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Unidades compartidas\Facturacion\Facturacion\Conciliacion de Cartera\Comfenalco Valle\Cartera Corte Agosto 2023\"/>
    </mc:Choice>
  </mc:AlternateContent>
  <xr:revisionPtr revIDLastSave="0" documentId="8_{C6E91716-9AE4-4BA1-BA7A-C3731D227E15}" xr6:coauthVersionLast="47" xr6:coauthVersionMax="47" xr10:uidLastSave="{00000000-0000-0000-0000-000000000000}"/>
  <bookViews>
    <workbookView xWindow="-120" yWindow="-120" windowWidth="29040" windowHeight="15840" xr2:uid="{0E5F0437-6089-48E3-B8B4-A0CEB5F9393C}"/>
  </bookViews>
  <sheets>
    <sheet name="CARTERA NEUROFIC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52" i="1" l="1"/>
  <c r="K103" i="1" l="1"/>
  <c r="J10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5183B568-C0DF-42CC-9D56-F9B910B3BA75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DE LA ENTIDAD QUE REPRESENTA</t>
        </r>
      </text>
    </comment>
    <comment ref="C1" authorId="0" shapeId="0" xr:uid="{9D293B49-9FEC-4E1E-936D-DB21EE6EAEE6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CARÁCTER ALFA NUMERICO (SI APLICA)</t>
        </r>
      </text>
    </comment>
    <comment ref="D1" authorId="0" shapeId="0" xr:uid="{0F4D9BA1-1C1A-4184-89A8-D16F5D0ED556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fiscal de la factura</t>
        </r>
      </text>
    </comment>
    <comment ref="F1" authorId="0" shapeId="0" xr:uid="{995FB3D1-D421-4BBF-821C-E1375414460B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Si la Factura no tiene fecha de radicacion, dejar el campo en blanco</t>
        </r>
      </text>
    </comment>
  </commentList>
</comments>
</file>

<file path=xl/sharedStrings.xml><?xml version="1.0" encoding="utf-8"?>
<sst xmlns="http://schemas.openxmlformats.org/spreadsheetml/2006/main" count="264" uniqueCount="18">
  <si>
    <t>NIT PRESTADOR</t>
  </si>
  <si>
    <t>NOMBRE PRESTADOR</t>
  </si>
  <si>
    <t>PREFIJO FACTURA ACREEDOR (Si Aplica)</t>
  </si>
  <si>
    <t>No. FACTURA ACREEDOR</t>
  </si>
  <si>
    <t>FECHA FACTURA ACREEDOR</t>
  </si>
  <si>
    <t>FECHA DE RADICACION ACREEDOR</t>
  </si>
  <si>
    <t>VALOR FACTURA ACREEDOR</t>
  </si>
  <si>
    <t>VALOR COPAGO-CUOTA MODERADORA (Si Aplica)</t>
  </si>
  <si>
    <t>VALOR PAGADO POR LA EPS</t>
  </si>
  <si>
    <t>VALOR GLOSA ACEPTADA</t>
  </si>
  <si>
    <t>ACREEDOR SALDO DE FACTURA</t>
  </si>
  <si>
    <t>MODALIDAD CONTRATACION</t>
  </si>
  <si>
    <t>SEDE / CIUDAD</t>
  </si>
  <si>
    <t xml:space="preserve">TIPO DE PRESTACION </t>
  </si>
  <si>
    <t>NEUROFIC LTDA</t>
  </si>
  <si>
    <t>FENE</t>
  </si>
  <si>
    <t>EVENTO</t>
  </si>
  <si>
    <t>CALI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</si>
</sst>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yyyy\-mm\-dd;@"/>
    <numFmt numFmtId="165" formatCode="_-* #,##0\ _€_-;\-* #,##0\ _€_-;_-* &quot;-&quot;\ _€_-;_-@_-"/>
    <numFmt numFmtId="166" formatCode="dd/mm/yyyy;@"/>
    <numFmt numFmtId="167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8"/>
      <color theme="1"/>
      <name val="Arial"/>
      <family val="2"/>
    </font>
    <font>
      <sz val="8"/>
      <color rgb="FF000000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b/>
      <u/>
      <sz val="11"/>
      <color theme="1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5" fontId="2" fillId="0" borderId="1" xfId="2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166" fontId="3" fillId="0" borderId="2" xfId="0" applyNumberFormat="1" applyFont="1" applyBorder="1" applyAlignment="1" applyProtection="1">
      <alignment horizontal="center"/>
      <protection locked="0"/>
    </xf>
    <xf numFmtId="166" fontId="4" fillId="0" borderId="2" xfId="0" applyNumberFormat="1" applyFont="1" applyBorder="1" applyAlignment="1">
      <alignment horizontal="center" vertical="top" wrapText="1"/>
    </xf>
    <xf numFmtId="167" fontId="3" fillId="0" borderId="2" xfId="1" applyNumberFormat="1" applyFont="1" applyBorder="1"/>
    <xf numFmtId="0" fontId="3" fillId="0" borderId="0" xfId="0" applyFont="1" applyAlignment="1">
      <alignment horizontal="center"/>
    </xf>
    <xf numFmtId="166" fontId="3" fillId="0" borderId="0" xfId="0" applyNumberFormat="1" applyFont="1" applyAlignment="1" applyProtection="1">
      <alignment horizontal="center"/>
      <protection locked="0"/>
    </xf>
    <xf numFmtId="166" fontId="4" fillId="0" borderId="0" xfId="0" applyNumberFormat="1" applyFont="1" applyAlignment="1">
      <alignment horizontal="center" vertical="top" wrapText="1"/>
    </xf>
    <xf numFmtId="167" fontId="3" fillId="0" borderId="0" xfId="1" applyNumberFormat="1" applyFont="1" applyBorder="1"/>
    <xf numFmtId="167" fontId="5" fillId="0" borderId="0" xfId="1" applyNumberFormat="1" applyFont="1" applyBorder="1"/>
    <xf numFmtId="167" fontId="6" fillId="0" borderId="0" xfId="1" applyNumberFormat="1" applyFont="1" applyBorder="1"/>
    <xf numFmtId="0" fontId="0" fillId="0" borderId="0" xfId="0" applyAlignment="1">
      <alignment horizontal="center"/>
    </xf>
    <xf numFmtId="0" fontId="3" fillId="0" borderId="0" xfId="0" applyFont="1"/>
    <xf numFmtId="3" fontId="7" fillId="0" borderId="0" xfId="0" applyNumberFormat="1" applyFont="1"/>
  </cellXfs>
  <cellStyles count="3">
    <cellStyle name="Millares" xfId="1" builtinId="3"/>
    <cellStyle name="Millares [0]" xfId="2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A04AE5-D425-4C42-9F63-C877049A0D51}">
  <dimension ref="A1:N119"/>
  <sheetViews>
    <sheetView showGridLines="0" tabSelected="1" topLeftCell="A25" workbookViewId="0">
      <selection activeCell="I62" sqref="I62"/>
    </sheetView>
  </sheetViews>
  <sheetFormatPr baseColWidth="10" defaultRowHeight="15" x14ac:dyDescent="0.25"/>
  <cols>
    <col min="1" max="1" width="11.42578125" style="15"/>
    <col min="2" max="2" width="24.140625" style="15" customWidth="1"/>
    <col min="3" max="3" width="17.85546875" style="15" customWidth="1"/>
    <col min="8" max="8" width="17.7109375" customWidth="1"/>
    <col min="10" max="10" width="14.42578125" customWidth="1"/>
    <col min="11" max="11" width="14.140625" bestFit="1" customWidth="1"/>
  </cols>
  <sheetData>
    <row r="1" spans="1:14" ht="54" customHeight="1" x14ac:dyDescent="0.25">
      <c r="A1" s="1" t="s">
        <v>0</v>
      </c>
      <c r="B1" s="2" t="s">
        <v>1</v>
      </c>
      <c r="C1" s="1" t="s">
        <v>2</v>
      </c>
      <c r="D1" s="2" t="s">
        <v>3</v>
      </c>
      <c r="E1" s="3" t="s">
        <v>4</v>
      </c>
      <c r="F1" s="3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1" t="s">
        <v>11</v>
      </c>
      <c r="M1" s="1" t="s">
        <v>12</v>
      </c>
      <c r="N1" s="1" t="s">
        <v>13</v>
      </c>
    </row>
    <row r="2" spans="1:14" x14ac:dyDescent="0.25">
      <c r="A2" s="5">
        <v>800186901</v>
      </c>
      <c r="B2" s="5" t="s">
        <v>14</v>
      </c>
      <c r="C2" s="5" t="s">
        <v>15</v>
      </c>
      <c r="D2" s="5">
        <v>9120</v>
      </c>
      <c r="E2" s="6">
        <v>45019</v>
      </c>
      <c r="F2" s="7">
        <v>45061</v>
      </c>
      <c r="G2" s="8">
        <v>67465</v>
      </c>
      <c r="H2" s="8">
        <v>0</v>
      </c>
      <c r="I2" s="8">
        <v>0</v>
      </c>
      <c r="J2" s="8">
        <v>0</v>
      </c>
      <c r="K2" s="8">
        <v>67465</v>
      </c>
      <c r="L2" s="5" t="s">
        <v>16</v>
      </c>
      <c r="M2" s="5" t="s">
        <v>17</v>
      </c>
      <c r="N2" s="5" t="s">
        <v>16</v>
      </c>
    </row>
    <row r="3" spans="1:14" x14ac:dyDescent="0.25">
      <c r="A3" s="5">
        <v>800186901</v>
      </c>
      <c r="B3" s="5" t="s">
        <v>14</v>
      </c>
      <c r="C3" s="5" t="s">
        <v>15</v>
      </c>
      <c r="D3" s="5">
        <v>9121</v>
      </c>
      <c r="E3" s="6">
        <v>45019</v>
      </c>
      <c r="F3" s="7">
        <v>45061</v>
      </c>
      <c r="G3" s="8">
        <v>26780</v>
      </c>
      <c r="H3" s="8">
        <v>0</v>
      </c>
      <c r="I3" s="8">
        <v>0</v>
      </c>
      <c r="J3" s="8">
        <v>0</v>
      </c>
      <c r="K3" s="8">
        <v>26780</v>
      </c>
      <c r="L3" s="5" t="s">
        <v>16</v>
      </c>
      <c r="M3" s="5" t="s">
        <v>17</v>
      </c>
      <c r="N3" s="5" t="s">
        <v>16</v>
      </c>
    </row>
    <row r="4" spans="1:14" x14ac:dyDescent="0.25">
      <c r="A4" s="5">
        <v>800186901</v>
      </c>
      <c r="B4" s="5" t="s">
        <v>14</v>
      </c>
      <c r="C4" s="5" t="s">
        <v>15</v>
      </c>
      <c r="D4" s="5">
        <v>9143</v>
      </c>
      <c r="E4" s="6">
        <v>45019</v>
      </c>
      <c r="F4" s="7">
        <v>45061</v>
      </c>
      <c r="G4" s="8">
        <v>1334880</v>
      </c>
      <c r="H4" s="8">
        <v>19200</v>
      </c>
      <c r="I4" s="8">
        <v>734720</v>
      </c>
      <c r="J4" s="8">
        <v>0</v>
      </c>
      <c r="K4" s="8">
        <v>565742</v>
      </c>
      <c r="L4" s="5" t="s">
        <v>16</v>
      </c>
      <c r="M4" s="5" t="s">
        <v>17</v>
      </c>
      <c r="N4" s="5" t="s">
        <v>16</v>
      </c>
    </row>
    <row r="5" spans="1:14" x14ac:dyDescent="0.25">
      <c r="A5" s="5">
        <v>800186901</v>
      </c>
      <c r="B5" s="5" t="s">
        <v>14</v>
      </c>
      <c r="C5" s="5" t="s">
        <v>15</v>
      </c>
      <c r="D5" s="5">
        <v>9375</v>
      </c>
      <c r="E5" s="6">
        <v>45050</v>
      </c>
      <c r="F5" s="7">
        <v>45061</v>
      </c>
      <c r="G5" s="8">
        <v>80340</v>
      </c>
      <c r="H5" s="8">
        <v>0</v>
      </c>
      <c r="I5" s="8">
        <v>0</v>
      </c>
      <c r="J5" s="8">
        <v>0</v>
      </c>
      <c r="K5" s="8">
        <v>80340</v>
      </c>
      <c r="L5" s="5" t="s">
        <v>16</v>
      </c>
      <c r="M5" s="5" t="s">
        <v>17</v>
      </c>
      <c r="N5" s="5" t="s">
        <v>16</v>
      </c>
    </row>
    <row r="6" spans="1:14" x14ac:dyDescent="0.25">
      <c r="A6" s="5">
        <v>800186901</v>
      </c>
      <c r="B6" s="5" t="s">
        <v>14</v>
      </c>
      <c r="C6" s="5" t="s">
        <v>15</v>
      </c>
      <c r="D6" s="5">
        <v>9376</v>
      </c>
      <c r="E6" s="6">
        <v>45050</v>
      </c>
      <c r="F6" s="7">
        <v>45061</v>
      </c>
      <c r="G6" s="8">
        <v>3213600</v>
      </c>
      <c r="H6" s="8">
        <v>0</v>
      </c>
      <c r="I6" s="8">
        <v>0</v>
      </c>
      <c r="J6" s="8">
        <v>0</v>
      </c>
      <c r="K6" s="8">
        <v>3213600</v>
      </c>
      <c r="L6" s="5" t="s">
        <v>16</v>
      </c>
      <c r="M6" s="5" t="s">
        <v>17</v>
      </c>
      <c r="N6" s="5" t="s">
        <v>16</v>
      </c>
    </row>
    <row r="7" spans="1:14" x14ac:dyDescent="0.25">
      <c r="A7" s="5">
        <v>800186901</v>
      </c>
      <c r="B7" s="5" t="s">
        <v>14</v>
      </c>
      <c r="C7" s="5" t="s">
        <v>15</v>
      </c>
      <c r="D7" s="5">
        <v>9377</v>
      </c>
      <c r="E7" s="6">
        <v>45050</v>
      </c>
      <c r="F7" s="7">
        <v>45061</v>
      </c>
      <c r="G7" s="8">
        <v>154500</v>
      </c>
      <c r="H7" s="8">
        <v>0</v>
      </c>
      <c r="I7" s="8">
        <v>0</v>
      </c>
      <c r="J7" s="8">
        <v>0</v>
      </c>
      <c r="K7" s="8">
        <v>154500</v>
      </c>
      <c r="L7" s="5" t="s">
        <v>16</v>
      </c>
      <c r="M7" s="5" t="s">
        <v>17</v>
      </c>
      <c r="N7" s="5" t="s">
        <v>16</v>
      </c>
    </row>
    <row r="8" spans="1:14" x14ac:dyDescent="0.25">
      <c r="A8" s="5">
        <v>800186901</v>
      </c>
      <c r="B8" s="5" t="s">
        <v>14</v>
      </c>
      <c r="C8" s="5" t="s">
        <v>15</v>
      </c>
      <c r="D8" s="5">
        <v>9378</v>
      </c>
      <c r="E8" s="6">
        <v>45050</v>
      </c>
      <c r="F8" s="7">
        <v>45061</v>
      </c>
      <c r="G8" s="8">
        <v>53560</v>
      </c>
      <c r="H8" s="8">
        <v>3100</v>
      </c>
      <c r="I8" s="8">
        <v>24695</v>
      </c>
      <c r="J8" s="8">
        <v>0</v>
      </c>
      <c r="K8" s="8">
        <v>25230</v>
      </c>
      <c r="L8" s="5" t="s">
        <v>16</v>
      </c>
      <c r="M8" s="5" t="s">
        <v>17</v>
      </c>
      <c r="N8" s="5" t="s">
        <v>16</v>
      </c>
    </row>
    <row r="9" spans="1:14" x14ac:dyDescent="0.25">
      <c r="A9" s="5">
        <v>800186901</v>
      </c>
      <c r="B9" s="5" t="s">
        <v>14</v>
      </c>
      <c r="C9" s="5" t="s">
        <v>15</v>
      </c>
      <c r="D9" s="5">
        <v>9379</v>
      </c>
      <c r="E9" s="6">
        <v>45050</v>
      </c>
      <c r="F9" s="7">
        <v>45061</v>
      </c>
      <c r="G9" s="8">
        <v>80340</v>
      </c>
      <c r="H9" s="8">
        <v>3000</v>
      </c>
      <c r="I9" s="8">
        <v>50741</v>
      </c>
      <c r="J9" s="8">
        <v>0</v>
      </c>
      <c r="K9" s="8">
        <v>25522</v>
      </c>
      <c r="L9" s="5" t="s">
        <v>16</v>
      </c>
      <c r="M9" s="5" t="s">
        <v>17</v>
      </c>
      <c r="N9" s="5" t="s">
        <v>16</v>
      </c>
    </row>
    <row r="10" spans="1:14" x14ac:dyDescent="0.25">
      <c r="A10" s="5">
        <v>800186901</v>
      </c>
      <c r="B10" s="5" t="s">
        <v>14</v>
      </c>
      <c r="C10" s="5" t="s">
        <v>15</v>
      </c>
      <c r="D10" s="5">
        <v>9381</v>
      </c>
      <c r="E10" s="6">
        <v>45050</v>
      </c>
      <c r="F10" s="7">
        <v>45061</v>
      </c>
      <c r="G10" s="8">
        <v>556200</v>
      </c>
      <c r="H10" s="8">
        <v>4000</v>
      </c>
      <c r="I10" s="8">
        <v>340878</v>
      </c>
      <c r="J10" s="8">
        <v>0</v>
      </c>
      <c r="K10" s="8">
        <v>204314</v>
      </c>
      <c r="L10" s="5" t="s">
        <v>16</v>
      </c>
      <c r="M10" s="5" t="s">
        <v>17</v>
      </c>
      <c r="N10" s="5" t="s">
        <v>16</v>
      </c>
    </row>
    <row r="11" spans="1:14" x14ac:dyDescent="0.25">
      <c r="A11" s="5">
        <v>800186901</v>
      </c>
      <c r="B11" s="5" t="s">
        <v>14</v>
      </c>
      <c r="C11" s="5" t="s">
        <v>15</v>
      </c>
      <c r="D11" s="5">
        <v>9382</v>
      </c>
      <c r="E11" s="6">
        <v>45050</v>
      </c>
      <c r="F11" s="7">
        <v>45061</v>
      </c>
      <c r="G11" s="8">
        <v>188490</v>
      </c>
      <c r="H11" s="8">
        <v>0</v>
      </c>
      <c r="I11" s="8">
        <v>99749</v>
      </c>
      <c r="J11" s="8">
        <v>0</v>
      </c>
      <c r="K11" s="8">
        <v>86705</v>
      </c>
      <c r="L11" s="5" t="s">
        <v>16</v>
      </c>
      <c r="M11" s="5" t="s">
        <v>17</v>
      </c>
      <c r="N11" s="5" t="s">
        <v>16</v>
      </c>
    </row>
    <row r="12" spans="1:14" x14ac:dyDescent="0.25">
      <c r="A12" s="5">
        <v>800186901</v>
      </c>
      <c r="B12" s="5" t="s">
        <v>14</v>
      </c>
      <c r="C12" s="5" t="s">
        <v>15</v>
      </c>
      <c r="D12" s="5">
        <v>9513</v>
      </c>
      <c r="E12" s="6">
        <v>45070</v>
      </c>
      <c r="F12" s="7">
        <v>45078</v>
      </c>
      <c r="G12" s="8">
        <v>870350</v>
      </c>
      <c r="H12" s="8">
        <v>0</v>
      </c>
      <c r="I12" s="8">
        <v>0</v>
      </c>
      <c r="J12" s="8">
        <v>0</v>
      </c>
      <c r="K12" s="8">
        <v>870350</v>
      </c>
      <c r="L12" s="5" t="s">
        <v>16</v>
      </c>
      <c r="M12" s="5" t="s">
        <v>17</v>
      </c>
      <c r="N12" s="5" t="s">
        <v>16</v>
      </c>
    </row>
    <row r="13" spans="1:14" x14ac:dyDescent="0.25">
      <c r="A13" s="5">
        <v>800186901</v>
      </c>
      <c r="B13" s="5" t="s">
        <v>14</v>
      </c>
      <c r="C13" s="5" t="s">
        <v>15</v>
      </c>
      <c r="D13" s="5">
        <v>9514</v>
      </c>
      <c r="E13" s="6">
        <v>45070</v>
      </c>
      <c r="F13" s="7">
        <v>45078</v>
      </c>
      <c r="G13" s="8">
        <v>267800</v>
      </c>
      <c r="H13" s="8">
        <v>7700</v>
      </c>
      <c r="I13" s="8">
        <v>0</v>
      </c>
      <c r="J13" s="8">
        <v>0</v>
      </c>
      <c r="K13" s="8">
        <v>260100</v>
      </c>
      <c r="L13" s="5" t="s">
        <v>16</v>
      </c>
      <c r="M13" s="5" t="s">
        <v>17</v>
      </c>
      <c r="N13" s="5" t="s">
        <v>16</v>
      </c>
    </row>
    <row r="14" spans="1:14" x14ac:dyDescent="0.25">
      <c r="A14" s="5">
        <v>800186901</v>
      </c>
      <c r="B14" s="5" t="s">
        <v>14</v>
      </c>
      <c r="C14" s="5" t="s">
        <v>15</v>
      </c>
      <c r="D14" s="5">
        <v>9666</v>
      </c>
      <c r="E14" s="6">
        <v>45084</v>
      </c>
      <c r="F14" s="7">
        <v>45086</v>
      </c>
      <c r="G14" s="8">
        <v>619545</v>
      </c>
      <c r="H14" s="8">
        <v>0</v>
      </c>
      <c r="I14" s="8">
        <v>0</v>
      </c>
      <c r="J14" s="8">
        <v>0</v>
      </c>
      <c r="K14" s="8">
        <v>619545</v>
      </c>
      <c r="L14" s="5" t="s">
        <v>16</v>
      </c>
      <c r="M14" s="5" t="s">
        <v>17</v>
      </c>
      <c r="N14" s="5" t="s">
        <v>16</v>
      </c>
    </row>
    <row r="15" spans="1:14" x14ac:dyDescent="0.25">
      <c r="A15" s="5">
        <v>800186901</v>
      </c>
      <c r="B15" s="5" t="s">
        <v>14</v>
      </c>
      <c r="C15" s="5" t="s">
        <v>15</v>
      </c>
      <c r="D15" s="5">
        <v>9667</v>
      </c>
      <c r="E15" s="6">
        <v>45084</v>
      </c>
      <c r="F15" s="7">
        <v>45086</v>
      </c>
      <c r="G15" s="8">
        <v>77250</v>
      </c>
      <c r="H15" s="8">
        <v>0</v>
      </c>
      <c r="I15" s="8">
        <v>0</v>
      </c>
      <c r="J15" s="8">
        <v>0</v>
      </c>
      <c r="K15" s="8">
        <v>77250</v>
      </c>
      <c r="L15" s="5" t="s">
        <v>16</v>
      </c>
      <c r="M15" s="5" t="s">
        <v>17</v>
      </c>
      <c r="N15" s="5" t="s">
        <v>16</v>
      </c>
    </row>
    <row r="16" spans="1:14" x14ac:dyDescent="0.25">
      <c r="A16" s="5">
        <v>800186901</v>
      </c>
      <c r="B16" s="5" t="s">
        <v>14</v>
      </c>
      <c r="C16" s="5" t="s">
        <v>15</v>
      </c>
      <c r="D16" s="5">
        <v>9668</v>
      </c>
      <c r="E16" s="6">
        <v>45084</v>
      </c>
      <c r="F16" s="7">
        <v>45086</v>
      </c>
      <c r="G16" s="8">
        <v>374920</v>
      </c>
      <c r="H16" s="8">
        <v>27900</v>
      </c>
      <c r="I16" s="8">
        <v>0</v>
      </c>
      <c r="J16" s="8">
        <v>0</v>
      </c>
      <c r="K16" s="8">
        <v>347020</v>
      </c>
      <c r="L16" s="5" t="s">
        <v>16</v>
      </c>
      <c r="M16" s="5" t="s">
        <v>17</v>
      </c>
      <c r="N16" s="5" t="s">
        <v>16</v>
      </c>
    </row>
    <row r="17" spans="1:14" x14ac:dyDescent="0.25">
      <c r="A17" s="5">
        <v>800186901</v>
      </c>
      <c r="B17" s="5" t="s">
        <v>14</v>
      </c>
      <c r="C17" s="5" t="s">
        <v>15</v>
      </c>
      <c r="D17" s="5">
        <v>9669</v>
      </c>
      <c r="E17" s="6">
        <v>45084</v>
      </c>
      <c r="F17" s="7">
        <v>45086</v>
      </c>
      <c r="G17" s="8">
        <v>14729000</v>
      </c>
      <c r="H17" s="8">
        <v>57800</v>
      </c>
      <c r="I17" s="8">
        <v>0</v>
      </c>
      <c r="J17" s="8">
        <v>0</v>
      </c>
      <c r="K17" s="8">
        <v>14671200</v>
      </c>
      <c r="L17" s="5" t="s">
        <v>16</v>
      </c>
      <c r="M17" s="5" t="s">
        <v>17</v>
      </c>
      <c r="N17" s="5" t="s">
        <v>16</v>
      </c>
    </row>
    <row r="18" spans="1:14" x14ac:dyDescent="0.25">
      <c r="A18" s="5">
        <v>800186901</v>
      </c>
      <c r="B18" s="5" t="s">
        <v>14</v>
      </c>
      <c r="C18" s="5" t="s">
        <v>15</v>
      </c>
      <c r="D18" s="5">
        <v>9670</v>
      </c>
      <c r="E18" s="6">
        <v>45084</v>
      </c>
      <c r="F18" s="7">
        <v>45086</v>
      </c>
      <c r="G18" s="8">
        <v>267800</v>
      </c>
      <c r="H18" s="8">
        <v>9000</v>
      </c>
      <c r="I18" s="8">
        <v>0</v>
      </c>
      <c r="J18" s="8">
        <v>0</v>
      </c>
      <c r="K18" s="8">
        <v>258800</v>
      </c>
      <c r="L18" s="5" t="s">
        <v>16</v>
      </c>
      <c r="M18" s="5" t="s">
        <v>17</v>
      </c>
      <c r="N18" s="5" t="s">
        <v>16</v>
      </c>
    </row>
    <row r="19" spans="1:14" x14ac:dyDescent="0.25">
      <c r="A19" s="5">
        <v>800186901</v>
      </c>
      <c r="B19" s="5" t="s">
        <v>14</v>
      </c>
      <c r="C19" s="5" t="s">
        <v>15</v>
      </c>
      <c r="D19" s="5">
        <v>9671</v>
      </c>
      <c r="E19" s="6">
        <v>45084</v>
      </c>
      <c r="F19" s="7">
        <v>45086</v>
      </c>
      <c r="G19" s="8">
        <v>95275</v>
      </c>
      <c r="H19" s="8">
        <v>0</v>
      </c>
      <c r="I19" s="8">
        <v>0</v>
      </c>
      <c r="J19" s="8">
        <v>0</v>
      </c>
      <c r="K19" s="8">
        <v>95275</v>
      </c>
      <c r="L19" s="5" t="s">
        <v>16</v>
      </c>
      <c r="M19" s="5" t="s">
        <v>17</v>
      </c>
      <c r="N19" s="5" t="s">
        <v>16</v>
      </c>
    </row>
    <row r="20" spans="1:14" x14ac:dyDescent="0.25">
      <c r="A20" s="5">
        <v>800186901</v>
      </c>
      <c r="B20" s="5" t="s">
        <v>14</v>
      </c>
      <c r="C20" s="5" t="s">
        <v>15</v>
      </c>
      <c r="D20" s="5">
        <v>9672</v>
      </c>
      <c r="E20" s="6">
        <v>45084</v>
      </c>
      <c r="F20" s="7">
        <v>45086</v>
      </c>
      <c r="G20" s="8">
        <v>1606800</v>
      </c>
      <c r="H20" s="8">
        <v>0</v>
      </c>
      <c r="I20" s="8">
        <v>0</v>
      </c>
      <c r="J20" s="8">
        <v>0</v>
      </c>
      <c r="K20" s="8">
        <v>1606800</v>
      </c>
      <c r="L20" s="5" t="s">
        <v>16</v>
      </c>
      <c r="M20" s="5" t="s">
        <v>17</v>
      </c>
      <c r="N20" s="5" t="s">
        <v>16</v>
      </c>
    </row>
    <row r="21" spans="1:14" x14ac:dyDescent="0.25">
      <c r="A21" s="5">
        <v>800186901</v>
      </c>
      <c r="B21" s="5" t="s">
        <v>14</v>
      </c>
      <c r="C21" s="5" t="s">
        <v>15</v>
      </c>
      <c r="D21" s="5">
        <v>9673</v>
      </c>
      <c r="E21" s="6">
        <v>45084</v>
      </c>
      <c r="F21" s="7">
        <v>45086</v>
      </c>
      <c r="G21" s="8">
        <v>26780</v>
      </c>
      <c r="H21" s="8">
        <v>0</v>
      </c>
      <c r="I21" s="8">
        <v>0</v>
      </c>
      <c r="J21" s="8">
        <v>0</v>
      </c>
      <c r="K21" s="8">
        <v>26780</v>
      </c>
      <c r="L21" s="5" t="s">
        <v>16</v>
      </c>
      <c r="M21" s="5" t="s">
        <v>17</v>
      </c>
      <c r="N21" s="5" t="s">
        <v>16</v>
      </c>
    </row>
    <row r="22" spans="1:14" x14ac:dyDescent="0.25">
      <c r="A22" s="5">
        <v>800186901</v>
      </c>
      <c r="B22" s="5" t="s">
        <v>14</v>
      </c>
      <c r="C22" s="5" t="s">
        <v>15</v>
      </c>
      <c r="D22" s="5">
        <v>9674</v>
      </c>
      <c r="E22" s="6">
        <v>45084</v>
      </c>
      <c r="F22" s="7">
        <v>45086</v>
      </c>
      <c r="G22" s="8">
        <v>26780</v>
      </c>
      <c r="H22" s="8">
        <v>0</v>
      </c>
      <c r="I22" s="8">
        <v>0</v>
      </c>
      <c r="J22" s="8">
        <v>0</v>
      </c>
      <c r="K22" s="8">
        <v>26780</v>
      </c>
      <c r="L22" s="5" t="s">
        <v>16</v>
      </c>
      <c r="M22" s="5" t="s">
        <v>17</v>
      </c>
      <c r="N22" s="5" t="s">
        <v>16</v>
      </c>
    </row>
    <row r="23" spans="1:14" x14ac:dyDescent="0.25">
      <c r="A23" s="5">
        <v>800186901</v>
      </c>
      <c r="B23" s="5" t="s">
        <v>14</v>
      </c>
      <c r="C23" s="5" t="s">
        <v>15</v>
      </c>
      <c r="D23" s="5">
        <v>9675</v>
      </c>
      <c r="E23" s="6">
        <v>45084</v>
      </c>
      <c r="F23" s="7">
        <v>45086</v>
      </c>
      <c r="G23" s="8">
        <v>761623</v>
      </c>
      <c r="H23" s="8">
        <v>3200</v>
      </c>
      <c r="I23" s="8">
        <v>445915</v>
      </c>
      <c r="J23" s="8">
        <v>0</v>
      </c>
      <c r="K23" s="8">
        <v>303369</v>
      </c>
      <c r="L23" s="5" t="s">
        <v>16</v>
      </c>
      <c r="M23" s="5" t="s">
        <v>17</v>
      </c>
      <c r="N23" s="5" t="s">
        <v>16</v>
      </c>
    </row>
    <row r="24" spans="1:14" x14ac:dyDescent="0.25">
      <c r="A24" s="5">
        <v>800186901</v>
      </c>
      <c r="B24" s="5" t="s">
        <v>14</v>
      </c>
      <c r="C24" s="5" t="s">
        <v>15</v>
      </c>
      <c r="D24" s="5">
        <v>9678</v>
      </c>
      <c r="E24" s="6">
        <v>45084</v>
      </c>
      <c r="F24" s="7">
        <v>45086</v>
      </c>
      <c r="G24" s="8">
        <v>188490</v>
      </c>
      <c r="H24" s="8">
        <v>12100</v>
      </c>
      <c r="I24" s="8">
        <v>101846</v>
      </c>
      <c r="J24" s="8">
        <v>0</v>
      </c>
      <c r="K24" s="8">
        <v>72320</v>
      </c>
      <c r="L24" s="5" t="s">
        <v>16</v>
      </c>
      <c r="M24" s="5" t="s">
        <v>17</v>
      </c>
      <c r="N24" s="5" t="s">
        <v>16</v>
      </c>
    </row>
    <row r="25" spans="1:14" x14ac:dyDescent="0.25">
      <c r="A25" s="5">
        <v>800186901</v>
      </c>
      <c r="B25" s="5" t="s">
        <v>14</v>
      </c>
      <c r="C25" s="5" t="s">
        <v>15</v>
      </c>
      <c r="D25" s="5">
        <v>9690</v>
      </c>
      <c r="E25" s="6">
        <v>45086</v>
      </c>
      <c r="F25" s="7">
        <v>45086</v>
      </c>
      <c r="G25" s="8">
        <v>26780</v>
      </c>
      <c r="H25" s="8">
        <v>0</v>
      </c>
      <c r="I25" s="8">
        <v>0</v>
      </c>
      <c r="J25" s="8">
        <v>0</v>
      </c>
      <c r="K25" s="8">
        <v>26780</v>
      </c>
      <c r="L25" s="5" t="s">
        <v>16</v>
      </c>
      <c r="M25" s="5" t="s">
        <v>17</v>
      </c>
      <c r="N25" s="5" t="s">
        <v>16</v>
      </c>
    </row>
    <row r="26" spans="1:14" x14ac:dyDescent="0.25">
      <c r="A26" s="5">
        <v>800186901</v>
      </c>
      <c r="B26" s="5" t="s">
        <v>14</v>
      </c>
      <c r="C26" s="5" t="s">
        <v>15</v>
      </c>
      <c r="D26" s="5">
        <v>9811</v>
      </c>
      <c r="E26" s="6">
        <v>45111</v>
      </c>
      <c r="F26" s="7">
        <v>45118</v>
      </c>
      <c r="G26" s="8">
        <v>14126450</v>
      </c>
      <c r="H26" s="8">
        <v>80900</v>
      </c>
      <c r="I26" s="8">
        <v>0</v>
      </c>
      <c r="J26" s="8">
        <v>0</v>
      </c>
      <c r="K26" s="8">
        <v>14045550</v>
      </c>
      <c r="L26" s="5" t="s">
        <v>16</v>
      </c>
      <c r="M26" s="5" t="s">
        <v>17</v>
      </c>
      <c r="N26" s="5" t="s">
        <v>16</v>
      </c>
    </row>
    <row r="27" spans="1:14" x14ac:dyDescent="0.25">
      <c r="A27" s="5">
        <v>800186901</v>
      </c>
      <c r="B27" s="5" t="s">
        <v>14</v>
      </c>
      <c r="C27" s="5" t="s">
        <v>15</v>
      </c>
      <c r="D27" s="5">
        <v>9812</v>
      </c>
      <c r="E27" s="6">
        <v>45111</v>
      </c>
      <c r="F27" s="7">
        <v>45118</v>
      </c>
      <c r="G27" s="8">
        <v>309000</v>
      </c>
      <c r="H27" s="8">
        <v>13400</v>
      </c>
      <c r="I27" s="8">
        <v>0</v>
      </c>
      <c r="J27" s="8">
        <v>0</v>
      </c>
      <c r="K27" s="8">
        <v>295600</v>
      </c>
      <c r="L27" s="5" t="s">
        <v>16</v>
      </c>
      <c r="M27" s="5" t="s">
        <v>17</v>
      </c>
      <c r="N27" s="5" t="s">
        <v>16</v>
      </c>
    </row>
    <row r="28" spans="1:14" x14ac:dyDescent="0.25">
      <c r="A28" s="5">
        <v>800186901</v>
      </c>
      <c r="B28" s="5" t="s">
        <v>14</v>
      </c>
      <c r="C28" s="5" t="s">
        <v>15</v>
      </c>
      <c r="D28" s="5">
        <v>9814</v>
      </c>
      <c r="E28" s="6">
        <v>45111</v>
      </c>
      <c r="F28" s="7">
        <v>45118</v>
      </c>
      <c r="G28" s="8">
        <v>1009899</v>
      </c>
      <c r="H28" s="8">
        <v>18100</v>
      </c>
      <c r="I28" s="8">
        <v>0</v>
      </c>
      <c r="J28" s="8">
        <v>0</v>
      </c>
      <c r="K28" s="8">
        <v>991799</v>
      </c>
      <c r="L28" s="5" t="s">
        <v>16</v>
      </c>
      <c r="M28" s="5" t="s">
        <v>17</v>
      </c>
      <c r="N28" s="5" t="s">
        <v>16</v>
      </c>
    </row>
    <row r="29" spans="1:14" x14ac:dyDescent="0.25">
      <c r="A29" s="5">
        <v>800186901</v>
      </c>
      <c r="B29" s="5" t="s">
        <v>14</v>
      </c>
      <c r="C29" s="5" t="s">
        <v>15</v>
      </c>
      <c r="D29" s="5">
        <v>9815</v>
      </c>
      <c r="E29" s="6">
        <v>45111</v>
      </c>
      <c r="F29" s="7">
        <v>45118</v>
      </c>
      <c r="G29" s="8">
        <v>72100</v>
      </c>
      <c r="H29" s="8">
        <v>0</v>
      </c>
      <c r="I29" s="8">
        <v>0</v>
      </c>
      <c r="J29" s="8">
        <v>0</v>
      </c>
      <c r="K29" s="8">
        <v>72100</v>
      </c>
      <c r="L29" s="5" t="s">
        <v>16</v>
      </c>
      <c r="M29" s="5" t="s">
        <v>17</v>
      </c>
      <c r="N29" s="5" t="s">
        <v>16</v>
      </c>
    </row>
    <row r="30" spans="1:14" x14ac:dyDescent="0.25">
      <c r="A30" s="5">
        <v>800186901</v>
      </c>
      <c r="B30" s="5" t="s">
        <v>14</v>
      </c>
      <c r="C30" s="5" t="s">
        <v>15</v>
      </c>
      <c r="D30" s="5">
        <v>9816</v>
      </c>
      <c r="E30" s="6">
        <v>45111</v>
      </c>
      <c r="F30" s="7">
        <v>45118</v>
      </c>
      <c r="G30" s="8">
        <v>241020</v>
      </c>
      <c r="H30" s="8">
        <v>6200</v>
      </c>
      <c r="I30" s="8">
        <v>0</v>
      </c>
      <c r="J30" s="8">
        <v>0</v>
      </c>
      <c r="K30" s="8">
        <v>234820</v>
      </c>
      <c r="L30" s="5" t="s">
        <v>16</v>
      </c>
      <c r="M30" s="5" t="s">
        <v>17</v>
      </c>
      <c r="N30" s="5" t="s">
        <v>16</v>
      </c>
    </row>
    <row r="31" spans="1:14" x14ac:dyDescent="0.25">
      <c r="A31" s="5">
        <v>800186901</v>
      </c>
      <c r="B31" s="5" t="s">
        <v>14</v>
      </c>
      <c r="C31" s="5" t="s">
        <v>15</v>
      </c>
      <c r="D31" s="5">
        <v>9818</v>
      </c>
      <c r="E31" s="6">
        <v>45111</v>
      </c>
      <c r="F31" s="7">
        <v>45118</v>
      </c>
      <c r="G31" s="8">
        <v>267800</v>
      </c>
      <c r="H31" s="8">
        <v>9000</v>
      </c>
      <c r="I31" s="8">
        <v>0</v>
      </c>
      <c r="J31" s="8">
        <v>0</v>
      </c>
      <c r="K31" s="8">
        <v>258800</v>
      </c>
      <c r="L31" s="5" t="s">
        <v>16</v>
      </c>
      <c r="M31" s="5" t="s">
        <v>17</v>
      </c>
      <c r="N31" s="5" t="s">
        <v>16</v>
      </c>
    </row>
    <row r="32" spans="1:14" x14ac:dyDescent="0.25">
      <c r="A32" s="5">
        <v>800186901</v>
      </c>
      <c r="B32" s="5" t="s">
        <v>14</v>
      </c>
      <c r="C32" s="5" t="s">
        <v>15</v>
      </c>
      <c r="D32" s="5">
        <v>9819</v>
      </c>
      <c r="E32" s="6">
        <v>45111</v>
      </c>
      <c r="F32" s="7">
        <v>45118</v>
      </c>
      <c r="G32" s="8">
        <v>2410200</v>
      </c>
      <c r="H32" s="8">
        <v>6700</v>
      </c>
      <c r="I32" s="8">
        <v>0</v>
      </c>
      <c r="J32" s="8">
        <v>0</v>
      </c>
      <c r="K32" s="8">
        <v>2403500</v>
      </c>
      <c r="L32" s="5" t="s">
        <v>16</v>
      </c>
      <c r="M32" s="5" t="s">
        <v>17</v>
      </c>
      <c r="N32" s="5" t="s">
        <v>16</v>
      </c>
    </row>
    <row r="33" spans="1:14" x14ac:dyDescent="0.25">
      <c r="A33" s="5">
        <v>800186901</v>
      </c>
      <c r="B33" s="5" t="s">
        <v>14</v>
      </c>
      <c r="C33" s="5" t="s">
        <v>15</v>
      </c>
      <c r="D33" s="5">
        <v>9820</v>
      </c>
      <c r="E33" s="6">
        <v>45111</v>
      </c>
      <c r="F33" s="7">
        <v>45118</v>
      </c>
      <c r="G33" s="8">
        <v>803400</v>
      </c>
      <c r="H33" s="8">
        <v>0</v>
      </c>
      <c r="I33" s="8">
        <v>0</v>
      </c>
      <c r="J33" s="8">
        <v>0</v>
      </c>
      <c r="K33" s="8">
        <v>803400</v>
      </c>
      <c r="L33" s="5" t="s">
        <v>16</v>
      </c>
      <c r="M33" s="5" t="s">
        <v>17</v>
      </c>
      <c r="N33" s="5" t="s">
        <v>16</v>
      </c>
    </row>
    <row r="34" spans="1:14" x14ac:dyDescent="0.25">
      <c r="A34" s="5">
        <v>800186901</v>
      </c>
      <c r="B34" s="5" t="s">
        <v>14</v>
      </c>
      <c r="C34" s="5" t="s">
        <v>15</v>
      </c>
      <c r="D34" s="5">
        <v>9821</v>
      </c>
      <c r="E34" s="6">
        <v>45111</v>
      </c>
      <c r="F34" s="7">
        <v>45118</v>
      </c>
      <c r="G34" s="8">
        <v>26780</v>
      </c>
      <c r="H34" s="8">
        <v>0</v>
      </c>
      <c r="I34" s="8">
        <v>0</v>
      </c>
      <c r="J34" s="8">
        <v>0</v>
      </c>
      <c r="K34" s="8">
        <v>26780</v>
      </c>
      <c r="L34" s="5" t="s">
        <v>16</v>
      </c>
      <c r="M34" s="5" t="s">
        <v>17</v>
      </c>
      <c r="N34" s="5" t="s">
        <v>16</v>
      </c>
    </row>
    <row r="35" spans="1:14" x14ac:dyDescent="0.25">
      <c r="A35" s="5">
        <v>800186901</v>
      </c>
      <c r="B35" s="5" t="s">
        <v>14</v>
      </c>
      <c r="C35" s="5" t="s">
        <v>15</v>
      </c>
      <c r="D35" s="5">
        <v>9824</v>
      </c>
      <c r="E35" s="6">
        <v>45111</v>
      </c>
      <c r="F35" s="7">
        <v>45118</v>
      </c>
      <c r="G35" s="8">
        <v>834300</v>
      </c>
      <c r="H35" s="8">
        <v>0</v>
      </c>
      <c r="I35" s="8">
        <v>0</v>
      </c>
      <c r="J35" s="8">
        <v>0</v>
      </c>
      <c r="K35" s="8">
        <v>834300</v>
      </c>
      <c r="L35" s="5" t="s">
        <v>16</v>
      </c>
      <c r="M35" s="5" t="s">
        <v>17</v>
      </c>
      <c r="N35" s="5" t="s">
        <v>16</v>
      </c>
    </row>
    <row r="36" spans="1:14" x14ac:dyDescent="0.25">
      <c r="A36" s="5">
        <v>800186901</v>
      </c>
      <c r="B36" s="5" t="s">
        <v>14</v>
      </c>
      <c r="C36" s="5" t="s">
        <v>15</v>
      </c>
      <c r="D36" s="5">
        <v>9826</v>
      </c>
      <c r="E36" s="6">
        <v>45111</v>
      </c>
      <c r="F36" s="7">
        <v>45118</v>
      </c>
      <c r="G36" s="8">
        <v>188490</v>
      </c>
      <c r="H36" s="8">
        <v>15200</v>
      </c>
      <c r="I36" s="8">
        <v>0</v>
      </c>
      <c r="J36" s="8">
        <v>0</v>
      </c>
      <c r="K36" s="8">
        <v>173290</v>
      </c>
      <c r="L36" s="5" t="s">
        <v>16</v>
      </c>
      <c r="M36" s="5" t="s">
        <v>17</v>
      </c>
      <c r="N36" s="5" t="s">
        <v>16</v>
      </c>
    </row>
    <row r="37" spans="1:14" x14ac:dyDescent="0.25">
      <c r="A37" s="5">
        <v>800186901</v>
      </c>
      <c r="B37" s="5" t="s">
        <v>14</v>
      </c>
      <c r="C37" s="5" t="s">
        <v>15</v>
      </c>
      <c r="D37" s="5">
        <v>10035</v>
      </c>
      <c r="E37" s="6">
        <v>45140</v>
      </c>
      <c r="F37" s="7">
        <v>45149</v>
      </c>
      <c r="G37" s="8">
        <v>53560</v>
      </c>
      <c r="H37" s="8">
        <v>3100</v>
      </c>
      <c r="I37" s="8">
        <v>0</v>
      </c>
      <c r="J37" s="8">
        <v>0</v>
      </c>
      <c r="K37" s="8">
        <v>50460</v>
      </c>
      <c r="L37" s="5" t="s">
        <v>16</v>
      </c>
      <c r="M37" s="5" t="s">
        <v>17</v>
      </c>
      <c r="N37" s="5" t="s">
        <v>16</v>
      </c>
    </row>
    <row r="38" spans="1:14" x14ac:dyDescent="0.25">
      <c r="A38" s="5">
        <v>800186901</v>
      </c>
      <c r="B38" s="5" t="s">
        <v>14</v>
      </c>
      <c r="C38" s="5" t="s">
        <v>15</v>
      </c>
      <c r="D38" s="5">
        <v>10036</v>
      </c>
      <c r="E38" s="6">
        <v>45140</v>
      </c>
      <c r="F38" s="7">
        <v>45149</v>
      </c>
      <c r="G38" s="8">
        <v>80340</v>
      </c>
      <c r="H38" s="8">
        <v>0</v>
      </c>
      <c r="I38" s="8">
        <v>0</v>
      </c>
      <c r="J38" s="8">
        <v>0</v>
      </c>
      <c r="K38" s="8">
        <v>80340</v>
      </c>
      <c r="L38" s="5" t="s">
        <v>16</v>
      </c>
      <c r="M38" s="5" t="s">
        <v>17</v>
      </c>
      <c r="N38" s="5" t="s">
        <v>16</v>
      </c>
    </row>
    <row r="39" spans="1:14" x14ac:dyDescent="0.25">
      <c r="A39" s="5">
        <v>800186901</v>
      </c>
      <c r="B39" s="5" t="s">
        <v>14</v>
      </c>
      <c r="C39" s="5" t="s">
        <v>15</v>
      </c>
      <c r="D39" s="5">
        <v>10037</v>
      </c>
      <c r="E39" s="6">
        <v>45140</v>
      </c>
      <c r="F39" s="7">
        <v>45149</v>
      </c>
      <c r="G39" s="8">
        <v>267800</v>
      </c>
      <c r="H39" s="8">
        <v>0</v>
      </c>
      <c r="I39" s="8">
        <v>0</v>
      </c>
      <c r="J39" s="8">
        <v>0</v>
      </c>
      <c r="K39" s="8">
        <v>267800</v>
      </c>
      <c r="L39" s="5" t="s">
        <v>16</v>
      </c>
      <c r="M39" s="5" t="s">
        <v>17</v>
      </c>
      <c r="N39" s="5" t="s">
        <v>16</v>
      </c>
    </row>
    <row r="40" spans="1:14" x14ac:dyDescent="0.25">
      <c r="A40" s="5">
        <v>800186901</v>
      </c>
      <c r="B40" s="5" t="s">
        <v>14</v>
      </c>
      <c r="C40" s="5" t="s">
        <v>15</v>
      </c>
      <c r="D40" s="5">
        <v>10038</v>
      </c>
      <c r="E40" s="6">
        <v>45140</v>
      </c>
      <c r="F40" s="7">
        <v>45149</v>
      </c>
      <c r="G40" s="8">
        <v>133900</v>
      </c>
      <c r="H40" s="8">
        <v>3000</v>
      </c>
      <c r="I40" s="8">
        <v>0</v>
      </c>
      <c r="J40" s="8">
        <v>0</v>
      </c>
      <c r="K40" s="8">
        <v>130900</v>
      </c>
      <c r="L40" s="5" t="s">
        <v>16</v>
      </c>
      <c r="M40" s="5" t="s">
        <v>17</v>
      </c>
      <c r="N40" s="5" t="s">
        <v>16</v>
      </c>
    </row>
    <row r="41" spans="1:14" x14ac:dyDescent="0.25">
      <c r="A41" s="5">
        <v>800186901</v>
      </c>
      <c r="B41" s="5" t="s">
        <v>14</v>
      </c>
      <c r="C41" s="5" t="s">
        <v>15</v>
      </c>
      <c r="D41" s="5">
        <v>10039</v>
      </c>
      <c r="E41" s="6">
        <v>45140</v>
      </c>
      <c r="F41" s="7">
        <v>45149</v>
      </c>
      <c r="G41" s="8">
        <v>374920</v>
      </c>
      <c r="H41" s="8">
        <v>24000</v>
      </c>
      <c r="I41" s="8">
        <v>0</v>
      </c>
      <c r="J41" s="8">
        <v>0</v>
      </c>
      <c r="K41" s="8">
        <v>350920</v>
      </c>
      <c r="L41" s="5" t="s">
        <v>16</v>
      </c>
      <c r="M41" s="5" t="s">
        <v>17</v>
      </c>
      <c r="N41" s="5" t="s">
        <v>16</v>
      </c>
    </row>
    <row r="42" spans="1:14" x14ac:dyDescent="0.25">
      <c r="A42" s="5">
        <v>800186901</v>
      </c>
      <c r="B42" s="5" t="s">
        <v>14</v>
      </c>
      <c r="C42" s="5" t="s">
        <v>15</v>
      </c>
      <c r="D42" s="5">
        <v>10040</v>
      </c>
      <c r="E42" s="6">
        <v>45140</v>
      </c>
      <c r="F42" s="7">
        <v>45149</v>
      </c>
      <c r="G42" s="8">
        <v>8167900</v>
      </c>
      <c r="H42" s="8">
        <v>463450</v>
      </c>
      <c r="I42" s="8">
        <v>0</v>
      </c>
      <c r="J42" s="8">
        <v>0</v>
      </c>
      <c r="K42" s="8">
        <v>7704450</v>
      </c>
      <c r="L42" s="5" t="s">
        <v>16</v>
      </c>
      <c r="M42" s="5" t="s">
        <v>17</v>
      </c>
      <c r="N42" s="5" t="s">
        <v>16</v>
      </c>
    </row>
    <row r="43" spans="1:14" x14ac:dyDescent="0.25">
      <c r="A43" s="5">
        <v>800186901</v>
      </c>
      <c r="B43" s="5" t="s">
        <v>14</v>
      </c>
      <c r="C43" s="5" t="s">
        <v>15</v>
      </c>
      <c r="D43" s="5">
        <v>10041</v>
      </c>
      <c r="E43" s="6">
        <v>45140</v>
      </c>
      <c r="F43" s="7">
        <v>45149</v>
      </c>
      <c r="G43" s="8">
        <v>77250</v>
      </c>
      <c r="H43" s="8">
        <v>0</v>
      </c>
      <c r="I43" s="8">
        <v>0</v>
      </c>
      <c r="J43" s="8">
        <v>0</v>
      </c>
      <c r="K43" s="8">
        <v>77250</v>
      </c>
      <c r="L43" s="5" t="s">
        <v>16</v>
      </c>
      <c r="M43" s="5" t="s">
        <v>17</v>
      </c>
      <c r="N43" s="5" t="s">
        <v>16</v>
      </c>
    </row>
    <row r="44" spans="1:14" x14ac:dyDescent="0.25">
      <c r="A44" s="5">
        <v>800186901</v>
      </c>
      <c r="B44" s="5" t="s">
        <v>14</v>
      </c>
      <c r="C44" s="5" t="s">
        <v>15</v>
      </c>
      <c r="D44" s="5">
        <v>10042</v>
      </c>
      <c r="E44" s="6">
        <v>45140</v>
      </c>
      <c r="F44" s="7">
        <v>45149</v>
      </c>
      <c r="G44" s="8">
        <v>45312</v>
      </c>
      <c r="H44" s="8">
        <v>0</v>
      </c>
      <c r="I44" s="8">
        <v>0</v>
      </c>
      <c r="J44" s="8">
        <v>0</v>
      </c>
      <c r="K44" s="8">
        <v>45312</v>
      </c>
      <c r="L44" s="5" t="s">
        <v>16</v>
      </c>
      <c r="M44" s="5" t="s">
        <v>17</v>
      </c>
      <c r="N44" s="5" t="s">
        <v>16</v>
      </c>
    </row>
    <row r="45" spans="1:14" x14ac:dyDescent="0.25">
      <c r="A45" s="5">
        <v>800186901</v>
      </c>
      <c r="B45" s="5" t="s">
        <v>14</v>
      </c>
      <c r="C45" s="5" t="s">
        <v>15</v>
      </c>
      <c r="D45" s="5">
        <v>10043</v>
      </c>
      <c r="E45" s="6">
        <v>45140</v>
      </c>
      <c r="F45" s="7">
        <v>45149</v>
      </c>
      <c r="G45" s="8">
        <v>278100</v>
      </c>
      <c r="H45" s="8">
        <v>0</v>
      </c>
      <c r="I45" s="8">
        <v>0</v>
      </c>
      <c r="J45" s="8">
        <v>0</v>
      </c>
      <c r="K45" s="8">
        <v>278100</v>
      </c>
      <c r="L45" s="5" t="s">
        <v>16</v>
      </c>
      <c r="M45" s="5" t="s">
        <v>17</v>
      </c>
      <c r="N45" s="5" t="s">
        <v>16</v>
      </c>
    </row>
    <row r="46" spans="1:14" x14ac:dyDescent="0.25">
      <c r="A46" s="5">
        <v>800186901</v>
      </c>
      <c r="B46" s="5" t="s">
        <v>14</v>
      </c>
      <c r="C46" s="5" t="s">
        <v>15</v>
      </c>
      <c r="D46" s="5">
        <v>10044</v>
      </c>
      <c r="E46" s="6">
        <v>45140</v>
      </c>
      <c r="F46" s="7">
        <v>45149</v>
      </c>
      <c r="G46" s="8">
        <v>95275</v>
      </c>
      <c r="H46" s="8">
        <v>0</v>
      </c>
      <c r="I46" s="8">
        <v>0</v>
      </c>
      <c r="J46" s="8">
        <v>0</v>
      </c>
      <c r="K46" s="8">
        <v>95275</v>
      </c>
      <c r="L46" s="5" t="s">
        <v>16</v>
      </c>
      <c r="M46" s="5" t="s">
        <v>17</v>
      </c>
      <c r="N46" s="5" t="s">
        <v>16</v>
      </c>
    </row>
    <row r="47" spans="1:14" x14ac:dyDescent="0.25">
      <c r="A47" s="5">
        <v>800186901</v>
      </c>
      <c r="B47" s="5" t="s">
        <v>14</v>
      </c>
      <c r="C47" s="5" t="s">
        <v>15</v>
      </c>
      <c r="D47" s="5">
        <v>10045</v>
      </c>
      <c r="E47" s="6">
        <v>45140</v>
      </c>
      <c r="F47" s="7">
        <v>45149</v>
      </c>
      <c r="G47" s="8">
        <v>26780</v>
      </c>
      <c r="H47" s="8">
        <v>0</v>
      </c>
      <c r="I47" s="8">
        <v>0</v>
      </c>
      <c r="J47" s="8">
        <v>0</v>
      </c>
      <c r="K47" s="8">
        <v>26780</v>
      </c>
      <c r="L47" s="5" t="s">
        <v>16</v>
      </c>
      <c r="M47" s="5" t="s">
        <v>17</v>
      </c>
      <c r="N47" s="5" t="s">
        <v>16</v>
      </c>
    </row>
    <row r="48" spans="1:14" x14ac:dyDescent="0.25">
      <c r="A48" s="5">
        <v>800186901</v>
      </c>
      <c r="B48" s="5" t="s">
        <v>14</v>
      </c>
      <c r="C48" s="5" t="s">
        <v>15</v>
      </c>
      <c r="D48" s="5">
        <v>10046</v>
      </c>
      <c r="E48" s="6">
        <v>45140</v>
      </c>
      <c r="F48" s="7">
        <v>45149</v>
      </c>
      <c r="G48" s="8">
        <v>53560</v>
      </c>
      <c r="H48" s="8">
        <v>0</v>
      </c>
      <c r="I48" s="8">
        <v>0</v>
      </c>
      <c r="J48" s="8">
        <v>0</v>
      </c>
      <c r="K48" s="8">
        <v>53560</v>
      </c>
      <c r="L48" s="5" t="s">
        <v>16</v>
      </c>
      <c r="M48" s="5" t="s">
        <v>17</v>
      </c>
      <c r="N48" s="5" t="s">
        <v>16</v>
      </c>
    </row>
    <row r="49" spans="1:14" x14ac:dyDescent="0.25">
      <c r="A49" s="5">
        <v>800186901</v>
      </c>
      <c r="B49" s="5" t="s">
        <v>14</v>
      </c>
      <c r="C49" s="5" t="s">
        <v>15</v>
      </c>
      <c r="D49" s="5">
        <v>10047</v>
      </c>
      <c r="E49" s="6">
        <v>45140</v>
      </c>
      <c r="F49" s="7">
        <v>45149</v>
      </c>
      <c r="G49" s="8">
        <v>37492</v>
      </c>
      <c r="H49" s="8">
        <v>0</v>
      </c>
      <c r="I49" s="8">
        <v>0</v>
      </c>
      <c r="J49" s="8">
        <v>0</v>
      </c>
      <c r="K49" s="8">
        <v>37492</v>
      </c>
      <c r="L49" s="5" t="s">
        <v>16</v>
      </c>
      <c r="M49" s="5" t="s">
        <v>17</v>
      </c>
      <c r="N49" s="5" t="s">
        <v>16</v>
      </c>
    </row>
    <row r="50" spans="1:14" x14ac:dyDescent="0.25">
      <c r="A50" s="5">
        <v>800186901</v>
      </c>
      <c r="B50" s="5" t="s">
        <v>14</v>
      </c>
      <c r="C50" s="5" t="s">
        <v>15</v>
      </c>
      <c r="D50" s="5">
        <v>10048</v>
      </c>
      <c r="E50" s="6">
        <v>45140</v>
      </c>
      <c r="F50" s="7">
        <v>45149</v>
      </c>
      <c r="G50" s="8">
        <v>1056780</v>
      </c>
      <c r="H50" s="8">
        <v>9800</v>
      </c>
      <c r="I50" s="8">
        <v>0</v>
      </c>
      <c r="J50" s="8">
        <v>0</v>
      </c>
      <c r="K50" s="8">
        <v>1046980</v>
      </c>
      <c r="L50" s="5" t="s">
        <v>16</v>
      </c>
      <c r="M50" s="5" t="s">
        <v>17</v>
      </c>
      <c r="N50" s="5" t="s">
        <v>16</v>
      </c>
    </row>
    <row r="51" spans="1:14" x14ac:dyDescent="0.25">
      <c r="A51" s="5">
        <v>800186901</v>
      </c>
      <c r="B51" s="5" t="s">
        <v>14</v>
      </c>
      <c r="C51" s="5" t="s">
        <v>15</v>
      </c>
      <c r="D51" s="5">
        <v>10049</v>
      </c>
      <c r="E51" s="6">
        <v>45140</v>
      </c>
      <c r="F51" s="7">
        <v>45149</v>
      </c>
      <c r="G51" s="8">
        <v>107120</v>
      </c>
      <c r="H51" s="8">
        <v>21700</v>
      </c>
      <c r="I51" s="8">
        <v>0</v>
      </c>
      <c r="J51" s="8">
        <v>0</v>
      </c>
      <c r="K51" s="8">
        <v>85420</v>
      </c>
      <c r="L51" s="5" t="s">
        <v>16</v>
      </c>
      <c r="M51" s="5" t="s">
        <v>17</v>
      </c>
      <c r="N51" s="5" t="s">
        <v>16</v>
      </c>
    </row>
    <row r="52" spans="1:14" x14ac:dyDescent="0.25">
      <c r="A52" s="9"/>
      <c r="B52" s="9"/>
      <c r="C52" s="9"/>
      <c r="D52" s="9"/>
      <c r="E52" s="10"/>
      <c r="F52" s="11"/>
      <c r="G52" s="12"/>
      <c r="H52" s="12"/>
      <c r="I52" s="12"/>
      <c r="J52" s="12"/>
      <c r="K52" s="13">
        <f>SUM(K2:K51)</f>
        <v>54183545</v>
      </c>
      <c r="L52" s="9"/>
      <c r="M52" s="9"/>
      <c r="N52" s="9"/>
    </row>
    <row r="53" spans="1:14" x14ac:dyDescent="0.25">
      <c r="A53" s="9"/>
      <c r="B53" s="9"/>
      <c r="C53" s="9"/>
      <c r="D53" s="9"/>
      <c r="E53" s="10"/>
      <c r="F53" s="11"/>
      <c r="G53" s="12"/>
      <c r="H53" s="12"/>
      <c r="I53" s="12"/>
      <c r="J53" s="12"/>
      <c r="K53" s="12"/>
      <c r="L53" s="9"/>
      <c r="M53" s="9"/>
      <c r="N53" s="9"/>
    </row>
    <row r="54" spans="1:14" x14ac:dyDescent="0.25">
      <c r="A54" s="9"/>
      <c r="B54" s="9"/>
      <c r="C54" s="9"/>
      <c r="D54" s="9"/>
      <c r="E54" s="10"/>
      <c r="F54" s="11"/>
      <c r="G54" s="12"/>
      <c r="H54" s="12"/>
      <c r="I54" s="12"/>
      <c r="J54" s="12"/>
      <c r="K54" s="12"/>
      <c r="L54" s="9"/>
      <c r="M54" s="9"/>
      <c r="N54" s="9"/>
    </row>
    <row r="55" spans="1:14" x14ac:dyDescent="0.25">
      <c r="A55" s="9"/>
      <c r="B55" s="9"/>
      <c r="C55" s="9"/>
      <c r="D55" s="9"/>
      <c r="E55" s="10"/>
      <c r="F55" s="11"/>
      <c r="G55" s="12"/>
      <c r="H55" s="12"/>
      <c r="I55" s="12"/>
      <c r="J55" s="12"/>
      <c r="K55" s="12"/>
      <c r="L55" s="9"/>
      <c r="M55" s="9"/>
      <c r="N55" s="9"/>
    </row>
    <row r="56" spans="1:14" x14ac:dyDescent="0.25">
      <c r="A56" s="9"/>
      <c r="B56" s="9"/>
      <c r="C56" s="9"/>
      <c r="D56" s="9"/>
      <c r="E56" s="10"/>
      <c r="F56" s="11"/>
      <c r="G56" s="12"/>
      <c r="H56" s="12"/>
      <c r="I56" s="12"/>
      <c r="J56" s="12"/>
      <c r="K56" s="12"/>
      <c r="L56" s="9"/>
      <c r="M56" s="9"/>
      <c r="N56" s="9"/>
    </row>
    <row r="57" spans="1:14" x14ac:dyDescent="0.25">
      <c r="A57" s="9"/>
      <c r="B57" s="9"/>
      <c r="C57" s="9"/>
      <c r="D57" s="9"/>
      <c r="E57" s="10"/>
      <c r="F57" s="11"/>
      <c r="G57" s="12"/>
      <c r="H57" s="12"/>
      <c r="I57" s="12"/>
      <c r="J57" s="12"/>
      <c r="K57" s="12"/>
      <c r="L57" s="9"/>
      <c r="M57" s="9"/>
      <c r="N57" s="9"/>
    </row>
    <row r="58" spans="1:14" x14ac:dyDescent="0.25">
      <c r="A58" s="9"/>
      <c r="B58" s="9"/>
      <c r="C58" s="9"/>
      <c r="D58" s="9"/>
      <c r="E58" s="10"/>
      <c r="F58" s="11"/>
      <c r="G58" s="12"/>
      <c r="H58" s="12"/>
      <c r="I58" s="12"/>
      <c r="J58" s="12"/>
      <c r="K58" s="12"/>
      <c r="L58" s="9"/>
      <c r="M58" s="9"/>
      <c r="N58" s="9"/>
    </row>
    <row r="59" spans="1:14" x14ac:dyDescent="0.25">
      <c r="A59" s="9"/>
      <c r="B59" s="9"/>
      <c r="C59" s="9"/>
      <c r="D59" s="9"/>
      <c r="E59" s="10"/>
      <c r="F59" s="11"/>
      <c r="G59" s="12"/>
      <c r="H59" s="12"/>
      <c r="I59" s="12"/>
      <c r="J59" s="12"/>
      <c r="K59" s="12"/>
      <c r="L59" s="9"/>
      <c r="M59" s="9"/>
      <c r="N59" s="9"/>
    </row>
    <row r="60" spans="1:14" x14ac:dyDescent="0.25">
      <c r="A60" s="9"/>
      <c r="B60" s="9"/>
      <c r="C60" s="9"/>
      <c r="D60" s="9"/>
      <c r="E60" s="10"/>
      <c r="F60" s="11"/>
      <c r="G60" s="12"/>
      <c r="H60" s="12"/>
      <c r="I60" s="12"/>
      <c r="J60" s="12"/>
      <c r="K60" s="12"/>
      <c r="L60" s="9"/>
      <c r="M60" s="9"/>
      <c r="N60" s="9"/>
    </row>
    <row r="61" spans="1:14" x14ac:dyDescent="0.25">
      <c r="A61" s="9"/>
      <c r="B61" s="9"/>
      <c r="C61" s="9"/>
      <c r="D61" s="9"/>
      <c r="E61" s="10"/>
      <c r="F61" s="11"/>
      <c r="G61" s="12"/>
      <c r="H61" s="12"/>
      <c r="I61" s="12"/>
      <c r="J61" s="12"/>
      <c r="K61" s="12"/>
      <c r="L61" s="9"/>
      <c r="M61" s="9"/>
      <c r="N61" s="9"/>
    </row>
    <row r="62" spans="1:14" x14ac:dyDescent="0.25">
      <c r="A62" s="9"/>
      <c r="B62" s="9"/>
      <c r="C62" s="9"/>
      <c r="D62" s="9"/>
      <c r="E62" s="10"/>
      <c r="F62" s="11"/>
      <c r="G62" s="12"/>
      <c r="H62" s="12"/>
      <c r="I62" s="12"/>
      <c r="J62" s="12"/>
      <c r="K62" s="12"/>
      <c r="L62" s="9"/>
      <c r="M62" s="9"/>
      <c r="N62" s="9"/>
    </row>
    <row r="63" spans="1:14" x14ac:dyDescent="0.25">
      <c r="A63" s="9"/>
      <c r="B63" s="9"/>
      <c r="C63" s="9"/>
      <c r="D63" s="9"/>
      <c r="E63" s="10"/>
      <c r="F63" s="11"/>
      <c r="G63" s="12"/>
      <c r="H63" s="12"/>
      <c r="I63" s="12"/>
      <c r="J63" s="12"/>
      <c r="K63" s="12"/>
      <c r="L63" s="9"/>
      <c r="M63" s="9"/>
      <c r="N63" s="9"/>
    </row>
    <row r="64" spans="1:14" x14ac:dyDescent="0.25">
      <c r="A64" s="9"/>
      <c r="B64" s="9"/>
      <c r="C64" s="9"/>
      <c r="D64" s="9"/>
      <c r="E64" s="10"/>
      <c r="F64" s="11"/>
      <c r="G64" s="12"/>
      <c r="H64" s="12"/>
      <c r="I64" s="12"/>
      <c r="J64" s="12"/>
      <c r="K64" s="12"/>
      <c r="L64" s="9"/>
      <c r="M64" s="9"/>
      <c r="N64" s="9"/>
    </row>
    <row r="65" spans="1:14" x14ac:dyDescent="0.25">
      <c r="A65" s="9"/>
      <c r="B65" s="9"/>
      <c r="C65" s="9"/>
      <c r="D65" s="9"/>
      <c r="E65" s="10"/>
      <c r="F65" s="11"/>
      <c r="G65" s="12"/>
      <c r="H65" s="12"/>
      <c r="I65" s="12"/>
      <c r="J65" s="12"/>
      <c r="K65" s="12"/>
      <c r="L65" s="9"/>
      <c r="M65" s="9"/>
      <c r="N65" s="9"/>
    </row>
    <row r="66" spans="1:14" x14ac:dyDescent="0.25">
      <c r="A66" s="9"/>
      <c r="B66" s="9"/>
      <c r="C66" s="9"/>
      <c r="D66" s="9"/>
      <c r="E66" s="10"/>
      <c r="F66" s="11"/>
      <c r="G66" s="12"/>
      <c r="H66" s="12"/>
      <c r="I66" s="12"/>
      <c r="J66" s="12"/>
      <c r="K66" s="12"/>
      <c r="L66" s="9"/>
      <c r="M66" s="9"/>
      <c r="N66" s="9"/>
    </row>
    <row r="67" spans="1:14" x14ac:dyDescent="0.25">
      <c r="A67" s="9"/>
      <c r="B67" s="9"/>
      <c r="C67" s="9"/>
      <c r="D67" s="9"/>
      <c r="E67" s="10"/>
      <c r="F67" s="11"/>
      <c r="G67" s="12"/>
      <c r="H67" s="12"/>
      <c r="I67" s="12"/>
      <c r="J67" s="12"/>
      <c r="K67" s="12"/>
      <c r="L67" s="9"/>
      <c r="M67" s="9"/>
      <c r="N67" s="9"/>
    </row>
    <row r="68" spans="1:14" x14ac:dyDescent="0.25">
      <c r="A68" s="9"/>
      <c r="B68" s="9"/>
      <c r="C68" s="9"/>
      <c r="D68" s="9"/>
      <c r="E68" s="10"/>
      <c r="F68" s="11"/>
      <c r="G68" s="12"/>
      <c r="H68" s="12"/>
      <c r="I68" s="12"/>
      <c r="J68" s="12"/>
      <c r="K68" s="12"/>
      <c r="L68" s="9"/>
      <c r="M68" s="9"/>
      <c r="N68" s="9"/>
    </row>
    <row r="69" spans="1:14" x14ac:dyDescent="0.25">
      <c r="A69" s="9"/>
      <c r="B69" s="9"/>
      <c r="C69" s="9"/>
      <c r="D69" s="9"/>
      <c r="E69" s="10"/>
      <c r="F69" s="11"/>
      <c r="G69" s="12"/>
      <c r="H69" s="12"/>
      <c r="I69" s="12"/>
      <c r="J69" s="12"/>
      <c r="K69" s="12"/>
      <c r="L69" s="9"/>
      <c r="M69" s="9"/>
      <c r="N69" s="9"/>
    </row>
    <row r="70" spans="1:14" x14ac:dyDescent="0.25">
      <c r="A70" s="9"/>
      <c r="B70" s="9"/>
      <c r="C70" s="9"/>
      <c r="D70" s="9"/>
      <c r="E70" s="10"/>
      <c r="F70" s="11"/>
      <c r="G70" s="12"/>
      <c r="H70" s="12"/>
      <c r="I70" s="12"/>
      <c r="J70" s="12"/>
      <c r="K70" s="12"/>
      <c r="L70" s="9"/>
      <c r="M70" s="9"/>
      <c r="N70" s="9"/>
    </row>
    <row r="71" spans="1:14" x14ac:dyDescent="0.25">
      <c r="A71" s="9"/>
      <c r="B71" s="9"/>
      <c r="C71" s="9"/>
      <c r="D71" s="9"/>
      <c r="E71" s="10"/>
      <c r="F71" s="11"/>
      <c r="G71" s="12"/>
      <c r="H71" s="12"/>
      <c r="I71" s="12"/>
      <c r="J71" s="12"/>
      <c r="K71" s="12"/>
      <c r="L71" s="9"/>
      <c r="M71" s="9"/>
      <c r="N71" s="9"/>
    </row>
    <row r="72" spans="1:14" x14ac:dyDescent="0.25">
      <c r="A72" s="9"/>
      <c r="B72" s="9"/>
      <c r="C72" s="9"/>
      <c r="D72" s="9"/>
      <c r="E72" s="10"/>
      <c r="F72" s="11"/>
      <c r="G72" s="12"/>
      <c r="H72" s="12"/>
      <c r="I72" s="12"/>
      <c r="J72" s="12"/>
      <c r="K72" s="12"/>
      <c r="L72" s="9"/>
      <c r="M72" s="9"/>
      <c r="N72" s="9"/>
    </row>
    <row r="73" spans="1:14" x14ac:dyDescent="0.25">
      <c r="A73" s="9"/>
      <c r="B73" s="9"/>
      <c r="C73" s="9"/>
      <c r="D73" s="9"/>
      <c r="E73" s="10"/>
      <c r="F73" s="11"/>
      <c r="G73" s="12"/>
      <c r="H73" s="12"/>
      <c r="I73" s="12"/>
      <c r="J73" s="12"/>
      <c r="K73" s="12"/>
      <c r="L73" s="9"/>
      <c r="M73" s="9"/>
      <c r="N73" s="9"/>
    </row>
    <row r="74" spans="1:14" x14ac:dyDescent="0.25">
      <c r="A74" s="9"/>
      <c r="B74" s="9"/>
      <c r="C74" s="9"/>
      <c r="D74" s="9"/>
      <c r="E74" s="10"/>
      <c r="F74" s="11"/>
      <c r="G74" s="12"/>
      <c r="H74" s="12"/>
      <c r="I74" s="12"/>
      <c r="J74" s="12"/>
      <c r="K74" s="12"/>
      <c r="L74" s="9"/>
      <c r="M74" s="9"/>
      <c r="N74" s="9"/>
    </row>
    <row r="75" spans="1:14" x14ac:dyDescent="0.25">
      <c r="A75" s="9"/>
      <c r="B75" s="9"/>
      <c r="C75" s="9"/>
      <c r="D75" s="9"/>
      <c r="E75" s="10"/>
      <c r="F75" s="11"/>
      <c r="G75" s="12"/>
      <c r="H75" s="12"/>
      <c r="I75" s="12"/>
      <c r="J75" s="12"/>
      <c r="K75" s="12"/>
      <c r="L75" s="9"/>
      <c r="M75" s="9"/>
      <c r="N75" s="9"/>
    </row>
    <row r="76" spans="1:14" x14ac:dyDescent="0.25">
      <c r="A76" s="9"/>
      <c r="B76" s="9"/>
      <c r="C76" s="9"/>
      <c r="D76" s="9"/>
      <c r="E76" s="10"/>
      <c r="F76" s="11"/>
      <c r="G76" s="12"/>
      <c r="H76" s="12"/>
      <c r="I76" s="12"/>
      <c r="J76" s="12"/>
      <c r="K76" s="12"/>
      <c r="L76" s="9"/>
      <c r="M76" s="9"/>
      <c r="N76" s="9"/>
    </row>
    <row r="77" spans="1:14" x14ac:dyDescent="0.25">
      <c r="A77" s="9"/>
      <c r="B77" s="9"/>
      <c r="C77" s="9"/>
      <c r="D77" s="9"/>
      <c r="E77" s="10"/>
      <c r="F77" s="11"/>
      <c r="G77" s="12"/>
      <c r="H77" s="12"/>
      <c r="I77" s="12"/>
      <c r="J77" s="12"/>
      <c r="K77" s="12"/>
      <c r="L77" s="9"/>
      <c r="M77" s="9"/>
      <c r="N77" s="9"/>
    </row>
    <row r="78" spans="1:14" x14ac:dyDescent="0.25">
      <c r="A78" s="9"/>
      <c r="B78" s="9"/>
      <c r="C78" s="9"/>
      <c r="D78" s="9"/>
      <c r="E78" s="10"/>
      <c r="F78" s="11"/>
      <c r="G78" s="12"/>
      <c r="H78" s="12"/>
      <c r="I78" s="12"/>
      <c r="J78" s="12"/>
      <c r="K78" s="12"/>
      <c r="L78" s="9"/>
      <c r="M78" s="9"/>
      <c r="N78" s="9"/>
    </row>
    <row r="79" spans="1:14" x14ac:dyDescent="0.25">
      <c r="A79" s="9"/>
      <c r="B79" s="9"/>
      <c r="C79" s="9"/>
      <c r="D79" s="9"/>
      <c r="E79" s="10"/>
      <c r="F79" s="11"/>
      <c r="G79" s="12"/>
      <c r="H79" s="12"/>
      <c r="I79" s="12"/>
      <c r="J79" s="12"/>
      <c r="K79" s="12"/>
      <c r="L79" s="9"/>
      <c r="M79" s="9"/>
      <c r="N79" s="9"/>
    </row>
    <row r="80" spans="1:14" x14ac:dyDescent="0.25">
      <c r="A80" s="9"/>
      <c r="B80" s="9"/>
      <c r="C80" s="9"/>
      <c r="D80" s="9"/>
      <c r="E80" s="10"/>
      <c r="F80" s="11"/>
      <c r="G80" s="12"/>
      <c r="H80" s="12"/>
      <c r="I80" s="12"/>
      <c r="J80" s="12"/>
      <c r="K80" s="12"/>
      <c r="L80" s="9"/>
      <c r="M80" s="9"/>
      <c r="N80" s="9"/>
    </row>
    <row r="81" spans="1:14" x14ac:dyDescent="0.25">
      <c r="A81" s="9"/>
      <c r="B81" s="9"/>
      <c r="C81" s="9"/>
      <c r="D81" s="9"/>
      <c r="E81" s="10"/>
      <c r="F81" s="11"/>
      <c r="G81" s="12"/>
      <c r="H81" s="12"/>
      <c r="I81" s="12"/>
      <c r="J81" s="12"/>
      <c r="K81" s="12"/>
      <c r="L81" s="9"/>
      <c r="M81" s="9"/>
      <c r="N81" s="9"/>
    </row>
    <row r="82" spans="1:14" x14ac:dyDescent="0.25">
      <c r="A82" s="9"/>
      <c r="B82" s="9"/>
      <c r="C82" s="9"/>
      <c r="D82" s="9"/>
      <c r="E82" s="10"/>
      <c r="F82" s="11"/>
      <c r="G82" s="12"/>
      <c r="H82" s="12"/>
      <c r="I82" s="12"/>
      <c r="J82" s="12"/>
      <c r="K82" s="12"/>
      <c r="L82" s="9"/>
      <c r="M82" s="9"/>
      <c r="N82" s="9"/>
    </row>
    <row r="83" spans="1:14" x14ac:dyDescent="0.25">
      <c r="A83" s="9"/>
      <c r="B83" s="9"/>
      <c r="C83" s="9"/>
      <c r="D83" s="9"/>
      <c r="E83" s="10"/>
      <c r="F83" s="11"/>
      <c r="G83" s="12"/>
      <c r="H83" s="12"/>
      <c r="I83" s="12"/>
      <c r="J83" s="12"/>
      <c r="K83" s="12"/>
      <c r="L83" s="9"/>
      <c r="M83" s="9"/>
      <c r="N83" s="9"/>
    </row>
    <row r="84" spans="1:14" x14ac:dyDescent="0.25">
      <c r="A84" s="9"/>
      <c r="B84" s="9"/>
      <c r="C84" s="9"/>
      <c r="D84" s="9"/>
      <c r="E84" s="10"/>
      <c r="F84" s="11"/>
      <c r="G84" s="12"/>
      <c r="H84" s="12"/>
      <c r="I84" s="12"/>
      <c r="J84" s="12"/>
      <c r="K84" s="12"/>
      <c r="L84" s="9"/>
      <c r="M84" s="9"/>
      <c r="N84" s="9"/>
    </row>
    <row r="85" spans="1:14" x14ac:dyDescent="0.25">
      <c r="A85" s="9"/>
      <c r="B85" s="9"/>
      <c r="C85" s="9"/>
      <c r="D85" s="9"/>
      <c r="E85" s="10"/>
      <c r="F85" s="11"/>
      <c r="G85" s="12"/>
      <c r="H85" s="12"/>
      <c r="I85" s="12"/>
      <c r="J85" s="12"/>
      <c r="K85" s="12"/>
      <c r="L85" s="9"/>
      <c r="M85" s="9"/>
      <c r="N85" s="9"/>
    </row>
    <row r="86" spans="1:14" x14ac:dyDescent="0.25">
      <c r="A86" s="9"/>
      <c r="B86" s="9"/>
      <c r="C86" s="9"/>
      <c r="D86" s="9"/>
      <c r="E86" s="10"/>
      <c r="F86" s="11"/>
      <c r="G86" s="12"/>
      <c r="H86" s="12"/>
      <c r="I86" s="12"/>
      <c r="J86" s="12"/>
      <c r="K86" s="12"/>
      <c r="L86" s="9"/>
      <c r="M86" s="9"/>
      <c r="N86" s="9"/>
    </row>
    <row r="87" spans="1:14" x14ac:dyDescent="0.25">
      <c r="A87" s="9"/>
      <c r="B87" s="9"/>
      <c r="C87" s="9"/>
      <c r="D87" s="9"/>
      <c r="E87" s="10"/>
      <c r="F87" s="11"/>
      <c r="G87" s="12"/>
      <c r="H87" s="12"/>
      <c r="I87" s="12"/>
      <c r="J87" s="12"/>
      <c r="K87" s="12"/>
      <c r="L87" s="9"/>
      <c r="M87" s="9"/>
      <c r="N87" s="9"/>
    </row>
    <row r="88" spans="1:14" x14ac:dyDescent="0.25">
      <c r="A88" s="9"/>
      <c r="B88" s="9"/>
      <c r="C88" s="9"/>
      <c r="D88" s="9"/>
      <c r="E88" s="10"/>
      <c r="F88" s="11"/>
      <c r="G88" s="12"/>
      <c r="H88" s="12"/>
      <c r="I88" s="12"/>
      <c r="J88" s="12"/>
      <c r="K88" s="12"/>
      <c r="L88" s="9"/>
      <c r="M88" s="9"/>
      <c r="N88" s="9"/>
    </row>
    <row r="89" spans="1:14" x14ac:dyDescent="0.25">
      <c r="A89" s="9"/>
      <c r="B89" s="9"/>
      <c r="C89" s="9"/>
      <c r="D89" s="9"/>
      <c r="E89" s="10"/>
      <c r="F89" s="11"/>
      <c r="G89" s="12"/>
      <c r="H89" s="12"/>
      <c r="I89" s="12"/>
      <c r="J89" s="12"/>
      <c r="K89" s="12"/>
      <c r="L89" s="9"/>
      <c r="M89" s="9"/>
      <c r="N89" s="9"/>
    </row>
    <row r="90" spans="1:14" x14ac:dyDescent="0.25">
      <c r="A90" s="9"/>
      <c r="B90" s="9"/>
      <c r="C90" s="9"/>
      <c r="D90" s="9"/>
      <c r="E90" s="10"/>
      <c r="F90" s="11"/>
      <c r="G90" s="12"/>
      <c r="H90" s="12"/>
      <c r="I90" s="12"/>
      <c r="J90" s="12"/>
      <c r="K90" s="12"/>
      <c r="L90" s="9"/>
      <c r="M90" s="9"/>
      <c r="N90" s="9"/>
    </row>
    <row r="91" spans="1:14" x14ac:dyDescent="0.25">
      <c r="A91" s="9"/>
      <c r="B91" s="9"/>
      <c r="C91" s="9"/>
      <c r="D91" s="9"/>
      <c r="E91" s="10"/>
      <c r="F91" s="11"/>
      <c r="G91" s="12"/>
      <c r="H91" s="12"/>
      <c r="I91" s="12"/>
      <c r="J91" s="12"/>
      <c r="K91" s="12"/>
      <c r="L91" s="9"/>
      <c r="M91" s="9"/>
      <c r="N91" s="9"/>
    </row>
    <row r="92" spans="1:14" x14ac:dyDescent="0.25">
      <c r="A92" s="9"/>
      <c r="B92" s="9"/>
      <c r="C92" s="9"/>
      <c r="D92" s="9"/>
      <c r="E92" s="10"/>
      <c r="F92" s="11"/>
      <c r="G92" s="12"/>
      <c r="H92" s="12"/>
      <c r="I92" s="12"/>
      <c r="J92" s="12"/>
      <c r="K92" s="12"/>
      <c r="L92" s="9"/>
      <c r="M92" s="9"/>
      <c r="N92" s="9"/>
    </row>
    <row r="93" spans="1:14" x14ac:dyDescent="0.25">
      <c r="A93" s="9"/>
      <c r="B93" s="9"/>
      <c r="C93" s="9"/>
      <c r="D93" s="9"/>
      <c r="E93" s="10"/>
      <c r="F93" s="11"/>
      <c r="G93" s="12"/>
      <c r="H93" s="12"/>
      <c r="I93" s="12"/>
      <c r="J93" s="12"/>
      <c r="K93" s="12"/>
      <c r="L93" s="9"/>
      <c r="M93" s="9"/>
      <c r="N93" s="9"/>
    </row>
    <row r="94" spans="1:14" x14ac:dyDescent="0.25">
      <c r="A94" s="9"/>
      <c r="B94" s="9"/>
      <c r="C94" s="9"/>
      <c r="D94" s="9"/>
      <c r="E94" s="10"/>
      <c r="F94" s="11"/>
      <c r="G94" s="12"/>
      <c r="H94" s="12"/>
      <c r="I94" s="12"/>
      <c r="J94" s="12"/>
      <c r="K94" s="12"/>
      <c r="L94" s="9"/>
      <c r="M94" s="9"/>
      <c r="N94" s="9"/>
    </row>
    <row r="95" spans="1:14" x14ac:dyDescent="0.25">
      <c r="A95" s="9"/>
      <c r="B95" s="9"/>
      <c r="C95" s="9"/>
      <c r="D95" s="9"/>
      <c r="E95" s="10"/>
      <c r="F95" s="11"/>
      <c r="G95" s="12"/>
      <c r="H95" s="12"/>
      <c r="I95" s="12"/>
      <c r="J95" s="12"/>
      <c r="K95" s="12"/>
      <c r="L95" s="9"/>
      <c r="M95" s="9"/>
      <c r="N95" s="9"/>
    </row>
    <row r="96" spans="1:14" x14ac:dyDescent="0.25">
      <c r="A96" s="9"/>
      <c r="B96" s="9"/>
      <c r="C96" s="9"/>
      <c r="D96" s="9"/>
      <c r="E96" s="10"/>
      <c r="F96" s="11"/>
      <c r="G96" s="12"/>
      <c r="H96" s="12"/>
      <c r="I96" s="12"/>
      <c r="J96" s="12"/>
      <c r="K96" s="12"/>
      <c r="L96" s="9"/>
      <c r="M96" s="9"/>
      <c r="N96" s="9"/>
    </row>
    <row r="97" spans="1:14" x14ac:dyDescent="0.25">
      <c r="A97" s="9"/>
      <c r="B97" s="9"/>
      <c r="C97" s="9"/>
      <c r="D97" s="9"/>
      <c r="E97" s="10"/>
      <c r="F97" s="11"/>
      <c r="G97" s="12"/>
      <c r="H97" s="12"/>
      <c r="I97" s="12"/>
      <c r="J97" s="12"/>
      <c r="K97" s="12"/>
      <c r="L97" s="9"/>
      <c r="M97" s="9"/>
      <c r="N97" s="9"/>
    </row>
    <row r="98" spans="1:14" x14ac:dyDescent="0.25">
      <c r="A98" s="9"/>
      <c r="B98" s="9"/>
      <c r="C98" s="9"/>
      <c r="D98" s="9"/>
      <c r="E98" s="10"/>
      <c r="F98" s="11"/>
      <c r="G98" s="12"/>
      <c r="H98" s="12"/>
      <c r="I98" s="12"/>
      <c r="J98" s="12"/>
      <c r="K98" s="12"/>
      <c r="L98" s="9"/>
      <c r="M98" s="9"/>
      <c r="N98" s="9"/>
    </row>
    <row r="99" spans="1:14" x14ac:dyDescent="0.25">
      <c r="A99" s="9"/>
      <c r="B99" s="9"/>
      <c r="C99" s="9"/>
      <c r="D99" s="9"/>
      <c r="E99" s="10"/>
      <c r="F99" s="11"/>
      <c r="G99" s="12"/>
      <c r="H99" s="12"/>
      <c r="I99" s="12"/>
      <c r="J99" s="12"/>
      <c r="K99" s="12"/>
      <c r="L99" s="9"/>
      <c r="M99" s="9"/>
      <c r="N99" s="9"/>
    </row>
    <row r="100" spans="1:14" x14ac:dyDescent="0.25">
      <c r="A100" s="9"/>
      <c r="B100" s="9"/>
      <c r="C100" s="9"/>
      <c r="D100" s="9"/>
      <c r="E100" s="10"/>
      <c r="F100" s="11"/>
      <c r="G100" s="12"/>
      <c r="H100" s="12"/>
      <c r="I100" s="12"/>
      <c r="J100" s="12"/>
      <c r="K100" s="12"/>
      <c r="L100" s="9"/>
      <c r="M100" s="9"/>
      <c r="N100" s="9"/>
    </row>
    <row r="101" spans="1:14" x14ac:dyDescent="0.25">
      <c r="A101" s="9"/>
      <c r="B101" s="9"/>
      <c r="C101" s="9"/>
      <c r="D101" s="9"/>
      <c r="E101" s="10"/>
      <c r="F101" s="11"/>
      <c r="G101" s="12"/>
      <c r="H101" s="12"/>
      <c r="I101" s="12"/>
      <c r="J101" s="12"/>
      <c r="K101" s="12"/>
      <c r="L101" s="9"/>
      <c r="M101" s="9"/>
      <c r="N101" s="9"/>
    </row>
    <row r="102" spans="1:14" x14ac:dyDescent="0.25">
      <c r="A102" s="9"/>
      <c r="B102" s="9"/>
      <c r="C102" s="9"/>
      <c r="D102" s="9"/>
      <c r="E102" s="10"/>
      <c r="F102" s="11"/>
      <c r="G102" s="12"/>
      <c r="H102" s="12"/>
      <c r="I102" s="12"/>
      <c r="J102" s="12"/>
      <c r="K102" s="12"/>
      <c r="L102" s="9"/>
      <c r="M102" s="9"/>
      <c r="N102" s="9"/>
    </row>
    <row r="103" spans="1:14" x14ac:dyDescent="0.25">
      <c r="A103" s="9"/>
      <c r="B103" s="9"/>
      <c r="C103" s="9"/>
      <c r="D103" s="9"/>
      <c r="E103" s="10"/>
      <c r="F103" s="11"/>
      <c r="G103" s="12"/>
      <c r="H103" s="12"/>
      <c r="I103" s="12"/>
      <c r="J103" s="14">
        <f>SUM(J2:J13)</f>
        <v>0</v>
      </c>
      <c r="K103" s="14">
        <f>SUM(K2:K13)</f>
        <v>5580648</v>
      </c>
      <c r="L103" s="9"/>
      <c r="M103" s="9"/>
      <c r="N103" s="9"/>
    </row>
    <row r="104" spans="1:14" x14ac:dyDescent="0.25">
      <c r="A104" s="9"/>
      <c r="B104" s="9"/>
      <c r="C104" s="9"/>
      <c r="D104" s="9"/>
      <c r="E104" s="10"/>
      <c r="F104" s="11"/>
      <c r="G104" s="12"/>
      <c r="H104" s="12"/>
      <c r="I104" s="12"/>
      <c r="J104" s="12"/>
      <c r="K104" s="12"/>
      <c r="L104" s="9"/>
      <c r="M104" s="9"/>
      <c r="N104" s="9"/>
    </row>
    <row r="105" spans="1:14" x14ac:dyDescent="0.25">
      <c r="A105" s="9"/>
      <c r="B105" s="9"/>
      <c r="C105" s="9"/>
      <c r="D105" s="9"/>
      <c r="E105" s="10"/>
      <c r="F105" s="11"/>
      <c r="G105" s="12"/>
      <c r="H105" s="12"/>
      <c r="I105" s="12"/>
      <c r="J105" s="12"/>
      <c r="K105" s="12"/>
      <c r="L105" s="9"/>
      <c r="M105" s="9"/>
      <c r="N105" s="9"/>
    </row>
    <row r="106" spans="1:14" x14ac:dyDescent="0.25">
      <c r="A106" s="9"/>
      <c r="B106" s="9"/>
      <c r="C106" s="9"/>
      <c r="D106" s="9"/>
      <c r="E106" s="10"/>
      <c r="F106" s="11"/>
      <c r="G106" s="12"/>
      <c r="H106" s="12"/>
      <c r="I106" s="12"/>
      <c r="J106" s="12"/>
      <c r="K106" s="12"/>
      <c r="L106" s="9"/>
      <c r="M106" s="9"/>
      <c r="N106" s="9"/>
    </row>
    <row r="107" spans="1:14" x14ac:dyDescent="0.25">
      <c r="A107" s="9"/>
      <c r="B107" s="9"/>
      <c r="C107" s="9"/>
      <c r="D107" s="9"/>
      <c r="E107" s="10"/>
      <c r="F107" s="11"/>
      <c r="G107" s="12"/>
      <c r="H107" s="12"/>
      <c r="I107" s="12"/>
      <c r="J107" s="12"/>
      <c r="K107" s="12"/>
      <c r="L107" s="9"/>
      <c r="M107" s="9"/>
      <c r="N107" s="9"/>
    </row>
    <row r="108" spans="1:14" x14ac:dyDescent="0.25">
      <c r="A108" s="9"/>
      <c r="B108" s="9"/>
      <c r="C108" s="9"/>
      <c r="D108" s="9"/>
      <c r="E108" s="10"/>
      <c r="F108" s="11"/>
      <c r="G108" s="12"/>
      <c r="H108" s="12"/>
      <c r="I108" s="12"/>
      <c r="J108" s="12"/>
      <c r="K108" s="12"/>
      <c r="L108" s="9"/>
      <c r="M108" s="9"/>
      <c r="N108" s="9"/>
    </row>
    <row r="109" spans="1:14" x14ac:dyDescent="0.25">
      <c r="A109" s="9"/>
      <c r="B109" s="9"/>
      <c r="C109" s="9"/>
      <c r="D109" s="9"/>
      <c r="E109" s="10"/>
      <c r="F109" s="11"/>
      <c r="G109" s="12"/>
      <c r="H109" s="12"/>
      <c r="I109" s="12"/>
      <c r="J109" s="12"/>
      <c r="K109" s="12"/>
      <c r="L109" s="9"/>
      <c r="M109" s="9"/>
      <c r="N109" s="9"/>
    </row>
    <row r="110" spans="1:14" x14ac:dyDescent="0.25">
      <c r="A110" s="9"/>
      <c r="B110" s="9"/>
      <c r="C110" s="9"/>
      <c r="D110" s="9"/>
      <c r="E110" s="10"/>
      <c r="F110" s="11"/>
      <c r="G110" s="12"/>
      <c r="H110" s="12"/>
      <c r="I110" s="12"/>
      <c r="J110" s="12"/>
      <c r="K110" s="12"/>
      <c r="L110" s="9"/>
      <c r="M110" s="9"/>
      <c r="N110" s="9"/>
    </row>
    <row r="111" spans="1:14" x14ac:dyDescent="0.25">
      <c r="A111" s="9"/>
      <c r="B111" s="9"/>
      <c r="C111" s="9"/>
      <c r="D111" s="9"/>
      <c r="E111" s="10"/>
      <c r="F111" s="11"/>
      <c r="G111" s="12"/>
      <c r="H111" s="12"/>
      <c r="I111" s="12"/>
      <c r="J111" s="12"/>
      <c r="K111" s="12"/>
      <c r="L111" s="9"/>
      <c r="M111" s="9"/>
      <c r="N111" s="9"/>
    </row>
    <row r="112" spans="1:14" x14ac:dyDescent="0.25">
      <c r="A112" s="9"/>
      <c r="B112" s="9"/>
      <c r="C112" s="9"/>
      <c r="D112" s="9"/>
      <c r="E112" s="10"/>
      <c r="F112" s="11"/>
      <c r="G112" s="12"/>
      <c r="H112" s="12"/>
      <c r="I112" s="12"/>
      <c r="J112" s="12"/>
      <c r="K112" s="12"/>
      <c r="L112" s="9"/>
      <c r="M112" s="9"/>
      <c r="N112" s="9"/>
    </row>
    <row r="113" spans="1:14" x14ac:dyDescent="0.25">
      <c r="A113" s="9"/>
      <c r="B113" s="9"/>
      <c r="C113" s="9"/>
      <c r="D113" s="9"/>
      <c r="E113" s="10"/>
      <c r="F113" s="11"/>
      <c r="G113" s="12"/>
      <c r="H113" s="12"/>
      <c r="I113" s="12"/>
      <c r="J113" s="12"/>
      <c r="K113" s="12"/>
      <c r="L113" s="9"/>
      <c r="M113" s="9"/>
      <c r="N113" s="9"/>
    </row>
    <row r="114" spans="1:14" x14ac:dyDescent="0.25">
      <c r="A114" s="9"/>
      <c r="B114" s="9"/>
      <c r="C114" s="9"/>
      <c r="D114" s="9"/>
      <c r="E114" s="10"/>
      <c r="F114" s="11"/>
      <c r="G114" s="12"/>
      <c r="H114" s="12"/>
      <c r="I114" s="12"/>
      <c r="J114" s="12"/>
      <c r="K114" s="12"/>
      <c r="L114" s="9"/>
      <c r="M114" s="9"/>
      <c r="N114" s="9"/>
    </row>
    <row r="115" spans="1:14" x14ac:dyDescent="0.25">
      <c r="A115" s="9"/>
      <c r="B115" s="9"/>
      <c r="C115" s="9"/>
      <c r="D115" s="9"/>
      <c r="E115" s="10"/>
      <c r="F115" s="11"/>
      <c r="G115" s="12"/>
      <c r="H115" s="12"/>
      <c r="I115" s="12"/>
      <c r="J115" s="12"/>
      <c r="K115" s="12"/>
      <c r="L115" s="9"/>
      <c r="M115" s="9"/>
      <c r="N115" s="9"/>
    </row>
    <row r="116" spans="1:14" x14ac:dyDescent="0.25">
      <c r="A116" s="9"/>
      <c r="B116" s="9"/>
      <c r="C116" s="9"/>
      <c r="D116" s="9"/>
      <c r="E116" s="10"/>
      <c r="F116" s="11"/>
      <c r="G116" s="12"/>
      <c r="H116" s="12"/>
      <c r="I116" s="12"/>
      <c r="J116" s="12"/>
      <c r="K116" s="12"/>
      <c r="L116" s="9"/>
      <c r="M116" s="9"/>
      <c r="N116" s="9"/>
    </row>
    <row r="117" spans="1:14" x14ac:dyDescent="0.25">
      <c r="A117" s="9"/>
      <c r="B117" s="9"/>
      <c r="C117" s="9"/>
      <c r="D117" s="9"/>
      <c r="E117" s="10"/>
      <c r="F117" s="11"/>
      <c r="G117" s="12"/>
      <c r="H117" s="12"/>
      <c r="I117" s="12"/>
      <c r="J117" s="12"/>
      <c r="K117" s="12"/>
      <c r="L117" s="9"/>
      <c r="M117" s="9"/>
      <c r="N117" s="9"/>
    </row>
    <row r="118" spans="1:14" x14ac:dyDescent="0.25">
      <c r="A118" s="9"/>
      <c r="B118" s="9"/>
      <c r="C118" s="9"/>
      <c r="D118" s="9"/>
      <c r="E118" s="10"/>
      <c r="F118" s="11"/>
      <c r="G118" s="12"/>
      <c r="H118" s="12"/>
      <c r="I118" s="12"/>
      <c r="J118" s="12"/>
      <c r="K118" s="12"/>
      <c r="L118" s="9"/>
      <c r="M118" s="9"/>
      <c r="N118" s="9"/>
    </row>
    <row r="119" spans="1:14" x14ac:dyDescent="0.25">
      <c r="G119" s="16"/>
      <c r="H119" s="16"/>
      <c r="I119" s="16"/>
      <c r="J119" s="16"/>
      <c r="K119" s="17"/>
    </row>
  </sheetData>
  <protectedRanges>
    <protectedRange sqref="E2:E118" name="Rango1"/>
  </protectedRanges>
  <dataConsolidate/>
  <dataValidations count="5">
    <dataValidation type="textLength" allowBlank="1" showInputMessage="1" showErrorMessage="1" errorTitle="ERROR" error="El prefijo no debe superar los 4 caracteres" sqref="C52:C1048576 C2:C13" xr:uid="{1EC07C57-0C80-48E0-A553-334A9C522731}">
      <formula1>0</formula1>
      <formula2>4</formula2>
    </dataValidation>
    <dataValidation type="date" allowBlank="1" showInputMessage="1" showErrorMessage="1" sqref="F52:F102 F2:F13" xr:uid="{D843E432-F0C4-4679-9570-AF934D2BC0AB}">
      <formula1>36526</formula1>
      <formula2>45078</formula2>
    </dataValidation>
    <dataValidation type="date" allowBlank="1" showInputMessage="1" showErrorMessage="1" sqref="E52:E102" xr:uid="{843859F3-CEF7-453D-9B37-32664C677D1E}">
      <formula1>36526</formula1>
      <formula2>45077</formula2>
    </dataValidation>
    <dataValidation type="date" allowBlank="1" showInputMessage="1" showErrorMessage="1" sqref="E103:F1048576 E1:F1" xr:uid="{7F02E7C8-4298-4EDE-9223-D875D3F2054A}">
      <formula1>36526</formula1>
      <formula2>45016</formula2>
    </dataValidation>
    <dataValidation type="whole" allowBlank="1" showInputMessage="1" showErrorMessage="1" errorTitle="ERROR" error="Datos no validos" sqref="D119:D1048576" xr:uid="{252875B9-0247-4A88-8F55-D741A4515B1E}">
      <formula1>1</formula1>
      <formula2>9999999999999</formula2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CARTERA NEUROFIC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LEIDY NAVAS</dc:creator>
  <cp:lastModifiedBy>LEIDY NAVAS</cp:lastModifiedBy>
  <dcterms:created xsi:type="dcterms:W3CDTF">2023-09-04T12:10:19Z</dcterms:created>
  <dcterms:modified xsi:type="dcterms:W3CDTF">2023-09-04T13:49:05Z</dcterms:modified>
</cp:coreProperties>
</file>