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E5306CC-8E5C-4E15-8750-5BDFA92FF1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2" i="1"/>
  <c r="H3" i="1"/>
  <c r="H4" i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<sst xmlns="http://schemas.openxmlformats.org/spreadsheetml/2006/main" count="31" uniqueCount="16">
  <si>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</si>
  <si>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</si>
  <si>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</si>
  <si>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</si>
  <si>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</si>
  <si>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</si>
  <si>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</si>
  <si>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 xml:space="preserve">NIT PROVEEDOR </t>
  </si>
  <si>
    <t>Nombre PROVEEDOR</t>
  </si>
  <si>
    <t>Distribuidora de Productos y Medicamentos Anestesicos " SeranestPharma " Ltda</t>
  </si>
  <si>
    <t>FEV</t>
  </si>
  <si>
    <t>Proveedor Fecha factura</t>
  </si>
  <si>
    <t>Proveedor Fecha radicado</t>
  </si>
  <si>
    <t>Cali</t>
  </si>
  <si>
    <t>Entrega e tratamiento - Domicilio</t>
  </si>
  <si>
    <t xml:space="preserve">No contrato - Evento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</si>
</sst>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yyyy/mm/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42" fontId="5" fillId="0" borderId="1" xfId="1" applyFont="1" applyBorder="1"/>
    <xf numFmtId="42" fontId="0" fillId="0" borderId="1" xfId="0" applyNumberFormat="1" applyBorder="1"/>
    <xf numFmtId="14" fontId="0" fillId="0" borderId="1" xfId="0" applyNumberFormat="1" applyBorder="1" applyAlignment="1">
      <alignment horizontal="center"/>
    </xf>
    <xf numFmtId="42" fontId="0" fillId="0" borderId="0" xfId="0" applyNumberForma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showGridLines="0" tabSelected="1" zoomScale="120" zoomScaleNormal="120" workbookViewId="0">
      <selection activeCell="H6" sqref="H6"/>
    </sheetView>
  </sheetViews>
  <sheetFormatPr baseColWidth="10" defaultRowHeight="15" x14ac:dyDescent="0.25"/>
  <cols>
    <col min="1" max="1" width="12.5703125" bestFit="1" customWidth="1"/>
    <col min="2" max="2" width="73.85546875" bestFit="1" customWidth="1"/>
    <col min="3" max="3" width="9" customWidth="1"/>
    <col min="4" max="4" width="8.85546875" customWidth="1"/>
    <col min="5" max="5" width="12.28515625" bestFit="1" customWidth="1"/>
    <col min="6" max="6" width="19.85546875" customWidth="1"/>
    <col min="7" max="8" width="14.42578125" bestFit="1" customWidth="1"/>
    <col min="9" max="9" width="20.5703125" bestFit="1" customWidth="1"/>
    <col min="10" max="10" width="11.42578125" customWidth="1"/>
    <col min="11" max="11" width="31.140625" bestFit="1" customWidth="1"/>
  </cols>
  <sheetData>
    <row r="1" spans="1:11" s="3" customFormat="1" ht="45" x14ac:dyDescent="0.25">
      <c r="A1" s="2" t="s">
        <v>7</v>
      </c>
      <c r="B1" s="2" t="s">
        <v>8</v>
      </c>
      <c r="C1" s="2" t="s">
        <v>0</v>
      </c>
      <c r="D1" s="2" t="s">
        <v>1</v>
      </c>
      <c r="E1" s="2" t="s">
        <v>11</v>
      </c>
      <c r="F1" s="2" t="s">
        <v>12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5">
      <c r="A2" s="1">
        <v>830123305</v>
      </c>
      <c r="B2" s="1" t="s">
        <v>9</v>
      </c>
      <c r="C2" s="1" t="s">
        <v>10</v>
      </c>
      <c r="D2" s="5">
        <v>8492</v>
      </c>
      <c r="E2" s="6">
        <v>45056</v>
      </c>
      <c r="F2" s="9">
        <v>45070</v>
      </c>
      <c r="G2" s="7">
        <v>4872640</v>
      </c>
      <c r="H2" s="8">
        <f t="shared" ref="H2:H5" si="0">+G2</f>
        <v>4872640</v>
      </c>
      <c r="I2" s="4" t="s">
        <v>15</v>
      </c>
      <c r="J2" s="4" t="s">
        <v>13</v>
      </c>
      <c r="K2" s="4" t="s">
        <v>14</v>
      </c>
    </row>
    <row r="3" spans="1:11" x14ac:dyDescent="0.25">
      <c r="A3" s="1">
        <v>830123305</v>
      </c>
      <c r="B3" s="1" t="s">
        <v>9</v>
      </c>
      <c r="C3" s="1" t="s">
        <v>10</v>
      </c>
      <c r="D3" s="5">
        <v>8493</v>
      </c>
      <c r="E3" s="6">
        <v>45056</v>
      </c>
      <c r="F3" s="9">
        <v>45070</v>
      </c>
      <c r="G3" s="7">
        <v>8496000</v>
      </c>
      <c r="H3" s="8">
        <f t="shared" si="0"/>
        <v>8496000</v>
      </c>
      <c r="I3" s="4" t="s">
        <v>15</v>
      </c>
      <c r="J3" s="4" t="s">
        <v>13</v>
      </c>
      <c r="K3" s="4" t="s">
        <v>14</v>
      </c>
    </row>
    <row r="4" spans="1:11" x14ac:dyDescent="0.25">
      <c r="A4" s="1">
        <v>830123305</v>
      </c>
      <c r="B4" s="1" t="s">
        <v>9</v>
      </c>
      <c r="C4" s="1" t="s">
        <v>10</v>
      </c>
      <c r="D4" s="5">
        <v>8700</v>
      </c>
      <c r="E4" s="6">
        <v>45084</v>
      </c>
      <c r="F4" s="9">
        <v>45093</v>
      </c>
      <c r="G4" s="7">
        <v>4872640</v>
      </c>
      <c r="H4" s="8">
        <f t="shared" si="0"/>
        <v>4872640</v>
      </c>
      <c r="I4" s="4" t="s">
        <v>15</v>
      </c>
      <c r="J4" s="4" t="s">
        <v>13</v>
      </c>
      <c r="K4" s="4" t="s">
        <v>14</v>
      </c>
    </row>
    <row r="5" spans="1:11" x14ac:dyDescent="0.25">
      <c r="A5" s="1">
        <v>830123305</v>
      </c>
      <c r="B5" s="1" t="s">
        <v>9</v>
      </c>
      <c r="C5" s="1" t="s">
        <v>10</v>
      </c>
      <c r="D5" s="5">
        <v>8701</v>
      </c>
      <c r="E5" s="6">
        <v>45084</v>
      </c>
      <c r="F5" s="9">
        <v>45093</v>
      </c>
      <c r="G5" s="7">
        <v>8496000</v>
      </c>
      <c r="H5" s="8">
        <f t="shared" si="0"/>
        <v>8496000</v>
      </c>
      <c r="I5" s="4" t="s">
        <v>15</v>
      </c>
      <c r="J5" s="4" t="s">
        <v>13</v>
      </c>
      <c r="K5" s="4" t="s">
        <v>14</v>
      </c>
    </row>
    <row r="6" spans="1:11" x14ac:dyDescent="0.25">
      <c r="H6" s="10">
        <f>SUM(H2:H5)</f>
        <v>26737280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2023-07-11T14:20:56Z</dcterms:modified>
</cp:coreProperties>
</file>