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nilo\areas\CxPSalud\CARTERA\CARTERAS EN EL CORREO\AÑO 2023\07. JULIO\NIT 817003166 CLINICA LA ESTANCIA\"/>
    </mc:Choice>
  </mc:AlternateContent>
  <bookViews>
    <workbookView xWindow="0" yWindow="0" windowWidth="20490" windowHeight="7755"/>
  </bookViews>
  <sheets>
    <sheet name="DETALLE" sheetId="1" r:id="rId1"/>
  </sheets>
  <definedNames>
    <definedName name="_xlnm._FilterDatabase" localSheetId="0" hidden="1">DETALLE!$A$4:$J$4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0" i="1" l="1"/>
  <c r="H10" i="1"/>
  <c r="F9" i="1"/>
  <c r="F8" i="1"/>
  <c r="F7" i="1"/>
  <c r="F6" i="1"/>
  <c r="F5" i="1"/>
</calcChain>
</file>

<file path=xl/sharedStrings.xml><?xml version="1.0" encoding="utf-8"?>
<sst xmlns="http://schemas.openxmlformats.org/spreadsheetml/2006/main" count="23" uniqueCount="16">
  <si>
    <t>CLINICA LA ESTANCIA S.A. NIT 817.003.166</t>
  </si>
  <si>
    <t>ITEM</t>
  </si>
  <si>
    <t xml:space="preserve">NIT </t>
  </si>
  <si>
    <t>ENTIDAD</t>
  </si>
  <si>
    <t>PREFIJO</t>
  </si>
  <si>
    <t xml:space="preserve">FACTURA </t>
  </si>
  <si>
    <t>PREF + NUM FAC</t>
  </si>
  <si>
    <t xml:space="preserve">FECHA DE FACTURA </t>
  </si>
  <si>
    <t>VALOR FACTURA</t>
  </si>
  <si>
    <t xml:space="preserve">SALDO </t>
  </si>
  <si>
    <t>CLE</t>
  </si>
  <si>
    <t>FE</t>
  </si>
  <si>
    <t>CAJA DE COMPENSACION FAMILIAR DEL VALLE DEL CAUCA</t>
  </si>
  <si>
    <t>CARTERA  CAJA DE COMPENSACION FAMILIAR DEL VALLE DEL CAUCA NIT.890303093</t>
  </si>
  <si>
    <t>CORTE DE CARTERA A  30 JUNIO 2023</t>
  </si>
  <si>
    <t>TOTAL GENERAL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</si>
</sst>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dd/mm/yyyy;@"/>
    <numFmt numFmtId="165" formatCode="_-* #,##0_-;\-* #,##0_-;_-* &quot;-&quot;??_-;_-@_-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0999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8">
    <xf numFmtId="0" fontId="0" fillId="0" borderId="0" xfId="0"/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 wrapText="1"/>
    </xf>
    <xf numFmtId="164" fontId="0" fillId="0" borderId="0" xfId="0" applyNumberFormat="1" applyAlignment="1">
      <alignment horizontal="center" vertical="center"/>
    </xf>
    <xf numFmtId="165" fontId="2" fillId="2" borderId="1" xfId="1" applyNumberFormat="1" applyFont="1" applyFill="1" applyBorder="1" applyAlignment="1">
      <alignment horizontal="center" vertical="center" wrapText="1"/>
    </xf>
    <xf numFmtId="165" fontId="0" fillId="0" borderId="0" xfId="1" applyNumberFormat="1" applyFont="1" applyAlignment="1">
      <alignment horizontal="center" vertical="center"/>
    </xf>
    <xf numFmtId="0" fontId="0" fillId="0" borderId="1" xfId="0" applyNumberFormat="1" applyBorder="1" applyAlignment="1">
      <alignment horizontal="center" vertical="center"/>
    </xf>
    <xf numFmtId="165" fontId="0" fillId="0" borderId="1" xfId="1" applyNumberFormat="1" applyFont="1" applyBorder="1"/>
    <xf numFmtId="14" fontId="0" fillId="0" borderId="1" xfId="0" applyNumberFormat="1" applyBorder="1"/>
    <xf numFmtId="165" fontId="2" fillId="2" borderId="1" xfId="0" applyNumberFormat="1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colors>
    <mruColors>
      <color rgb="FF009999"/>
      <color rgb="FF0080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"/>
  <sheetViews>
    <sheetView tabSelected="1" workbookViewId="0">
      <selection activeCell="C7" sqref="C7"/>
    </sheetView>
  </sheetViews>
  <sheetFormatPr baseColWidth="10" defaultRowHeight="15" x14ac:dyDescent="0.25"/>
  <cols>
    <col min="1" max="1" width="6.42578125" style="5" customWidth="1"/>
    <col min="2" max="2" width="11.42578125" style="5"/>
    <col min="3" max="3" width="53.140625" style="5" customWidth="1"/>
    <col min="4" max="4" width="7.7109375" style="5" customWidth="1"/>
    <col min="5" max="6" width="11.42578125" style="5"/>
    <col min="7" max="7" width="13.5703125" style="7" customWidth="1"/>
    <col min="8" max="9" width="13.140625" style="9" customWidth="1"/>
    <col min="10" max="10" width="11.42578125" style="3"/>
  </cols>
  <sheetData>
    <row r="1" spans="1:9" x14ac:dyDescent="0.25">
      <c r="A1" s="14" t="s">
        <v>0</v>
      </c>
      <c r="B1" s="14"/>
      <c r="C1" s="14"/>
      <c r="D1" s="14"/>
      <c r="E1" s="14"/>
      <c r="F1" s="14"/>
      <c r="G1" s="14"/>
      <c r="H1" s="14"/>
      <c r="I1" s="14"/>
    </row>
    <row r="2" spans="1:9" x14ac:dyDescent="0.25">
      <c r="A2" s="14" t="s">
        <v>13</v>
      </c>
      <c r="B2" s="14"/>
      <c r="C2" s="14"/>
      <c r="D2" s="14"/>
      <c r="E2" s="14"/>
      <c r="F2" s="14"/>
      <c r="G2" s="14"/>
      <c r="H2" s="14"/>
      <c r="I2" s="14"/>
    </row>
    <row r="3" spans="1:9" x14ac:dyDescent="0.25">
      <c r="A3" s="14" t="s">
        <v>14</v>
      </c>
      <c r="B3" s="14"/>
      <c r="C3" s="14"/>
      <c r="D3" s="14"/>
      <c r="E3" s="14"/>
      <c r="F3" s="14"/>
      <c r="G3" s="14"/>
      <c r="H3" s="14"/>
      <c r="I3" s="14"/>
    </row>
    <row r="4" spans="1:9" ht="30" x14ac:dyDescent="0.25">
      <c r="A4" s="1" t="s">
        <v>1</v>
      </c>
      <c r="B4" s="2" t="s">
        <v>2</v>
      </c>
      <c r="C4" s="2" t="s">
        <v>3</v>
      </c>
      <c r="D4" s="2" t="s">
        <v>4</v>
      </c>
      <c r="E4" s="2" t="s">
        <v>5</v>
      </c>
      <c r="F4" s="2" t="s">
        <v>6</v>
      </c>
      <c r="G4" s="6" t="s">
        <v>7</v>
      </c>
      <c r="H4" s="8" t="s">
        <v>8</v>
      </c>
      <c r="I4" s="8" t="s">
        <v>9</v>
      </c>
    </row>
    <row r="5" spans="1:9" x14ac:dyDescent="0.25">
      <c r="A5" s="4">
        <v>1</v>
      </c>
      <c r="B5" s="10">
        <v>890303093</v>
      </c>
      <c r="C5" s="4" t="s">
        <v>12</v>
      </c>
      <c r="D5" s="4" t="s">
        <v>10</v>
      </c>
      <c r="E5" s="4">
        <v>1525898</v>
      </c>
      <c r="F5" s="4" t="str">
        <f>D5&amp;E5</f>
        <v>CLE1525898</v>
      </c>
      <c r="G5" s="12">
        <v>44600</v>
      </c>
      <c r="H5" s="11">
        <v>9912932</v>
      </c>
      <c r="I5" s="11">
        <v>904541</v>
      </c>
    </row>
    <row r="6" spans="1:9" x14ac:dyDescent="0.25">
      <c r="A6" s="4">
        <v>2</v>
      </c>
      <c r="B6" s="10">
        <v>890303093</v>
      </c>
      <c r="C6" s="4" t="s">
        <v>12</v>
      </c>
      <c r="D6" s="4" t="s">
        <v>10</v>
      </c>
      <c r="E6" s="4">
        <v>1611247</v>
      </c>
      <c r="F6" s="4" t="str">
        <f t="shared" ref="F6:F9" si="0">D6&amp;E6</f>
        <v>CLE1611247</v>
      </c>
      <c r="G6" s="12">
        <v>45022</v>
      </c>
      <c r="H6" s="11">
        <v>2600752</v>
      </c>
      <c r="I6" s="11">
        <v>2600752</v>
      </c>
    </row>
    <row r="7" spans="1:9" x14ac:dyDescent="0.25">
      <c r="A7" s="4">
        <v>3</v>
      </c>
      <c r="B7" s="10">
        <v>890303093</v>
      </c>
      <c r="C7" s="4" t="s">
        <v>12</v>
      </c>
      <c r="D7" s="4" t="s">
        <v>10</v>
      </c>
      <c r="E7" s="4">
        <v>1611416</v>
      </c>
      <c r="F7" s="4" t="str">
        <f t="shared" si="0"/>
        <v>CLE1611416</v>
      </c>
      <c r="G7" s="12">
        <v>45026</v>
      </c>
      <c r="H7" s="11">
        <v>1908401</v>
      </c>
      <c r="I7" s="11">
        <v>1908401</v>
      </c>
    </row>
    <row r="8" spans="1:9" x14ac:dyDescent="0.25">
      <c r="A8" s="4">
        <v>4</v>
      </c>
      <c r="B8" s="10">
        <v>890303093</v>
      </c>
      <c r="C8" s="4" t="s">
        <v>12</v>
      </c>
      <c r="D8" s="4" t="s">
        <v>11</v>
      </c>
      <c r="E8" s="4">
        <v>782574</v>
      </c>
      <c r="F8" s="4" t="str">
        <f t="shared" si="0"/>
        <v>FE782574</v>
      </c>
      <c r="G8" s="12">
        <v>43951</v>
      </c>
      <c r="H8" s="11">
        <v>17485935</v>
      </c>
      <c r="I8" s="11">
        <v>17258535</v>
      </c>
    </row>
    <row r="9" spans="1:9" x14ac:dyDescent="0.25">
      <c r="A9" s="4">
        <v>5</v>
      </c>
      <c r="B9" s="10">
        <v>890303093</v>
      </c>
      <c r="C9" s="4" t="s">
        <v>12</v>
      </c>
      <c r="D9" s="4" t="s">
        <v>11</v>
      </c>
      <c r="E9" s="4">
        <v>880362</v>
      </c>
      <c r="F9" s="4" t="str">
        <f t="shared" si="0"/>
        <v>FE880362</v>
      </c>
      <c r="G9" s="12">
        <v>44454</v>
      </c>
      <c r="H9" s="11">
        <v>3268379</v>
      </c>
      <c r="I9" s="11">
        <v>3268379</v>
      </c>
    </row>
    <row r="10" spans="1:9" ht="15.75" customHeight="1" x14ac:dyDescent="0.25">
      <c r="A10" s="15" t="s">
        <v>15</v>
      </c>
      <c r="B10" s="16"/>
      <c r="C10" s="16"/>
      <c r="D10" s="16"/>
      <c r="E10" s="16"/>
      <c r="F10" s="16"/>
      <c r="G10" s="17"/>
      <c r="H10" s="8">
        <f>SUM(H5:H9)</f>
        <v>35176399</v>
      </c>
      <c r="I10" s="13">
        <f>SUM(I5:I9)</f>
        <v>25940608</v>
      </c>
    </row>
  </sheetData>
  <mergeCells count="4">
    <mergeCell ref="A1:I1"/>
    <mergeCell ref="A2:I2"/>
    <mergeCell ref="A3:I3"/>
    <mergeCell ref="A10:G10"/>
  </mergeCells>
  <pageMargins left="0.7" right="0.7" top="0.75" bottom="0.75" header="0.3" footer="0.3"/>
  <pageSetup paperSize="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DETALLE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Profesional Cartera</dc:creator>
  <cp:lastModifiedBy>Geraldine Valencia Zambrano</cp:lastModifiedBy>
  <cp:lastPrinted>2023-02-03T16:03:10Z</cp:lastPrinted>
  <dcterms:created xsi:type="dcterms:W3CDTF">2023-01-04T12:17:05Z</dcterms:created>
  <dcterms:modified xsi:type="dcterms:W3CDTF">2023-07-25T21:26:09Z</dcterms:modified>
</cp:coreProperties>
</file>