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usiorgco-my.sharepoint.com/personal/jgargaez_husi_org_co/Documents/CARTERA/CIRCULARIZACION/2023/CIRCULARIZACION DE ABRIL A JUNIO DE 2023/PDF Y EXCEL/"/>
    </mc:Choice>
  </mc:AlternateContent>
  <xr:revisionPtr revIDLastSave="2" documentId="8_{EF55EF65-8E24-45E2-A35D-25369B0E556F}" xr6:coauthVersionLast="36" xr6:coauthVersionMax="36" xr10:uidLastSave="{532E1822-15AB-486B-B071-046B53FCEEE4}"/>
  <bookViews>
    <workbookView xWindow="0" yWindow="0" windowWidth="24000" windowHeight="8925" activeTab="1" xr2:uid="{3CE31A9C-00E2-493E-AE58-0C395A4DAED7}"/>
  </bookViews>
  <sheets>
    <sheet name="RESUMEN DE CARTERA" sheetId="1" r:id="rId1"/>
    <sheet name="DETALLE DE CARTERA " sheetId="2" r:id="rId2"/>
    <sheet name="CARTERA FORMATO DE LA ENTIDAD" sheetId="4" r:id="rId3"/>
    <sheet name="SALDOS POR APLICAR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4" l="1"/>
  <c r="C6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F4E6B6C-D996-416E-B802-7BC6DD6DAD6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D2425D44-D634-489F-963F-F48B6E63531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28CAF511-EFC0-46DE-8D48-82CB6834A6C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AA8C7E6C-7005-4247-A3BA-D37256B7C74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3500C739-2DDB-4DCE-B57B-DB1624A2EC3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CE1668AA-D0B3-4D99-9CED-F4D9D182340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<sst xmlns="http://schemas.openxmlformats.org/spreadsheetml/2006/main" count="109" uniqueCount="63">
  <si>
    <t>HOSPITAL UNIVERSITARIO SAN IGNACIO</t>
  </si>
  <si>
    <t>Nit: 860.015.536-1</t>
  </si>
  <si>
    <t>ESTADO DE CARTERA</t>
  </si>
  <si>
    <t>CAJA DE COMPENSACION FAMILIAR DEL VALLE DEL CAUCA</t>
  </si>
  <si>
    <t>Fecha Corte: 30 de Junio 2023</t>
  </si>
  <si>
    <t>CONCEPTO</t>
  </si>
  <si>
    <t>VALOR</t>
  </si>
  <si>
    <t>Cartera Radicada</t>
  </si>
  <si>
    <t>Facturas Radicadas</t>
  </si>
  <si>
    <t>Glosas y Devoluciones radicadas</t>
  </si>
  <si>
    <t>Cartera Por Radicar</t>
  </si>
  <si>
    <t>Factura por Radicar</t>
  </si>
  <si>
    <t>Glosas y Devoluciones por radicar</t>
  </si>
  <si>
    <t>TOTAL CARTERA</t>
  </si>
  <si>
    <t>VIGENCIA</t>
  </si>
  <si>
    <t>Vigente (0 a 30)</t>
  </si>
  <si>
    <t>31 a 60</t>
  </si>
  <si>
    <t xml:space="preserve">61 a 90 </t>
  </si>
  <si>
    <t>91 a 180</t>
  </si>
  <si>
    <t>De 181 a 360 Dias</t>
  </si>
  <si>
    <t>Mayor a 360</t>
  </si>
  <si>
    <t xml:space="preserve">TOTAL </t>
  </si>
  <si>
    <t>Pagos sin soporte pendiente por
 descontar de la cartera</t>
  </si>
  <si>
    <t>SALDO CARTERA POR PAGAR</t>
  </si>
  <si>
    <t>Valor promedio de ventas</t>
  </si>
  <si>
    <t>DÍAS DE ROTACIÓN DE CARTERA</t>
  </si>
  <si>
    <t>Doc. Respaldo</t>
  </si>
  <si>
    <t>No. Factura</t>
  </si>
  <si>
    <t>F .Registro</t>
  </si>
  <si>
    <t>F. Radicación</t>
  </si>
  <si>
    <t>Dias Vcto</t>
  </si>
  <si>
    <t>Valor Factura</t>
  </si>
  <si>
    <t>Saldo</t>
  </si>
  <si>
    <t>Morosidad</t>
  </si>
  <si>
    <t>RADICADO</t>
  </si>
  <si>
    <t>Glosa</t>
  </si>
  <si>
    <t>Factura Automatica</t>
  </si>
  <si>
    <t>De 91 a 180 Dias</t>
  </si>
  <si>
    <t>De 61 a 90 Dias</t>
  </si>
  <si>
    <t>De 31 a 60 Dias</t>
  </si>
  <si>
    <t>PENDIENTE POR RADICAR</t>
  </si>
  <si>
    <t>Fecha</t>
  </si>
  <si>
    <t>Valor Pago</t>
  </si>
  <si>
    <t>Saldo por Aplicar</t>
  </si>
  <si>
    <t>Observación</t>
  </si>
  <si>
    <t>SALDO POR ACLARAR CON LA EPS FACTURA 6887803 ANULADA REEMPLAZA 6935550 GLOSADA</t>
  </si>
  <si>
    <t>TOTAL</t>
  </si>
  <si>
    <t>SALDOS POR APLICAR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</si>
  <si>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</si>
  <si>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</si>
  <si>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</si>
  <si>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</si>
  <si>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</si>
  <si>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</si>
  <si>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</si>
  <si>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</si>
  <si>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</si>
  <si>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</si>
  <si>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</si>
  <si>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BTA</t>
  </si>
  <si>
    <t>BOGOTA</t>
  </si>
  <si>
    <t>EVENTO</t>
  </si>
  <si>
    <t>COVID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</si>
</sst>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_ ;_ * \-#,##0_ ;_ * &quot;-&quot;??_ ;_ @_ "/>
    <numFmt numFmtId="165" formatCode="_-* #,##0_-;\-* #,##0_-;_-* &quot;-&quot;??_-;_-@_-"/>
    <numFmt numFmtId="166" formatCode="_-&quot;$&quot;\ * #,##0_-;\-&quot;$&quot;\ * #,##0_-;_-&quot;$&quot;\ * &quot;-&quot;??_-;_-@_-"/>
    <numFmt numFmtId="167" formatCode="dd&quot;-&quot;mmm&quot;-&quot;yyyy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b/>
      <u/>
      <sz val="11"/>
      <color theme="1"/>
      <name val="Arial"/>
      <family val="2"/>
    </font>
    <font>
      <sz val="10"/>
      <color indexed="8"/>
      <name val="MS Sans Serif"/>
      <family val="2"/>
    </font>
    <font>
      <b/>
      <u/>
      <sz val="11"/>
      <color indexed="8"/>
      <name val="Arial"/>
      <family val="2"/>
    </font>
    <font>
      <i/>
      <sz val="9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MS Sans Serif"/>
    </font>
    <font>
      <sz val="11"/>
      <color indexed="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6" fillId="0" borderId="0"/>
  </cellStyleXfs>
  <cellXfs count="63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NumberFormat="1" applyFill="1" applyBorder="1" applyAlignment="1" applyProtection="1"/>
    <xf numFmtId="0" fontId="0" fillId="0" borderId="0" xfId="0" applyFill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164" fontId="3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/>
    <xf numFmtId="0" fontId="2" fillId="2" borderId="1" xfId="0" applyFont="1" applyFill="1" applyBorder="1" applyAlignment="1">
      <alignment horizontal="center"/>
    </xf>
    <xf numFmtId="164" fontId="10" fillId="2" borderId="1" xfId="0" applyNumberFormat="1" applyFont="1" applyFill="1" applyBorder="1"/>
    <xf numFmtId="164" fontId="2" fillId="2" borderId="1" xfId="0" applyNumberFormat="1" applyFont="1" applyFill="1" applyBorder="1"/>
    <xf numFmtId="0" fontId="0" fillId="0" borderId="0" xfId="0" applyFont="1"/>
    <xf numFmtId="41" fontId="0" fillId="0" borderId="1" xfId="2" applyFont="1" applyBorder="1"/>
    <xf numFmtId="0" fontId="0" fillId="0" borderId="1" xfId="0" applyFont="1" applyFill="1" applyBorder="1"/>
    <xf numFmtId="0" fontId="0" fillId="0" borderId="0" xfId="0" applyFont="1" applyFill="1"/>
    <xf numFmtId="41" fontId="0" fillId="0" borderId="1" xfId="2" applyFont="1" applyFill="1" applyBorder="1"/>
    <xf numFmtId="41" fontId="0" fillId="0" borderId="0" xfId="0" applyNumberFormat="1" applyFont="1"/>
    <xf numFmtId="0" fontId="2" fillId="2" borderId="1" xfId="0" applyFont="1" applyFill="1" applyBorder="1"/>
    <xf numFmtId="41" fontId="2" fillId="2" borderId="1" xfId="0" applyNumberFormat="1" applyFont="1" applyFill="1" applyBorder="1"/>
    <xf numFmtId="0" fontId="0" fillId="0" borderId="1" xfId="0" applyFont="1" applyFill="1" applyBorder="1" applyAlignment="1">
      <alignment wrapText="1"/>
    </xf>
    <xf numFmtId="41" fontId="11" fillId="0" borderId="1" xfId="2" applyFont="1" applyFill="1" applyBorder="1" applyAlignment="1">
      <alignment vertical="center"/>
    </xf>
    <xf numFmtId="41" fontId="0" fillId="0" borderId="0" xfId="0" applyNumberFormat="1" applyFont="1" applyFill="1"/>
    <xf numFmtId="0" fontId="12" fillId="3" borderId="1" xfId="4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/>
    <xf numFmtId="0" fontId="0" fillId="0" borderId="1" xfId="0" applyNumberFormat="1" applyFont="1" applyBorder="1" applyAlignment="1">
      <alignment horizontal="center"/>
    </xf>
    <xf numFmtId="165" fontId="0" fillId="0" borderId="1" xfId="1" applyNumberFormat="1" applyFont="1" applyBorder="1"/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65" fontId="2" fillId="3" borderId="1" xfId="1" applyNumberFormat="1" applyFont="1" applyFill="1" applyBorder="1"/>
    <xf numFmtId="3" fontId="2" fillId="3" borderId="1" xfId="0" applyNumberFormat="1" applyFont="1" applyFill="1" applyBorder="1"/>
    <xf numFmtId="0" fontId="3" fillId="0" borderId="0" xfId="0" applyFont="1"/>
    <xf numFmtId="0" fontId="13" fillId="3" borderId="1" xfId="0" applyFont="1" applyFill="1" applyBorder="1" applyAlignment="1">
      <alignment horizontal="center" vertical="center"/>
    </xf>
    <xf numFmtId="165" fontId="13" fillId="3" borderId="1" xfId="1" applyNumberFormat="1" applyFont="1" applyFill="1" applyBorder="1" applyAlignment="1">
      <alignment horizontal="center" vertical="center"/>
    </xf>
    <xf numFmtId="165" fontId="13" fillId="3" borderId="1" xfId="1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4" fontId="14" fillId="0" borderId="1" xfId="0" applyNumberFormat="1" applyFont="1" applyBorder="1" applyAlignment="1" applyProtection="1">
      <alignment horizontal="center" vertical="top" readingOrder="1"/>
      <protection locked="0"/>
    </xf>
    <xf numFmtId="44" fontId="14" fillId="0" borderId="1" xfId="3" applyFont="1" applyBorder="1" applyAlignment="1" applyProtection="1">
      <alignment vertical="top" readingOrder="1"/>
      <protection locked="0"/>
    </xf>
    <xf numFmtId="0" fontId="13" fillId="3" borderId="1" xfId="0" applyFont="1" applyFill="1" applyBorder="1"/>
    <xf numFmtId="166" fontId="13" fillId="3" borderId="1" xfId="0" applyNumberFormat="1" applyFont="1" applyFill="1" applyBorder="1"/>
    <xf numFmtId="0" fontId="15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17" fillId="0" borderId="1" xfId="5" applyFont="1" applyBorder="1" applyAlignment="1">
      <alignment vertical="center"/>
    </xf>
    <xf numFmtId="167" fontId="17" fillId="0" borderId="1" xfId="5" applyNumberFormat="1" applyFont="1" applyBorder="1" applyAlignment="1">
      <alignment vertical="center"/>
    </xf>
    <xf numFmtId="3" fontId="17" fillId="0" borderId="1" xfId="5" applyNumberFormat="1" applyFont="1" applyBorder="1" applyAlignment="1">
      <alignment horizontal="right" vertical="center"/>
    </xf>
    <xf numFmtId="0" fontId="3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7" fillId="0" borderId="1" xfId="5" applyFont="1" applyBorder="1"/>
    <xf numFmtId="3" fontId="3" fillId="0" borderId="1" xfId="0" applyNumberFormat="1" applyFont="1" applyBorder="1"/>
  </cellXfs>
  <cellStyles count="6">
    <cellStyle name="Millares" xfId="1" builtinId="3"/>
    <cellStyle name="Millares [0]" xfId="2" builtinId="6"/>
    <cellStyle name="Moneda" xfId="3" builtinId="4"/>
    <cellStyle name="Normal" xfId="0" builtinId="0"/>
    <cellStyle name="Normal 2" xfId="5" xr:uid="{1D63FEED-E072-436D-A1E3-DC7B03A476EE}"/>
    <cellStyle name="Normal_Hoja1 4" xfId="4" xr:uid="{54B58F0E-6946-4FA6-A622-E357911CEB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30615</xdr:colOff>
      <xdr:row>3</xdr:row>
      <xdr:rowOff>105215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E6BBE96-0379-41F7-8409-BD61E6B34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54615" cy="676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344940</xdr:colOff>
      <xdr:row>3</xdr:row>
      <xdr:rowOff>105215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E4582B1-DBB1-462A-9D21-DF6F9FFDF8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54615" cy="676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01B6D-D701-4592-863C-820301A863DB}">
  <dimension ref="A1:I29"/>
  <sheetViews>
    <sheetView workbookViewId="0">
      <selection activeCell="F19" sqref="F19"/>
    </sheetView>
  </sheetViews>
  <sheetFormatPr baseColWidth="10" defaultRowHeight="15" x14ac:dyDescent="0.25"/>
  <cols>
    <col min="3" max="3" width="30.85546875" bestFit="1" customWidth="1"/>
    <col min="4" max="4" width="10.5703125" bestFit="1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9" x14ac:dyDescent="0.25">
      <c r="A2" s="1" t="s">
        <v>1</v>
      </c>
      <c r="B2" s="1"/>
      <c r="C2" s="1"/>
      <c r="D2" s="1"/>
      <c r="E2" s="1"/>
      <c r="F2" s="1"/>
      <c r="G2" s="1"/>
      <c r="H2" s="1"/>
      <c r="I2" s="2"/>
    </row>
    <row r="3" spans="1:9" x14ac:dyDescent="0.25">
      <c r="B3" s="3"/>
      <c r="C3" s="3"/>
      <c r="D3" s="3"/>
      <c r="E3" s="4"/>
      <c r="G3" s="5"/>
      <c r="H3" s="6"/>
      <c r="I3" s="6"/>
    </row>
    <row r="4" spans="1:9" x14ac:dyDescent="0.25">
      <c r="A4" s="7" t="s">
        <v>2</v>
      </c>
      <c r="B4" s="7"/>
      <c r="C4" s="7"/>
      <c r="D4" s="7"/>
      <c r="E4" s="7"/>
      <c r="F4" s="7"/>
      <c r="G4" s="7"/>
      <c r="H4" s="7"/>
      <c r="I4" s="8"/>
    </row>
    <row r="5" spans="1:9" x14ac:dyDescent="0.25">
      <c r="A5" s="9" t="s">
        <v>3</v>
      </c>
      <c r="B5" s="9"/>
      <c r="C5" s="9"/>
      <c r="D5" s="9"/>
      <c r="E5" s="9"/>
      <c r="F5" s="9"/>
      <c r="G5" s="9"/>
      <c r="H5" s="9"/>
      <c r="I5" s="10"/>
    </row>
    <row r="6" spans="1:9" x14ac:dyDescent="0.25">
      <c r="A6" s="11" t="s">
        <v>4</v>
      </c>
      <c r="B6" s="11"/>
      <c r="C6" s="11"/>
      <c r="D6" s="11"/>
      <c r="E6" s="11"/>
      <c r="F6" s="11"/>
      <c r="G6" s="11"/>
      <c r="H6" s="11"/>
      <c r="I6" s="12"/>
    </row>
    <row r="9" spans="1:9" x14ac:dyDescent="0.25">
      <c r="C9" s="13" t="s">
        <v>5</v>
      </c>
      <c r="D9" s="14" t="s">
        <v>6</v>
      </c>
      <c r="E9" s="14"/>
    </row>
    <row r="10" spans="1:9" x14ac:dyDescent="0.25">
      <c r="C10" s="15" t="s">
        <v>7</v>
      </c>
      <c r="D10" s="15"/>
      <c r="E10" s="16">
        <v>1231077</v>
      </c>
    </row>
    <row r="11" spans="1:9" x14ac:dyDescent="0.25">
      <c r="C11" s="17" t="s">
        <v>8</v>
      </c>
      <c r="D11" s="18">
        <v>1014083</v>
      </c>
      <c r="E11" s="18"/>
    </row>
    <row r="12" spans="1:9" x14ac:dyDescent="0.25">
      <c r="C12" s="17" t="s">
        <v>9</v>
      </c>
      <c r="D12" s="18">
        <v>216994</v>
      </c>
      <c r="E12" s="18"/>
    </row>
    <row r="13" spans="1:9" x14ac:dyDescent="0.25">
      <c r="C13" s="15" t="s">
        <v>10</v>
      </c>
      <c r="D13" s="15"/>
      <c r="E13" s="16">
        <v>95906</v>
      </c>
    </row>
    <row r="14" spans="1:9" x14ac:dyDescent="0.25">
      <c r="C14" s="17" t="s">
        <v>11</v>
      </c>
      <c r="D14" s="18">
        <v>95906</v>
      </c>
      <c r="E14" s="18"/>
    </row>
    <row r="15" spans="1:9" x14ac:dyDescent="0.25">
      <c r="C15" s="17" t="s">
        <v>12</v>
      </c>
      <c r="D15" s="18">
        <v>0</v>
      </c>
      <c r="E15" s="18"/>
    </row>
    <row r="16" spans="1:9" x14ac:dyDescent="0.25">
      <c r="C16" s="19" t="s">
        <v>13</v>
      </c>
      <c r="D16" s="20">
        <v>1326983</v>
      </c>
      <c r="E16" s="21">
        <v>1326983</v>
      </c>
    </row>
    <row r="17" spans="3:5" x14ac:dyDescent="0.25">
      <c r="C17" s="22"/>
      <c r="D17" s="22"/>
      <c r="E17" s="22"/>
    </row>
    <row r="18" spans="3:5" x14ac:dyDescent="0.25">
      <c r="C18" s="19" t="s">
        <v>14</v>
      </c>
      <c r="D18" s="19" t="s">
        <v>6</v>
      </c>
      <c r="E18" s="22"/>
    </row>
    <row r="19" spans="3:5" x14ac:dyDescent="0.25">
      <c r="C19" s="23" t="s">
        <v>15</v>
      </c>
      <c r="D19" s="23">
        <v>0</v>
      </c>
      <c r="E19" s="22"/>
    </row>
    <row r="20" spans="3:5" x14ac:dyDescent="0.25">
      <c r="C20" s="23" t="s">
        <v>16</v>
      </c>
      <c r="D20" s="23">
        <v>731424</v>
      </c>
      <c r="E20" s="22"/>
    </row>
    <row r="21" spans="3:5" x14ac:dyDescent="0.25">
      <c r="C21" s="23" t="s">
        <v>17</v>
      </c>
      <c r="D21" s="23">
        <v>148810</v>
      </c>
      <c r="E21" s="22"/>
    </row>
    <row r="22" spans="3:5" x14ac:dyDescent="0.25">
      <c r="C22" s="23" t="s">
        <v>18</v>
      </c>
      <c r="D22" s="23">
        <v>350843</v>
      </c>
      <c r="E22" s="22"/>
    </row>
    <row r="23" spans="3:5" x14ac:dyDescent="0.25">
      <c r="C23" s="24" t="s">
        <v>19</v>
      </c>
      <c r="D23" s="23">
        <v>0</v>
      </c>
      <c r="E23" s="25"/>
    </row>
    <row r="24" spans="3:5" x14ac:dyDescent="0.25">
      <c r="C24" s="26" t="s">
        <v>20</v>
      </c>
      <c r="D24" s="23">
        <v>0</v>
      </c>
      <c r="E24" s="27"/>
    </row>
    <row r="25" spans="3:5" x14ac:dyDescent="0.25">
      <c r="C25" s="28" t="s">
        <v>21</v>
      </c>
      <c r="D25" s="29">
        <v>1231077</v>
      </c>
      <c r="E25" s="22"/>
    </row>
    <row r="26" spans="3:5" ht="30" x14ac:dyDescent="0.25">
      <c r="C26" s="30" t="s">
        <v>22</v>
      </c>
      <c r="D26" s="31">
        <v>80501</v>
      </c>
      <c r="E26" s="27"/>
    </row>
    <row r="27" spans="3:5" x14ac:dyDescent="0.25">
      <c r="C27" s="28" t="s">
        <v>23</v>
      </c>
      <c r="D27" s="29">
        <v>1150576</v>
      </c>
      <c r="E27" s="22"/>
    </row>
    <row r="28" spans="3:5" x14ac:dyDescent="0.25">
      <c r="C28" s="24" t="s">
        <v>24</v>
      </c>
      <c r="D28" s="26">
        <v>193632</v>
      </c>
      <c r="E28" s="32"/>
    </row>
    <row r="29" spans="3:5" x14ac:dyDescent="0.25">
      <c r="C29" s="28" t="s">
        <v>25</v>
      </c>
      <c r="D29" s="29">
        <v>178.26227069905801</v>
      </c>
      <c r="E29" s="25"/>
    </row>
  </sheetData>
  <mergeCells count="6">
    <mergeCell ref="A1:H1"/>
    <mergeCell ref="A2:H2"/>
    <mergeCell ref="A4:H4"/>
    <mergeCell ref="A5:H5"/>
    <mergeCell ref="A6:H6"/>
    <mergeCell ref="D9:E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B96EB-9D2D-435F-BF6B-DAEDBD801DC7}">
  <dimension ref="A1:I17"/>
  <sheetViews>
    <sheetView tabSelected="1" workbookViewId="0">
      <selection activeCell="F23" sqref="F23"/>
    </sheetView>
  </sheetViews>
  <sheetFormatPr baseColWidth="10" defaultRowHeight="15" x14ac:dyDescent="0.25"/>
  <cols>
    <col min="1" max="1" width="18.140625" bestFit="1" customWidth="1"/>
    <col min="8" max="8" width="23.5703125" bestFit="1" customWidth="1"/>
    <col min="9" max="9" width="17.85546875" bestFit="1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9" x14ac:dyDescent="0.25">
      <c r="A2" s="1" t="s">
        <v>1</v>
      </c>
      <c r="B2" s="1"/>
      <c r="C2" s="1"/>
      <c r="D2" s="1"/>
      <c r="E2" s="1"/>
      <c r="F2" s="1"/>
      <c r="G2" s="1"/>
      <c r="H2" s="1"/>
    </row>
    <row r="3" spans="1:9" x14ac:dyDescent="0.25">
      <c r="B3" s="3"/>
      <c r="C3" s="3"/>
      <c r="D3" s="3"/>
      <c r="E3" s="4"/>
      <c r="G3" s="5"/>
      <c r="H3" s="6"/>
    </row>
    <row r="4" spans="1:9" x14ac:dyDescent="0.25">
      <c r="A4" s="7" t="s">
        <v>2</v>
      </c>
      <c r="B4" s="7"/>
      <c r="C4" s="7"/>
      <c r="D4" s="7"/>
      <c r="E4" s="7"/>
      <c r="F4" s="7"/>
      <c r="G4" s="7"/>
      <c r="H4" s="7"/>
    </row>
    <row r="5" spans="1:9" x14ac:dyDescent="0.25">
      <c r="A5" s="9" t="s">
        <v>3</v>
      </c>
      <c r="B5" s="9"/>
      <c r="C5" s="9"/>
      <c r="D5" s="9"/>
      <c r="E5" s="9"/>
      <c r="F5" s="9"/>
      <c r="G5" s="9"/>
      <c r="H5" s="9"/>
    </row>
    <row r="6" spans="1:9" x14ac:dyDescent="0.25">
      <c r="A6" s="11" t="s">
        <v>4</v>
      </c>
      <c r="B6" s="11"/>
      <c r="C6" s="11"/>
      <c r="D6" s="11"/>
      <c r="E6" s="11"/>
      <c r="F6" s="11"/>
      <c r="G6" s="11"/>
      <c r="H6" s="11"/>
    </row>
    <row r="9" spans="1:9" x14ac:dyDescent="0.25">
      <c r="A9" s="33" t="s">
        <v>26</v>
      </c>
      <c r="B9" s="33" t="s">
        <v>27</v>
      </c>
      <c r="C9" s="33" t="s">
        <v>28</v>
      </c>
      <c r="D9" s="33" t="s">
        <v>29</v>
      </c>
      <c r="E9" s="33" t="s">
        <v>30</v>
      </c>
      <c r="F9" s="33" t="s">
        <v>31</v>
      </c>
      <c r="G9" s="33" t="s">
        <v>32</v>
      </c>
      <c r="H9" s="33" t="s">
        <v>33</v>
      </c>
      <c r="I9" s="33" t="s">
        <v>34</v>
      </c>
    </row>
    <row r="10" spans="1:9" x14ac:dyDescent="0.25">
      <c r="A10" s="17" t="s">
        <v>35</v>
      </c>
      <c r="B10" s="34">
        <v>6799163</v>
      </c>
      <c r="C10" s="35">
        <v>44855</v>
      </c>
      <c r="D10" s="35">
        <v>44936</v>
      </c>
      <c r="E10" s="36">
        <v>171</v>
      </c>
      <c r="F10" s="37">
        <v>216994</v>
      </c>
      <c r="G10" s="37">
        <v>216994</v>
      </c>
      <c r="H10" s="17" t="s">
        <v>37</v>
      </c>
      <c r="I10" s="17" t="s">
        <v>7</v>
      </c>
    </row>
    <row r="11" spans="1:9" x14ac:dyDescent="0.25">
      <c r="A11" s="17" t="s">
        <v>36</v>
      </c>
      <c r="B11" s="34">
        <v>7270329</v>
      </c>
      <c r="C11" s="35">
        <v>44949</v>
      </c>
      <c r="D11" s="35">
        <v>44994</v>
      </c>
      <c r="E11" s="36">
        <v>113</v>
      </c>
      <c r="F11" s="37">
        <v>133849</v>
      </c>
      <c r="G11" s="37">
        <v>133849</v>
      </c>
      <c r="H11" s="17" t="s">
        <v>37</v>
      </c>
      <c r="I11" s="17" t="s">
        <v>7</v>
      </c>
    </row>
    <row r="12" spans="1:9" x14ac:dyDescent="0.25">
      <c r="A12" s="17" t="s">
        <v>36</v>
      </c>
      <c r="B12" s="34">
        <v>7354469</v>
      </c>
      <c r="C12" s="35">
        <v>45009</v>
      </c>
      <c r="D12" s="35">
        <v>45033</v>
      </c>
      <c r="E12" s="36">
        <v>74</v>
      </c>
      <c r="F12" s="37">
        <v>73400</v>
      </c>
      <c r="G12" s="37">
        <v>73400</v>
      </c>
      <c r="H12" s="17" t="s">
        <v>38</v>
      </c>
      <c r="I12" s="17" t="s">
        <v>7</v>
      </c>
    </row>
    <row r="13" spans="1:9" x14ac:dyDescent="0.25">
      <c r="A13" s="17" t="s">
        <v>36</v>
      </c>
      <c r="B13" s="34">
        <v>7355920</v>
      </c>
      <c r="C13" s="35">
        <v>45010</v>
      </c>
      <c r="D13" s="35">
        <v>45026</v>
      </c>
      <c r="E13" s="36">
        <v>81</v>
      </c>
      <c r="F13" s="37">
        <v>75410</v>
      </c>
      <c r="G13" s="37">
        <v>75410</v>
      </c>
      <c r="H13" s="17" t="s">
        <v>38</v>
      </c>
      <c r="I13" s="17" t="s">
        <v>7</v>
      </c>
    </row>
    <row r="14" spans="1:9" x14ac:dyDescent="0.25">
      <c r="A14" s="17" t="s">
        <v>36</v>
      </c>
      <c r="B14" s="34">
        <v>7361446</v>
      </c>
      <c r="C14" s="35">
        <v>45015</v>
      </c>
      <c r="D14" s="35">
        <v>45063</v>
      </c>
      <c r="E14" s="36">
        <v>44</v>
      </c>
      <c r="F14" s="37">
        <v>113393</v>
      </c>
      <c r="G14" s="37">
        <v>113393</v>
      </c>
      <c r="H14" s="17" t="s">
        <v>39</v>
      </c>
      <c r="I14" s="17" t="s">
        <v>7</v>
      </c>
    </row>
    <row r="15" spans="1:9" x14ac:dyDescent="0.25">
      <c r="A15" s="17" t="s">
        <v>36</v>
      </c>
      <c r="B15" s="34">
        <v>7371499</v>
      </c>
      <c r="C15" s="35">
        <v>45022</v>
      </c>
      <c r="D15" s="35">
        <v>45056</v>
      </c>
      <c r="E15" s="36">
        <v>51</v>
      </c>
      <c r="F15" s="37">
        <v>618031</v>
      </c>
      <c r="G15" s="37">
        <v>618031</v>
      </c>
      <c r="H15" s="17" t="s">
        <v>39</v>
      </c>
      <c r="I15" s="17" t="s">
        <v>7</v>
      </c>
    </row>
    <row r="16" spans="1:9" x14ac:dyDescent="0.25">
      <c r="A16" s="17" t="s">
        <v>36</v>
      </c>
      <c r="B16" s="34">
        <v>7467733</v>
      </c>
      <c r="C16" s="35">
        <v>45096</v>
      </c>
      <c r="D16" s="17"/>
      <c r="E16" s="36"/>
      <c r="F16" s="37">
        <v>95906</v>
      </c>
      <c r="G16" s="37">
        <v>95906</v>
      </c>
      <c r="H16" s="17" t="s">
        <v>40</v>
      </c>
      <c r="I16" s="17" t="s">
        <v>10</v>
      </c>
    </row>
    <row r="17" spans="1:9" x14ac:dyDescent="0.25">
      <c r="A17" s="38" t="s">
        <v>13</v>
      </c>
      <c r="B17" s="39"/>
      <c r="C17" s="39"/>
      <c r="D17" s="39"/>
      <c r="E17" s="40"/>
      <c r="F17" s="41">
        <v>1326983</v>
      </c>
      <c r="G17" s="41">
        <v>1326983</v>
      </c>
      <c r="H17" s="42"/>
      <c r="I17" s="42"/>
    </row>
  </sheetData>
  <sortState ref="A10:I16">
    <sortCondition ref="B10:B16"/>
    <sortCondition descending="1" ref="C10:C16"/>
  </sortState>
  <mergeCells count="6">
    <mergeCell ref="A1:H1"/>
    <mergeCell ref="A2:H2"/>
    <mergeCell ref="A4:H4"/>
    <mergeCell ref="A5:H5"/>
    <mergeCell ref="A6:H6"/>
    <mergeCell ref="A17:E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2C907-08B3-46C0-AB7B-31256F3BF189}">
  <dimension ref="A1:K9"/>
  <sheetViews>
    <sheetView workbookViewId="0">
      <selection activeCell="C12" sqref="C12"/>
    </sheetView>
  </sheetViews>
  <sheetFormatPr baseColWidth="10" defaultRowHeight="15" x14ac:dyDescent="0.25"/>
  <cols>
    <col min="2" max="2" width="36.7109375" bestFit="1" customWidth="1"/>
    <col min="5" max="5" width="11.85546875" bestFit="1" customWidth="1"/>
    <col min="6" max="6" width="12.140625" bestFit="1" customWidth="1"/>
  </cols>
  <sheetData>
    <row r="1" spans="1:11" ht="30" x14ac:dyDescent="0.25">
      <c r="A1" s="53" t="s">
        <v>48</v>
      </c>
      <c r="B1" s="53" t="s">
        <v>49</v>
      </c>
      <c r="C1" s="53" t="s">
        <v>50</v>
      </c>
      <c r="D1" s="53" t="s">
        <v>51</v>
      </c>
      <c r="E1" s="53" t="s">
        <v>52</v>
      </c>
      <c r="F1" s="53" t="s">
        <v>53</v>
      </c>
      <c r="G1" s="53" t="s">
        <v>54</v>
      </c>
      <c r="H1" s="53" t="s">
        <v>55</v>
      </c>
      <c r="I1" s="53" t="s">
        <v>56</v>
      </c>
      <c r="J1" s="53" t="s">
        <v>57</v>
      </c>
      <c r="K1" s="53" t="s">
        <v>58</v>
      </c>
    </row>
    <row r="2" spans="1:11" x14ac:dyDescent="0.25">
      <c r="A2" s="54">
        <v>860015536</v>
      </c>
      <c r="B2" s="54" t="s">
        <v>0</v>
      </c>
      <c r="C2" s="54" t="s">
        <v>59</v>
      </c>
      <c r="D2" s="55">
        <v>6799163</v>
      </c>
      <c r="E2" s="56">
        <v>44855.315509259257</v>
      </c>
      <c r="F2" s="56">
        <v>44936</v>
      </c>
      <c r="G2" s="57">
        <v>216994</v>
      </c>
      <c r="H2" s="57">
        <v>216994</v>
      </c>
      <c r="I2" s="58"/>
      <c r="J2" s="59" t="s">
        <v>60</v>
      </c>
      <c r="K2" s="60" t="s">
        <v>61</v>
      </c>
    </row>
    <row r="3" spans="1:11" x14ac:dyDescent="0.25">
      <c r="A3" s="54">
        <v>860015536</v>
      </c>
      <c r="B3" s="54" t="s">
        <v>0</v>
      </c>
      <c r="C3" s="54" t="s">
        <v>59</v>
      </c>
      <c r="D3" s="55">
        <v>7270329</v>
      </c>
      <c r="E3" s="56">
        <v>44949.558344907404</v>
      </c>
      <c r="F3" s="56">
        <v>44994</v>
      </c>
      <c r="G3" s="57">
        <v>133849</v>
      </c>
      <c r="H3" s="57">
        <v>133849</v>
      </c>
      <c r="I3" s="58"/>
      <c r="J3" s="59" t="s">
        <v>60</v>
      </c>
      <c r="K3" s="60" t="s">
        <v>62</v>
      </c>
    </row>
    <row r="4" spans="1:11" x14ac:dyDescent="0.25">
      <c r="A4" s="54">
        <v>860015536</v>
      </c>
      <c r="B4" s="54" t="s">
        <v>0</v>
      </c>
      <c r="C4" s="54" t="s">
        <v>59</v>
      </c>
      <c r="D4" s="55">
        <v>7354469</v>
      </c>
      <c r="E4" s="56">
        <v>45009.492048611108</v>
      </c>
      <c r="F4" s="56">
        <v>45033</v>
      </c>
      <c r="G4" s="57">
        <v>73400</v>
      </c>
      <c r="H4" s="57">
        <v>73400</v>
      </c>
      <c r="I4" s="58"/>
      <c r="J4" s="59" t="s">
        <v>60</v>
      </c>
      <c r="K4" s="60" t="s">
        <v>61</v>
      </c>
    </row>
    <row r="5" spans="1:11" x14ac:dyDescent="0.25">
      <c r="A5" s="54">
        <v>860015536</v>
      </c>
      <c r="B5" s="54" t="s">
        <v>0</v>
      </c>
      <c r="C5" s="54" t="s">
        <v>59</v>
      </c>
      <c r="D5" s="55">
        <v>7355920</v>
      </c>
      <c r="E5" s="56">
        <v>45010.77611111111</v>
      </c>
      <c r="F5" s="56">
        <v>45026</v>
      </c>
      <c r="G5" s="57">
        <v>75410</v>
      </c>
      <c r="H5" s="57">
        <v>75410</v>
      </c>
      <c r="I5" s="58"/>
      <c r="J5" s="59" t="s">
        <v>60</v>
      </c>
      <c r="K5" s="60" t="s">
        <v>62</v>
      </c>
    </row>
    <row r="6" spans="1:11" x14ac:dyDescent="0.25">
      <c r="A6" s="54">
        <v>860015536</v>
      </c>
      <c r="B6" s="54" t="s">
        <v>0</v>
      </c>
      <c r="C6" s="54" t="s">
        <v>59</v>
      </c>
      <c r="D6" s="55">
        <v>7361446</v>
      </c>
      <c r="E6" s="56">
        <v>45015.029282407406</v>
      </c>
      <c r="F6" s="56">
        <v>45063</v>
      </c>
      <c r="G6" s="57">
        <v>113393</v>
      </c>
      <c r="H6" s="57">
        <v>113393</v>
      </c>
      <c r="I6" s="54"/>
      <c r="J6" s="59" t="s">
        <v>60</v>
      </c>
      <c r="K6" s="54" t="s">
        <v>61</v>
      </c>
    </row>
    <row r="7" spans="1:11" x14ac:dyDescent="0.25">
      <c r="A7" s="54">
        <v>860015536</v>
      </c>
      <c r="B7" s="54" t="s">
        <v>0</v>
      </c>
      <c r="C7" s="54" t="s">
        <v>59</v>
      </c>
      <c r="D7" s="55">
        <v>7371499</v>
      </c>
      <c r="E7" s="56">
        <v>45022.662372685183</v>
      </c>
      <c r="F7" s="56">
        <v>45056</v>
      </c>
      <c r="G7" s="57">
        <v>618031</v>
      </c>
      <c r="H7" s="57">
        <v>618031</v>
      </c>
      <c r="I7" s="54"/>
      <c r="J7" s="59" t="s">
        <v>60</v>
      </c>
      <c r="K7" s="54" t="s">
        <v>62</v>
      </c>
    </row>
    <row r="8" spans="1:11" x14ac:dyDescent="0.25">
      <c r="A8" s="54">
        <v>860015536</v>
      </c>
      <c r="B8" s="54" t="s">
        <v>0</v>
      </c>
      <c r="C8" s="54" t="s">
        <v>59</v>
      </c>
      <c r="D8" s="55">
        <v>7467733</v>
      </c>
      <c r="E8" s="56">
        <v>45096.50335648148</v>
      </c>
      <c r="F8" s="61"/>
      <c r="G8" s="57">
        <v>95906</v>
      </c>
      <c r="H8" s="57">
        <v>95906</v>
      </c>
      <c r="I8" s="54"/>
      <c r="J8" s="59" t="s">
        <v>60</v>
      </c>
      <c r="K8" s="54" t="s">
        <v>61</v>
      </c>
    </row>
    <row r="9" spans="1:11" x14ac:dyDescent="0.25">
      <c r="H9" s="62">
        <f>SUM(H2:H8)</f>
        <v>1326983</v>
      </c>
    </row>
  </sheetData>
  <dataValidations count="1">
    <dataValidation type="whole" operator="greaterThan" allowBlank="1" showInputMessage="1" showErrorMessage="1" errorTitle="DATO ERRADO" error="El valor debe ser diferente de cero" sqref="G1:H8" xr:uid="{4DD0BC89-1FFC-4358-A397-6DC00AA4B456}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012FA-6AFC-48F3-92F0-C066A689E8E4}">
  <dimension ref="A2:D6"/>
  <sheetViews>
    <sheetView workbookViewId="0">
      <selection activeCell="H17" sqref="H17"/>
    </sheetView>
  </sheetViews>
  <sheetFormatPr baseColWidth="10" defaultRowHeight="15" x14ac:dyDescent="0.25"/>
  <cols>
    <col min="2" max="2" width="13.85546875" bestFit="1" customWidth="1"/>
    <col min="4" max="4" width="64.42578125" customWidth="1"/>
  </cols>
  <sheetData>
    <row r="2" spans="1:4" x14ac:dyDescent="0.25">
      <c r="A2" s="43" t="s">
        <v>47</v>
      </c>
    </row>
    <row r="4" spans="1:4" ht="24" x14ac:dyDescent="0.25">
      <c r="A4" s="44" t="s">
        <v>41</v>
      </c>
      <c r="B4" s="45" t="s">
        <v>42</v>
      </c>
      <c r="C4" s="46" t="s">
        <v>43</v>
      </c>
      <c r="D4" s="47" t="s">
        <v>44</v>
      </c>
    </row>
    <row r="5" spans="1:4" ht="25.5" x14ac:dyDescent="0.25">
      <c r="A5" s="48">
        <v>44740</v>
      </c>
      <c r="B5" s="49">
        <v>2480505</v>
      </c>
      <c r="C5" s="49">
        <v>80501</v>
      </c>
      <c r="D5" s="52" t="s">
        <v>45</v>
      </c>
    </row>
    <row r="6" spans="1:4" x14ac:dyDescent="0.25">
      <c r="A6" s="50" t="s">
        <v>46</v>
      </c>
      <c r="B6" s="51"/>
      <c r="C6" s="51">
        <f>SUM(C5:C5)</f>
        <v>80501</v>
      </c>
      <c r="D6" s="5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C5D4DBB0439F409806280E6376218E" ma:contentTypeVersion="6" ma:contentTypeDescription="Crear nuevo documento." ma:contentTypeScope="" ma:versionID="7d1878bd64cb1aa19ddd16b1e0f48f9f">
  <xsd:schema xmlns:xsd="http://www.w3.org/2001/XMLSchema" xmlns:xs="http://www.w3.org/2001/XMLSchema" xmlns:p="http://schemas.microsoft.com/office/2006/metadata/properties" xmlns:ns3="7d964fe7-6f37-47d8-967f-8f89be9ada71" xmlns:ns4="524747fe-2411-4d56-b097-d587d0c64f8f" targetNamespace="http://schemas.microsoft.com/office/2006/metadata/properties" ma:root="true" ma:fieldsID="3be99be05c4d046366117881bda5ad01" ns3:_="" ns4:_="">
    <xsd:import namespace="7d964fe7-6f37-47d8-967f-8f89be9ada71"/>
    <xsd:import namespace="524747fe-2411-4d56-b097-d587d0c64f8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964fe7-6f37-47d8-967f-8f89be9ad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4747fe-2411-4d56-b097-d587d0c64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d964fe7-6f37-47d8-967f-8f89be9ada71" xsi:nil="true"/>
  </documentManagement>
</p:properties>
</file>

<file path=customXml/itemProps1.xml><?xml version="1.0" encoding="utf-8"?>
<ds:datastoreItem xmlns:ds="http://schemas.openxmlformats.org/officeDocument/2006/customXml" ds:itemID="{421D5C8A-1F79-4C5D-812F-7C5ED6F5A5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964fe7-6f37-47d8-967f-8f89be9ada71"/>
    <ds:schemaRef ds:uri="524747fe-2411-4d56-b097-d587d0c64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BE6802-621C-4391-9389-FA62FED44E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16DDBB-092D-4CDF-A678-770113A05F29}">
  <ds:schemaRefs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524747fe-2411-4d56-b097-d587d0c64f8f"/>
    <ds:schemaRef ds:uri="http://schemas.microsoft.com/office/2006/metadata/properties"/>
    <ds:schemaRef ds:uri="7d964fe7-6f37-47d8-967f-8f89be9ada71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RESUMEN DE CARTERA</vt:lpstr>
      <vt:lpstr>DETALLE DE CARTERA </vt:lpstr>
      <vt:lpstr>CARTERA FORMATO DE LA ENTIDAD</vt:lpstr>
      <vt:lpstr>SALDOS POR APLICAR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Gonzalez Argaez</dc:creator>
  <cp:lastModifiedBy>Johanna Gonzalez Argaez</cp:lastModifiedBy>
  <dcterms:created xsi:type="dcterms:W3CDTF">2023-07-11T13:31:38Z</dcterms:created>
  <dcterms:modified xsi:type="dcterms:W3CDTF">2023-07-11T13:44:33Z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0x01010083C5D4DBB0439F409806280E6376218E</vt:lpwstr>
  </property>
</Properties>
</file>