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7. JULIO\NIT 890801989_HOSP DEPTAL SAN JUAN DE DIOS RIOSUCIO\"/>
    </mc:Choice>
  </mc:AlternateContent>
  <bookViews>
    <workbookView xWindow="0" yWindow="0" windowWidth="7620" windowHeight="930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7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s="1"/>
  <c r="I31" i="4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<sst xmlns="http://schemas.openxmlformats.org/spreadsheetml/2006/main" count="65" uniqueCount="49">
  <si>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</si>
  <si>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</si>
  <si>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</si>
  <si>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</si>
  <si>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</si>
  <si>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</si>
  <si>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</si>
  <si>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</si>
  <si>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</si>
  <si>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</si>
  <si>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</si>
  <si>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</t>
  </si>
  <si>
    <t xml:space="preserve">22/10/2022  </t>
  </si>
  <si>
    <t xml:space="preserve">31/10/2022  </t>
  </si>
  <si>
    <t>HOSPITAL DEPARTAMENTAL SAN JUAN DE DIOS RIOSUCIO</t>
  </si>
  <si>
    <t>RIOSUCIO CALDAS</t>
  </si>
  <si>
    <t>ESTADO EPS 13 DE JULIO DE 2023</t>
  </si>
  <si>
    <t>FACTURA NO RADICADA</t>
  </si>
  <si>
    <t>Total general</t>
  </si>
  <si>
    <t xml:space="preserve"> TIPIFICACION</t>
  </si>
  <si>
    <t xml:space="preserve"> Saldo Factura</t>
  </si>
  <si>
    <t xml:space="preserve"> Cant Factura</t>
  </si>
  <si>
    <t>FOR-CSA-018</t>
  </si>
  <si>
    <t>HOJA 1 DE 2</t>
  </si>
  <si>
    <t>RESUMEN DE CARTERA REVISADA POR LA EPS</t>
  </si>
  <si>
    <t>VERSION 1</t>
  </si>
  <si>
    <t>SANTIAGO DE CALI , JULIO 13  DE 2023</t>
  </si>
  <si>
    <t>A continuacion me permito remitir nuestra respuesta al estado de cartera presentado en la fecha: 13/06/2023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</si>
  <si>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</si>
  <si>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</si>
  <si>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</si>
  <si>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</si>
  <si>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</si>
  <si>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</si>
  <si>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</si>
  <si>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</si>
  <si>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</si>
  <si>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</si>
  <si>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</si>
  <si>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</si>
  <si>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</si>
  <si>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</si>
  <si>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</si>
  <si>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</si>
  <si>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</si>
  <si>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</si>
  <si>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Señores :HOSPITAL DPTAL SAN JUAN DE DIOS RIOSUCIO</t>
  </si>
  <si>
    <t>NIT: 890801989</t>
  </si>
  <si>
    <t>Cartera -Hospital San Juan de Dios Riosucio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</si>
</sst>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&quot;$&quot;\ #,##0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1" fontId="0" fillId="0" borderId="1" xfId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7" fillId="0" borderId="9" xfId="2" applyNumberFormat="1" applyFont="1" applyBorder="1"/>
    <xf numFmtId="165" fontId="6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0" xfId="0" applyBorder="1"/>
  </cellXfs>
  <cellStyles count="3">
    <cellStyle name="Millares [0]" xfId="1" builtinId="6"/>
    <cellStyle name="Normal" xfId="0" builtinId="0"/>
    <cellStyle name="Normal 2 2" xfId="2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20.625639583333" createdVersion="5" refreshedVersion="5" minRefreshableVersion="3" recordCount="1">
  <cacheSource type="worksheet">
    <worksheetSource ref="A2:K3" sheet="ESTADO DE CADA FACTURA"/>
  </cacheSource>
  <cacheFields count="11">
    <cacheField name="NIT IPS" numFmtId="0">
      <sharedItems containsSemiMixedTypes="0" containsString="0" containsNumber="1" containsInteger="1" minValue="890801989" maxValue="89080198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7447" maxValue="107447"/>
    </cacheField>
    <cacheField name="IPS Fecha factura" numFmtId="0">
      <sharedItems/>
    </cacheField>
    <cacheField name="IPS Fecha radicado" numFmtId="0">
      <sharedItems/>
    </cacheField>
    <cacheField name="IPS Valor Factura" numFmtId="41">
      <sharedItems containsSemiMixedTypes="0" containsString="0" containsNumber="1" containsInteger="1" minValue="353536" maxValue="353536"/>
    </cacheField>
    <cacheField name="IPS Saldo Factura" numFmtId="41">
      <sharedItems containsSemiMixedTypes="0" containsString="0" containsNumber="1" containsInteger="1" minValue="353536" maxValue="353536"/>
    </cacheField>
    <cacheField name="ESTADO EPS 13 DE JULIO DE 2023" numFmtId="0">
      <sharedItems count="1">
        <s v="FACTURA NO RADICADA"/>
      </sharedItems>
    </cacheField>
    <cacheField name="Sede / Ciudad" numFmtId="0">
      <sharedItems/>
    </cacheField>
    <cacheField name="Tipo de Prestación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801989"/>
    <s v="HOSPITAL DEPARTAMENTAL SAN JUAN DE DIOS RIOSUCIO"/>
    <s v="FV"/>
    <n v="107447"/>
    <s v="22/10/2022  "/>
    <s v="31/10/2022  "/>
    <n v="353536"/>
    <n v="353536"/>
    <x v="0"/>
    <s v="RIOSUCIO CALDAS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17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1"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axis="axisRow" showAll="0">
      <items count="2">
        <item x="0"/>
        <item t="default"/>
      </items>
    </pivotField>
    <pivotField showAll="0"/>
    <pivotField showAll="0"/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ura" fld="7" subtotal="count" baseField="8" baseItem="0"/>
    <dataField name=" Saldo Factura" fld="7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topLeftCell="C1" zoomScale="120" zoomScaleNormal="120" workbookViewId="0">
      <selection sqref="A1:K2"/>
    </sheetView>
  </sheetViews>
  <sheetFormatPr baseColWidth="10" defaultRowHeight="15" x14ac:dyDescent="0.25"/>
  <cols>
    <col min="2" max="2" width="52.7109375" bestFit="1" customWidth="1"/>
    <col min="3" max="3" width="9" customWidth="1"/>
    <col min="4" max="4" width="8.85546875" customWidth="1"/>
    <col min="5" max="6" width="12.28515625" bestFit="1" customWidth="1"/>
    <col min="7" max="7" width="9.28515625" customWidth="1"/>
    <col min="8" max="8" width="9.85546875" customWidth="1"/>
    <col min="9" max="9" width="15.7109375" bestFit="1" customWidth="1"/>
    <col min="10" max="10" width="17.285156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890801989</v>
      </c>
      <c r="B2" s="1" t="s">
        <v>14</v>
      </c>
      <c r="C2" s="1" t="s">
        <v>11</v>
      </c>
      <c r="D2" s="1">
        <v>107447</v>
      </c>
      <c r="E2" s="1" t="s">
        <v>12</v>
      </c>
      <c r="F2" s="1" t="s">
        <v>13</v>
      </c>
      <c r="G2" s="1">
        <v>353536</v>
      </c>
      <c r="H2" s="1">
        <v>353536</v>
      </c>
      <c r="I2" s="4"/>
      <c r="J2" s="5" t="s">
        <v>15</v>
      </c>
      <c r="K2" s="4"/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10" sqref="E10"/>
    </sheetView>
  </sheetViews>
  <sheetFormatPr baseColWidth="10" defaultRowHeight="15" x14ac:dyDescent="0.25"/>
  <cols>
    <col min="1" max="1" width="22.42578125" bestFit="1" customWidth="1"/>
    <col min="2" max="2" width="12.5703125" customWidth="1"/>
    <col min="3" max="3" width="13.140625" customWidth="1"/>
  </cols>
  <sheetData>
    <row r="3" spans="1:3" x14ac:dyDescent="0.25">
      <c r="A3" s="7" t="s">
        <v>19</v>
      </c>
      <c r="B3" t="s">
        <v>21</v>
      </c>
      <c r="C3" t="s">
        <v>20</v>
      </c>
    </row>
    <row r="4" spans="1:3" x14ac:dyDescent="0.25">
      <c r="A4" s="8" t="s">
        <v>17</v>
      </c>
      <c r="B4" s="9">
        <v>1</v>
      </c>
      <c r="C4" s="10">
        <v>353536</v>
      </c>
    </row>
    <row r="5" spans="1:3" x14ac:dyDescent="0.25">
      <c r="A5" s="8" t="s">
        <v>18</v>
      </c>
      <c r="B5" s="9">
        <v>1</v>
      </c>
      <c r="C5" s="10">
        <v>353536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3"/>
  <sheetViews>
    <sheetView workbookViewId="0">
      <selection activeCell="H3" sqref="H3"/>
    </sheetView>
  </sheetViews>
  <sheetFormatPr baseColWidth="10" defaultRowHeight="15" x14ac:dyDescent="0.25"/>
  <cols>
    <col min="2" max="2" width="48.5703125" customWidth="1"/>
    <col min="9" max="9" width="27.28515625" customWidth="1"/>
    <col min="10" max="10" width="17.7109375" customWidth="1"/>
  </cols>
  <sheetData>
    <row r="2" spans="1:1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16</v>
      </c>
      <c r="J2" s="2" t="s">
        <v>9</v>
      </c>
      <c r="K2" s="2" t="s">
        <v>10</v>
      </c>
    </row>
    <row r="3" spans="1:11" x14ac:dyDescent="0.25">
      <c r="A3" s="1">
        <v>890801989</v>
      </c>
      <c r="B3" s="1" t="s">
        <v>14</v>
      </c>
      <c r="C3" s="1" t="s">
        <v>11</v>
      </c>
      <c r="D3" s="1">
        <v>107447</v>
      </c>
      <c r="E3" s="1" t="s">
        <v>12</v>
      </c>
      <c r="F3" s="1" t="s">
        <v>13</v>
      </c>
      <c r="G3" s="6">
        <v>353536</v>
      </c>
      <c r="H3" s="6">
        <v>353536</v>
      </c>
      <c r="I3" s="4" t="s">
        <v>17</v>
      </c>
      <c r="J3" s="5" t="s">
        <v>15</v>
      </c>
      <c r="K3" s="4"/>
    </row>
  </sheetData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E27" sqref="E27"/>
    </sheetView>
  </sheetViews>
  <sheetFormatPr baseColWidth="10" defaultColWidth="11" defaultRowHeight="12.75" x14ac:dyDescent="0.2"/>
  <cols>
    <col min="1" max="1" width="1" style="11" customWidth="1"/>
    <col min="2" max="2" width="11" style="11"/>
    <col min="3" max="3" width="17.5703125" style="11" customWidth="1"/>
    <col min="4" max="4" width="11.5703125" style="11" customWidth="1"/>
    <col min="5" max="8" width="11" style="11"/>
    <col min="9" max="9" width="22.5703125" style="11" customWidth="1"/>
    <col min="10" max="10" width="14" style="11" customWidth="1"/>
    <col min="11" max="11" width="1.7109375" style="11" customWidth="1"/>
    <col min="12" max="202" width="11" style="11"/>
    <col min="203" max="203" width="4.42578125" style="11" customWidth="1"/>
    <col min="204" max="204" width="11" style="11"/>
    <col min="205" max="205" width="17.5703125" style="11" customWidth="1"/>
    <col min="206" max="206" width="11.5703125" style="11" customWidth="1"/>
    <col min="207" max="210" width="11" style="11"/>
    <col min="211" max="211" width="22.5703125" style="11" customWidth="1"/>
    <col min="212" max="212" width="14" style="11" customWidth="1"/>
    <col min="213" max="213" width="1.7109375" style="11" customWidth="1"/>
    <col min="214" max="458" width="11" style="11"/>
    <col min="459" max="459" width="4.42578125" style="11" customWidth="1"/>
    <col min="460" max="460" width="11" style="11"/>
    <col min="461" max="461" width="17.5703125" style="11" customWidth="1"/>
    <col min="462" max="462" width="11.5703125" style="11" customWidth="1"/>
    <col min="463" max="466" width="11" style="11"/>
    <col min="467" max="467" width="22.5703125" style="11" customWidth="1"/>
    <col min="468" max="468" width="14" style="11" customWidth="1"/>
    <col min="469" max="469" width="1.7109375" style="11" customWidth="1"/>
    <col min="470" max="714" width="11" style="11"/>
    <col min="715" max="715" width="4.42578125" style="11" customWidth="1"/>
    <col min="716" max="716" width="11" style="11"/>
    <col min="717" max="717" width="17.5703125" style="11" customWidth="1"/>
    <col min="718" max="718" width="11.5703125" style="11" customWidth="1"/>
    <col min="719" max="722" width="11" style="11"/>
    <col min="723" max="723" width="22.5703125" style="11" customWidth="1"/>
    <col min="724" max="724" width="14" style="11" customWidth="1"/>
    <col min="725" max="725" width="1.7109375" style="11" customWidth="1"/>
    <col min="726" max="970" width="11" style="11"/>
    <col min="971" max="971" width="4.42578125" style="11" customWidth="1"/>
    <col min="972" max="972" width="11" style="11"/>
    <col min="973" max="973" width="17.5703125" style="11" customWidth="1"/>
    <col min="974" max="974" width="11.5703125" style="11" customWidth="1"/>
    <col min="975" max="978" width="11" style="11"/>
    <col min="979" max="979" width="22.5703125" style="11" customWidth="1"/>
    <col min="980" max="980" width="14" style="11" customWidth="1"/>
    <col min="981" max="981" width="1.7109375" style="11" customWidth="1"/>
    <col min="982" max="1226" width="11" style="11"/>
    <col min="1227" max="1227" width="4.42578125" style="11" customWidth="1"/>
    <col min="1228" max="1228" width="11" style="11"/>
    <col min="1229" max="1229" width="17.5703125" style="11" customWidth="1"/>
    <col min="1230" max="1230" width="11.5703125" style="11" customWidth="1"/>
    <col min="1231" max="1234" width="11" style="11"/>
    <col min="1235" max="1235" width="22.5703125" style="11" customWidth="1"/>
    <col min="1236" max="1236" width="14" style="11" customWidth="1"/>
    <col min="1237" max="1237" width="1.7109375" style="11" customWidth="1"/>
    <col min="1238" max="1482" width="11" style="11"/>
    <col min="1483" max="1483" width="4.42578125" style="11" customWidth="1"/>
    <col min="1484" max="1484" width="11" style="11"/>
    <col min="1485" max="1485" width="17.5703125" style="11" customWidth="1"/>
    <col min="1486" max="1486" width="11.5703125" style="11" customWidth="1"/>
    <col min="1487" max="1490" width="11" style="11"/>
    <col min="1491" max="1491" width="22.5703125" style="11" customWidth="1"/>
    <col min="1492" max="1492" width="14" style="11" customWidth="1"/>
    <col min="1493" max="1493" width="1.7109375" style="11" customWidth="1"/>
    <col min="1494" max="1738" width="11" style="11"/>
    <col min="1739" max="1739" width="4.42578125" style="11" customWidth="1"/>
    <col min="1740" max="1740" width="11" style="11"/>
    <col min="1741" max="1741" width="17.5703125" style="11" customWidth="1"/>
    <col min="1742" max="1742" width="11.5703125" style="11" customWidth="1"/>
    <col min="1743" max="1746" width="11" style="11"/>
    <col min="1747" max="1747" width="22.5703125" style="11" customWidth="1"/>
    <col min="1748" max="1748" width="14" style="11" customWidth="1"/>
    <col min="1749" max="1749" width="1.7109375" style="11" customWidth="1"/>
    <col min="1750" max="1994" width="11" style="11"/>
    <col min="1995" max="1995" width="4.42578125" style="11" customWidth="1"/>
    <col min="1996" max="1996" width="11" style="11"/>
    <col min="1997" max="1997" width="17.5703125" style="11" customWidth="1"/>
    <col min="1998" max="1998" width="11.5703125" style="11" customWidth="1"/>
    <col min="1999" max="2002" width="11" style="11"/>
    <col min="2003" max="2003" width="22.5703125" style="11" customWidth="1"/>
    <col min="2004" max="2004" width="14" style="11" customWidth="1"/>
    <col min="2005" max="2005" width="1.7109375" style="11" customWidth="1"/>
    <col min="2006" max="2250" width="11" style="11"/>
    <col min="2251" max="2251" width="4.42578125" style="11" customWidth="1"/>
    <col min="2252" max="2252" width="11" style="11"/>
    <col min="2253" max="2253" width="17.5703125" style="11" customWidth="1"/>
    <col min="2254" max="2254" width="11.5703125" style="11" customWidth="1"/>
    <col min="2255" max="2258" width="11" style="11"/>
    <col min="2259" max="2259" width="22.5703125" style="11" customWidth="1"/>
    <col min="2260" max="2260" width="14" style="11" customWidth="1"/>
    <col min="2261" max="2261" width="1.7109375" style="11" customWidth="1"/>
    <col min="2262" max="2506" width="11" style="11"/>
    <col min="2507" max="2507" width="4.42578125" style="11" customWidth="1"/>
    <col min="2508" max="2508" width="11" style="11"/>
    <col min="2509" max="2509" width="17.5703125" style="11" customWidth="1"/>
    <col min="2510" max="2510" width="11.5703125" style="11" customWidth="1"/>
    <col min="2511" max="2514" width="11" style="11"/>
    <col min="2515" max="2515" width="22.5703125" style="11" customWidth="1"/>
    <col min="2516" max="2516" width="14" style="11" customWidth="1"/>
    <col min="2517" max="2517" width="1.7109375" style="11" customWidth="1"/>
    <col min="2518" max="2762" width="11" style="11"/>
    <col min="2763" max="2763" width="4.42578125" style="11" customWidth="1"/>
    <col min="2764" max="2764" width="11" style="11"/>
    <col min="2765" max="2765" width="17.5703125" style="11" customWidth="1"/>
    <col min="2766" max="2766" width="11.5703125" style="11" customWidth="1"/>
    <col min="2767" max="2770" width="11" style="11"/>
    <col min="2771" max="2771" width="22.5703125" style="11" customWidth="1"/>
    <col min="2772" max="2772" width="14" style="11" customWidth="1"/>
    <col min="2773" max="2773" width="1.7109375" style="11" customWidth="1"/>
    <col min="2774" max="3018" width="11" style="11"/>
    <col min="3019" max="3019" width="4.42578125" style="11" customWidth="1"/>
    <col min="3020" max="3020" width="11" style="11"/>
    <col min="3021" max="3021" width="17.5703125" style="11" customWidth="1"/>
    <col min="3022" max="3022" width="11.5703125" style="11" customWidth="1"/>
    <col min="3023" max="3026" width="11" style="11"/>
    <col min="3027" max="3027" width="22.5703125" style="11" customWidth="1"/>
    <col min="3028" max="3028" width="14" style="11" customWidth="1"/>
    <col min="3029" max="3029" width="1.7109375" style="11" customWidth="1"/>
    <col min="3030" max="3274" width="11" style="11"/>
    <col min="3275" max="3275" width="4.42578125" style="11" customWidth="1"/>
    <col min="3276" max="3276" width="11" style="11"/>
    <col min="3277" max="3277" width="17.5703125" style="11" customWidth="1"/>
    <col min="3278" max="3278" width="11.5703125" style="11" customWidth="1"/>
    <col min="3279" max="3282" width="11" style="11"/>
    <col min="3283" max="3283" width="22.5703125" style="11" customWidth="1"/>
    <col min="3284" max="3284" width="14" style="11" customWidth="1"/>
    <col min="3285" max="3285" width="1.7109375" style="11" customWidth="1"/>
    <col min="3286" max="3530" width="11" style="11"/>
    <col min="3531" max="3531" width="4.42578125" style="11" customWidth="1"/>
    <col min="3532" max="3532" width="11" style="11"/>
    <col min="3533" max="3533" width="17.5703125" style="11" customWidth="1"/>
    <col min="3534" max="3534" width="11.5703125" style="11" customWidth="1"/>
    <col min="3535" max="3538" width="11" style="11"/>
    <col min="3539" max="3539" width="22.5703125" style="11" customWidth="1"/>
    <col min="3540" max="3540" width="14" style="11" customWidth="1"/>
    <col min="3541" max="3541" width="1.7109375" style="11" customWidth="1"/>
    <col min="3542" max="3786" width="11" style="11"/>
    <col min="3787" max="3787" width="4.42578125" style="11" customWidth="1"/>
    <col min="3788" max="3788" width="11" style="11"/>
    <col min="3789" max="3789" width="17.5703125" style="11" customWidth="1"/>
    <col min="3790" max="3790" width="11.5703125" style="11" customWidth="1"/>
    <col min="3791" max="3794" width="11" style="11"/>
    <col min="3795" max="3795" width="22.5703125" style="11" customWidth="1"/>
    <col min="3796" max="3796" width="14" style="11" customWidth="1"/>
    <col min="3797" max="3797" width="1.7109375" style="11" customWidth="1"/>
    <col min="3798" max="4042" width="11" style="11"/>
    <col min="4043" max="4043" width="4.42578125" style="11" customWidth="1"/>
    <col min="4044" max="4044" width="11" style="11"/>
    <col min="4045" max="4045" width="17.5703125" style="11" customWidth="1"/>
    <col min="4046" max="4046" width="11.5703125" style="11" customWidth="1"/>
    <col min="4047" max="4050" width="11" style="11"/>
    <col min="4051" max="4051" width="22.5703125" style="11" customWidth="1"/>
    <col min="4052" max="4052" width="14" style="11" customWidth="1"/>
    <col min="4053" max="4053" width="1.7109375" style="11" customWidth="1"/>
    <col min="4054" max="4298" width="11" style="11"/>
    <col min="4299" max="4299" width="4.42578125" style="11" customWidth="1"/>
    <col min="4300" max="4300" width="11" style="11"/>
    <col min="4301" max="4301" width="17.5703125" style="11" customWidth="1"/>
    <col min="4302" max="4302" width="11.5703125" style="11" customWidth="1"/>
    <col min="4303" max="4306" width="11" style="11"/>
    <col min="4307" max="4307" width="22.5703125" style="11" customWidth="1"/>
    <col min="4308" max="4308" width="14" style="11" customWidth="1"/>
    <col min="4309" max="4309" width="1.7109375" style="11" customWidth="1"/>
    <col min="4310" max="4554" width="11" style="11"/>
    <col min="4555" max="4555" width="4.42578125" style="11" customWidth="1"/>
    <col min="4556" max="4556" width="11" style="11"/>
    <col min="4557" max="4557" width="17.5703125" style="11" customWidth="1"/>
    <col min="4558" max="4558" width="11.5703125" style="11" customWidth="1"/>
    <col min="4559" max="4562" width="11" style="11"/>
    <col min="4563" max="4563" width="22.5703125" style="11" customWidth="1"/>
    <col min="4564" max="4564" width="14" style="11" customWidth="1"/>
    <col min="4565" max="4565" width="1.7109375" style="11" customWidth="1"/>
    <col min="4566" max="4810" width="11" style="11"/>
    <col min="4811" max="4811" width="4.42578125" style="11" customWidth="1"/>
    <col min="4812" max="4812" width="11" style="11"/>
    <col min="4813" max="4813" width="17.5703125" style="11" customWidth="1"/>
    <col min="4814" max="4814" width="11.5703125" style="11" customWidth="1"/>
    <col min="4815" max="4818" width="11" style="11"/>
    <col min="4819" max="4819" width="22.5703125" style="11" customWidth="1"/>
    <col min="4820" max="4820" width="14" style="11" customWidth="1"/>
    <col min="4821" max="4821" width="1.7109375" style="11" customWidth="1"/>
    <col min="4822" max="5066" width="11" style="11"/>
    <col min="5067" max="5067" width="4.42578125" style="11" customWidth="1"/>
    <col min="5068" max="5068" width="11" style="11"/>
    <col min="5069" max="5069" width="17.5703125" style="11" customWidth="1"/>
    <col min="5070" max="5070" width="11.5703125" style="11" customWidth="1"/>
    <col min="5071" max="5074" width="11" style="11"/>
    <col min="5075" max="5075" width="22.5703125" style="11" customWidth="1"/>
    <col min="5076" max="5076" width="14" style="11" customWidth="1"/>
    <col min="5077" max="5077" width="1.7109375" style="11" customWidth="1"/>
    <col min="5078" max="5322" width="11" style="11"/>
    <col min="5323" max="5323" width="4.42578125" style="11" customWidth="1"/>
    <col min="5324" max="5324" width="11" style="11"/>
    <col min="5325" max="5325" width="17.5703125" style="11" customWidth="1"/>
    <col min="5326" max="5326" width="11.5703125" style="11" customWidth="1"/>
    <col min="5327" max="5330" width="11" style="11"/>
    <col min="5331" max="5331" width="22.5703125" style="11" customWidth="1"/>
    <col min="5332" max="5332" width="14" style="11" customWidth="1"/>
    <col min="5333" max="5333" width="1.7109375" style="11" customWidth="1"/>
    <col min="5334" max="5578" width="11" style="11"/>
    <col min="5579" max="5579" width="4.42578125" style="11" customWidth="1"/>
    <col min="5580" max="5580" width="11" style="11"/>
    <col min="5581" max="5581" width="17.5703125" style="11" customWidth="1"/>
    <col min="5582" max="5582" width="11.5703125" style="11" customWidth="1"/>
    <col min="5583" max="5586" width="11" style="11"/>
    <col min="5587" max="5587" width="22.5703125" style="11" customWidth="1"/>
    <col min="5588" max="5588" width="14" style="11" customWidth="1"/>
    <col min="5589" max="5589" width="1.7109375" style="11" customWidth="1"/>
    <col min="5590" max="5834" width="11" style="11"/>
    <col min="5835" max="5835" width="4.42578125" style="11" customWidth="1"/>
    <col min="5836" max="5836" width="11" style="11"/>
    <col min="5837" max="5837" width="17.5703125" style="11" customWidth="1"/>
    <col min="5838" max="5838" width="11.5703125" style="11" customWidth="1"/>
    <col min="5839" max="5842" width="11" style="11"/>
    <col min="5843" max="5843" width="22.5703125" style="11" customWidth="1"/>
    <col min="5844" max="5844" width="14" style="11" customWidth="1"/>
    <col min="5845" max="5845" width="1.7109375" style="11" customWidth="1"/>
    <col min="5846" max="6090" width="11" style="11"/>
    <col min="6091" max="6091" width="4.42578125" style="11" customWidth="1"/>
    <col min="6092" max="6092" width="11" style="11"/>
    <col min="6093" max="6093" width="17.5703125" style="11" customWidth="1"/>
    <col min="6094" max="6094" width="11.5703125" style="11" customWidth="1"/>
    <col min="6095" max="6098" width="11" style="11"/>
    <col min="6099" max="6099" width="22.5703125" style="11" customWidth="1"/>
    <col min="6100" max="6100" width="14" style="11" customWidth="1"/>
    <col min="6101" max="6101" width="1.7109375" style="11" customWidth="1"/>
    <col min="6102" max="6346" width="11" style="11"/>
    <col min="6347" max="6347" width="4.42578125" style="11" customWidth="1"/>
    <col min="6348" max="6348" width="11" style="11"/>
    <col min="6349" max="6349" width="17.5703125" style="11" customWidth="1"/>
    <col min="6350" max="6350" width="11.5703125" style="11" customWidth="1"/>
    <col min="6351" max="6354" width="11" style="11"/>
    <col min="6355" max="6355" width="22.5703125" style="11" customWidth="1"/>
    <col min="6356" max="6356" width="14" style="11" customWidth="1"/>
    <col min="6357" max="6357" width="1.7109375" style="11" customWidth="1"/>
    <col min="6358" max="6602" width="11" style="11"/>
    <col min="6603" max="6603" width="4.42578125" style="11" customWidth="1"/>
    <col min="6604" max="6604" width="11" style="11"/>
    <col min="6605" max="6605" width="17.5703125" style="11" customWidth="1"/>
    <col min="6606" max="6606" width="11.5703125" style="11" customWidth="1"/>
    <col min="6607" max="6610" width="11" style="11"/>
    <col min="6611" max="6611" width="22.5703125" style="11" customWidth="1"/>
    <col min="6612" max="6612" width="14" style="11" customWidth="1"/>
    <col min="6613" max="6613" width="1.7109375" style="11" customWidth="1"/>
    <col min="6614" max="6858" width="11" style="11"/>
    <col min="6859" max="6859" width="4.42578125" style="11" customWidth="1"/>
    <col min="6860" max="6860" width="11" style="11"/>
    <col min="6861" max="6861" width="17.5703125" style="11" customWidth="1"/>
    <col min="6862" max="6862" width="11.5703125" style="11" customWidth="1"/>
    <col min="6863" max="6866" width="11" style="11"/>
    <col min="6867" max="6867" width="22.5703125" style="11" customWidth="1"/>
    <col min="6868" max="6868" width="14" style="11" customWidth="1"/>
    <col min="6869" max="6869" width="1.7109375" style="11" customWidth="1"/>
    <col min="6870" max="7114" width="11" style="11"/>
    <col min="7115" max="7115" width="4.42578125" style="11" customWidth="1"/>
    <col min="7116" max="7116" width="11" style="11"/>
    <col min="7117" max="7117" width="17.5703125" style="11" customWidth="1"/>
    <col min="7118" max="7118" width="11.5703125" style="11" customWidth="1"/>
    <col min="7119" max="7122" width="11" style="11"/>
    <col min="7123" max="7123" width="22.5703125" style="11" customWidth="1"/>
    <col min="7124" max="7124" width="14" style="11" customWidth="1"/>
    <col min="7125" max="7125" width="1.7109375" style="11" customWidth="1"/>
    <col min="7126" max="7370" width="11" style="11"/>
    <col min="7371" max="7371" width="4.42578125" style="11" customWidth="1"/>
    <col min="7372" max="7372" width="11" style="11"/>
    <col min="7373" max="7373" width="17.5703125" style="11" customWidth="1"/>
    <col min="7374" max="7374" width="11.5703125" style="11" customWidth="1"/>
    <col min="7375" max="7378" width="11" style="11"/>
    <col min="7379" max="7379" width="22.5703125" style="11" customWidth="1"/>
    <col min="7380" max="7380" width="14" style="11" customWidth="1"/>
    <col min="7381" max="7381" width="1.7109375" style="11" customWidth="1"/>
    <col min="7382" max="7626" width="11" style="11"/>
    <col min="7627" max="7627" width="4.42578125" style="11" customWidth="1"/>
    <col min="7628" max="7628" width="11" style="11"/>
    <col min="7629" max="7629" width="17.5703125" style="11" customWidth="1"/>
    <col min="7630" max="7630" width="11.5703125" style="11" customWidth="1"/>
    <col min="7631" max="7634" width="11" style="11"/>
    <col min="7635" max="7635" width="22.5703125" style="11" customWidth="1"/>
    <col min="7636" max="7636" width="14" style="11" customWidth="1"/>
    <col min="7637" max="7637" width="1.7109375" style="11" customWidth="1"/>
    <col min="7638" max="7882" width="11" style="11"/>
    <col min="7883" max="7883" width="4.42578125" style="11" customWidth="1"/>
    <col min="7884" max="7884" width="11" style="11"/>
    <col min="7885" max="7885" width="17.5703125" style="11" customWidth="1"/>
    <col min="7886" max="7886" width="11.5703125" style="11" customWidth="1"/>
    <col min="7887" max="7890" width="11" style="11"/>
    <col min="7891" max="7891" width="22.5703125" style="11" customWidth="1"/>
    <col min="7892" max="7892" width="14" style="11" customWidth="1"/>
    <col min="7893" max="7893" width="1.7109375" style="11" customWidth="1"/>
    <col min="7894" max="8138" width="11" style="11"/>
    <col min="8139" max="8139" width="4.42578125" style="11" customWidth="1"/>
    <col min="8140" max="8140" width="11" style="11"/>
    <col min="8141" max="8141" width="17.5703125" style="11" customWidth="1"/>
    <col min="8142" max="8142" width="11.5703125" style="11" customWidth="1"/>
    <col min="8143" max="8146" width="11" style="11"/>
    <col min="8147" max="8147" width="22.5703125" style="11" customWidth="1"/>
    <col min="8148" max="8148" width="14" style="11" customWidth="1"/>
    <col min="8149" max="8149" width="1.7109375" style="11" customWidth="1"/>
    <col min="8150" max="8394" width="11" style="11"/>
    <col min="8395" max="8395" width="4.42578125" style="11" customWidth="1"/>
    <col min="8396" max="8396" width="11" style="11"/>
    <col min="8397" max="8397" width="17.5703125" style="11" customWidth="1"/>
    <col min="8398" max="8398" width="11.5703125" style="11" customWidth="1"/>
    <col min="8399" max="8402" width="11" style="11"/>
    <col min="8403" max="8403" width="22.5703125" style="11" customWidth="1"/>
    <col min="8404" max="8404" width="14" style="11" customWidth="1"/>
    <col min="8405" max="8405" width="1.7109375" style="11" customWidth="1"/>
    <col min="8406" max="8650" width="11" style="11"/>
    <col min="8651" max="8651" width="4.42578125" style="11" customWidth="1"/>
    <col min="8652" max="8652" width="11" style="11"/>
    <col min="8653" max="8653" width="17.5703125" style="11" customWidth="1"/>
    <col min="8654" max="8654" width="11.5703125" style="11" customWidth="1"/>
    <col min="8655" max="8658" width="11" style="11"/>
    <col min="8659" max="8659" width="22.5703125" style="11" customWidth="1"/>
    <col min="8660" max="8660" width="14" style="11" customWidth="1"/>
    <col min="8661" max="8661" width="1.7109375" style="11" customWidth="1"/>
    <col min="8662" max="8906" width="11" style="11"/>
    <col min="8907" max="8907" width="4.42578125" style="11" customWidth="1"/>
    <col min="8908" max="8908" width="11" style="11"/>
    <col min="8909" max="8909" width="17.5703125" style="11" customWidth="1"/>
    <col min="8910" max="8910" width="11.5703125" style="11" customWidth="1"/>
    <col min="8911" max="8914" width="11" style="11"/>
    <col min="8915" max="8915" width="22.5703125" style="11" customWidth="1"/>
    <col min="8916" max="8916" width="14" style="11" customWidth="1"/>
    <col min="8917" max="8917" width="1.7109375" style="11" customWidth="1"/>
    <col min="8918" max="9162" width="11" style="11"/>
    <col min="9163" max="9163" width="4.42578125" style="11" customWidth="1"/>
    <col min="9164" max="9164" width="11" style="11"/>
    <col min="9165" max="9165" width="17.5703125" style="11" customWidth="1"/>
    <col min="9166" max="9166" width="11.5703125" style="11" customWidth="1"/>
    <col min="9167" max="9170" width="11" style="11"/>
    <col min="9171" max="9171" width="22.5703125" style="11" customWidth="1"/>
    <col min="9172" max="9172" width="14" style="11" customWidth="1"/>
    <col min="9173" max="9173" width="1.7109375" style="11" customWidth="1"/>
    <col min="9174" max="9418" width="11" style="11"/>
    <col min="9419" max="9419" width="4.42578125" style="11" customWidth="1"/>
    <col min="9420" max="9420" width="11" style="11"/>
    <col min="9421" max="9421" width="17.5703125" style="11" customWidth="1"/>
    <col min="9422" max="9422" width="11.5703125" style="11" customWidth="1"/>
    <col min="9423" max="9426" width="11" style="11"/>
    <col min="9427" max="9427" width="22.5703125" style="11" customWidth="1"/>
    <col min="9428" max="9428" width="14" style="11" customWidth="1"/>
    <col min="9429" max="9429" width="1.7109375" style="11" customWidth="1"/>
    <col min="9430" max="9674" width="11" style="11"/>
    <col min="9675" max="9675" width="4.42578125" style="11" customWidth="1"/>
    <col min="9676" max="9676" width="11" style="11"/>
    <col min="9677" max="9677" width="17.5703125" style="11" customWidth="1"/>
    <col min="9678" max="9678" width="11.5703125" style="11" customWidth="1"/>
    <col min="9679" max="9682" width="11" style="11"/>
    <col min="9683" max="9683" width="22.5703125" style="11" customWidth="1"/>
    <col min="9684" max="9684" width="14" style="11" customWidth="1"/>
    <col min="9685" max="9685" width="1.7109375" style="11" customWidth="1"/>
    <col min="9686" max="9930" width="11" style="11"/>
    <col min="9931" max="9931" width="4.42578125" style="11" customWidth="1"/>
    <col min="9932" max="9932" width="11" style="11"/>
    <col min="9933" max="9933" width="17.5703125" style="11" customWidth="1"/>
    <col min="9934" max="9934" width="11.5703125" style="11" customWidth="1"/>
    <col min="9935" max="9938" width="11" style="11"/>
    <col min="9939" max="9939" width="22.5703125" style="11" customWidth="1"/>
    <col min="9940" max="9940" width="14" style="11" customWidth="1"/>
    <col min="9941" max="9941" width="1.7109375" style="11" customWidth="1"/>
    <col min="9942" max="10186" width="11" style="11"/>
    <col min="10187" max="10187" width="4.42578125" style="11" customWidth="1"/>
    <col min="10188" max="10188" width="11" style="11"/>
    <col min="10189" max="10189" width="17.5703125" style="11" customWidth="1"/>
    <col min="10190" max="10190" width="11.5703125" style="11" customWidth="1"/>
    <col min="10191" max="10194" width="11" style="11"/>
    <col min="10195" max="10195" width="22.5703125" style="11" customWidth="1"/>
    <col min="10196" max="10196" width="14" style="11" customWidth="1"/>
    <col min="10197" max="10197" width="1.7109375" style="11" customWidth="1"/>
    <col min="10198" max="10442" width="11" style="11"/>
    <col min="10443" max="10443" width="4.42578125" style="11" customWidth="1"/>
    <col min="10444" max="10444" width="11" style="11"/>
    <col min="10445" max="10445" width="17.5703125" style="11" customWidth="1"/>
    <col min="10446" max="10446" width="11.5703125" style="11" customWidth="1"/>
    <col min="10447" max="10450" width="11" style="11"/>
    <col min="10451" max="10451" width="22.5703125" style="11" customWidth="1"/>
    <col min="10452" max="10452" width="14" style="11" customWidth="1"/>
    <col min="10453" max="10453" width="1.7109375" style="11" customWidth="1"/>
    <col min="10454" max="10698" width="11" style="11"/>
    <col min="10699" max="10699" width="4.42578125" style="11" customWidth="1"/>
    <col min="10700" max="10700" width="11" style="11"/>
    <col min="10701" max="10701" width="17.5703125" style="11" customWidth="1"/>
    <col min="10702" max="10702" width="11.5703125" style="11" customWidth="1"/>
    <col min="10703" max="10706" width="11" style="11"/>
    <col min="10707" max="10707" width="22.5703125" style="11" customWidth="1"/>
    <col min="10708" max="10708" width="14" style="11" customWidth="1"/>
    <col min="10709" max="10709" width="1.7109375" style="11" customWidth="1"/>
    <col min="10710" max="10954" width="11" style="11"/>
    <col min="10955" max="10955" width="4.42578125" style="11" customWidth="1"/>
    <col min="10956" max="10956" width="11" style="11"/>
    <col min="10957" max="10957" width="17.5703125" style="11" customWidth="1"/>
    <col min="10958" max="10958" width="11.5703125" style="11" customWidth="1"/>
    <col min="10959" max="10962" width="11" style="11"/>
    <col min="10963" max="10963" width="22.5703125" style="11" customWidth="1"/>
    <col min="10964" max="10964" width="14" style="11" customWidth="1"/>
    <col min="10965" max="10965" width="1.7109375" style="11" customWidth="1"/>
    <col min="10966" max="11210" width="11" style="11"/>
    <col min="11211" max="11211" width="4.42578125" style="11" customWidth="1"/>
    <col min="11212" max="11212" width="11" style="11"/>
    <col min="11213" max="11213" width="17.5703125" style="11" customWidth="1"/>
    <col min="11214" max="11214" width="11.5703125" style="11" customWidth="1"/>
    <col min="11215" max="11218" width="11" style="11"/>
    <col min="11219" max="11219" width="22.5703125" style="11" customWidth="1"/>
    <col min="11220" max="11220" width="14" style="11" customWidth="1"/>
    <col min="11221" max="11221" width="1.7109375" style="11" customWidth="1"/>
    <col min="11222" max="11466" width="11" style="11"/>
    <col min="11467" max="11467" width="4.42578125" style="11" customWidth="1"/>
    <col min="11468" max="11468" width="11" style="11"/>
    <col min="11469" max="11469" width="17.5703125" style="11" customWidth="1"/>
    <col min="11470" max="11470" width="11.5703125" style="11" customWidth="1"/>
    <col min="11471" max="11474" width="11" style="11"/>
    <col min="11475" max="11475" width="22.5703125" style="11" customWidth="1"/>
    <col min="11476" max="11476" width="14" style="11" customWidth="1"/>
    <col min="11477" max="11477" width="1.7109375" style="11" customWidth="1"/>
    <col min="11478" max="11722" width="11" style="11"/>
    <col min="11723" max="11723" width="4.42578125" style="11" customWidth="1"/>
    <col min="11724" max="11724" width="11" style="11"/>
    <col min="11725" max="11725" width="17.5703125" style="11" customWidth="1"/>
    <col min="11726" max="11726" width="11.5703125" style="11" customWidth="1"/>
    <col min="11727" max="11730" width="11" style="11"/>
    <col min="11731" max="11731" width="22.5703125" style="11" customWidth="1"/>
    <col min="11732" max="11732" width="14" style="11" customWidth="1"/>
    <col min="11733" max="11733" width="1.7109375" style="11" customWidth="1"/>
    <col min="11734" max="11978" width="11" style="11"/>
    <col min="11979" max="11979" width="4.42578125" style="11" customWidth="1"/>
    <col min="11980" max="11980" width="11" style="11"/>
    <col min="11981" max="11981" width="17.5703125" style="11" customWidth="1"/>
    <col min="11982" max="11982" width="11.5703125" style="11" customWidth="1"/>
    <col min="11983" max="11986" width="11" style="11"/>
    <col min="11987" max="11987" width="22.5703125" style="11" customWidth="1"/>
    <col min="11988" max="11988" width="14" style="11" customWidth="1"/>
    <col min="11989" max="11989" width="1.7109375" style="11" customWidth="1"/>
    <col min="11990" max="12234" width="11" style="11"/>
    <col min="12235" max="12235" width="4.42578125" style="11" customWidth="1"/>
    <col min="12236" max="12236" width="11" style="11"/>
    <col min="12237" max="12237" width="17.5703125" style="11" customWidth="1"/>
    <col min="12238" max="12238" width="11.5703125" style="11" customWidth="1"/>
    <col min="12239" max="12242" width="11" style="11"/>
    <col min="12243" max="12243" width="22.5703125" style="11" customWidth="1"/>
    <col min="12244" max="12244" width="14" style="11" customWidth="1"/>
    <col min="12245" max="12245" width="1.7109375" style="11" customWidth="1"/>
    <col min="12246" max="12490" width="11" style="11"/>
    <col min="12491" max="12491" width="4.42578125" style="11" customWidth="1"/>
    <col min="12492" max="12492" width="11" style="11"/>
    <col min="12493" max="12493" width="17.5703125" style="11" customWidth="1"/>
    <col min="12494" max="12494" width="11.5703125" style="11" customWidth="1"/>
    <col min="12495" max="12498" width="11" style="11"/>
    <col min="12499" max="12499" width="22.5703125" style="11" customWidth="1"/>
    <col min="12500" max="12500" width="14" style="11" customWidth="1"/>
    <col min="12501" max="12501" width="1.7109375" style="11" customWidth="1"/>
    <col min="12502" max="12746" width="11" style="11"/>
    <col min="12747" max="12747" width="4.42578125" style="11" customWidth="1"/>
    <col min="12748" max="12748" width="11" style="11"/>
    <col min="12749" max="12749" width="17.5703125" style="11" customWidth="1"/>
    <col min="12750" max="12750" width="11.5703125" style="11" customWidth="1"/>
    <col min="12751" max="12754" width="11" style="11"/>
    <col min="12755" max="12755" width="22.5703125" style="11" customWidth="1"/>
    <col min="12756" max="12756" width="14" style="11" customWidth="1"/>
    <col min="12757" max="12757" width="1.7109375" style="11" customWidth="1"/>
    <col min="12758" max="13002" width="11" style="11"/>
    <col min="13003" max="13003" width="4.42578125" style="11" customWidth="1"/>
    <col min="13004" max="13004" width="11" style="11"/>
    <col min="13005" max="13005" width="17.5703125" style="11" customWidth="1"/>
    <col min="13006" max="13006" width="11.5703125" style="11" customWidth="1"/>
    <col min="13007" max="13010" width="11" style="11"/>
    <col min="13011" max="13011" width="22.5703125" style="11" customWidth="1"/>
    <col min="13012" max="13012" width="14" style="11" customWidth="1"/>
    <col min="13013" max="13013" width="1.7109375" style="11" customWidth="1"/>
    <col min="13014" max="13258" width="11" style="11"/>
    <col min="13259" max="13259" width="4.42578125" style="11" customWidth="1"/>
    <col min="13260" max="13260" width="11" style="11"/>
    <col min="13261" max="13261" width="17.5703125" style="11" customWidth="1"/>
    <col min="13262" max="13262" width="11.5703125" style="11" customWidth="1"/>
    <col min="13263" max="13266" width="11" style="11"/>
    <col min="13267" max="13267" width="22.5703125" style="11" customWidth="1"/>
    <col min="13268" max="13268" width="14" style="11" customWidth="1"/>
    <col min="13269" max="13269" width="1.7109375" style="11" customWidth="1"/>
    <col min="13270" max="13514" width="11" style="11"/>
    <col min="13515" max="13515" width="4.42578125" style="11" customWidth="1"/>
    <col min="13516" max="13516" width="11" style="11"/>
    <col min="13517" max="13517" width="17.5703125" style="11" customWidth="1"/>
    <col min="13518" max="13518" width="11.5703125" style="11" customWidth="1"/>
    <col min="13519" max="13522" width="11" style="11"/>
    <col min="13523" max="13523" width="22.5703125" style="11" customWidth="1"/>
    <col min="13524" max="13524" width="14" style="11" customWidth="1"/>
    <col min="13525" max="13525" width="1.7109375" style="11" customWidth="1"/>
    <col min="13526" max="13770" width="11" style="11"/>
    <col min="13771" max="13771" width="4.42578125" style="11" customWidth="1"/>
    <col min="13772" max="13772" width="11" style="11"/>
    <col min="13773" max="13773" width="17.5703125" style="11" customWidth="1"/>
    <col min="13774" max="13774" width="11.5703125" style="11" customWidth="1"/>
    <col min="13775" max="13778" width="11" style="11"/>
    <col min="13779" max="13779" width="22.5703125" style="11" customWidth="1"/>
    <col min="13780" max="13780" width="14" style="11" customWidth="1"/>
    <col min="13781" max="13781" width="1.7109375" style="11" customWidth="1"/>
    <col min="13782" max="14026" width="11" style="11"/>
    <col min="14027" max="14027" width="4.42578125" style="11" customWidth="1"/>
    <col min="14028" max="14028" width="11" style="11"/>
    <col min="14029" max="14029" width="17.5703125" style="11" customWidth="1"/>
    <col min="14030" max="14030" width="11.5703125" style="11" customWidth="1"/>
    <col min="14031" max="14034" width="11" style="11"/>
    <col min="14035" max="14035" width="22.5703125" style="11" customWidth="1"/>
    <col min="14036" max="14036" width="14" style="11" customWidth="1"/>
    <col min="14037" max="14037" width="1.7109375" style="11" customWidth="1"/>
    <col min="14038" max="14282" width="11" style="11"/>
    <col min="14283" max="14283" width="4.42578125" style="11" customWidth="1"/>
    <col min="14284" max="14284" width="11" style="11"/>
    <col min="14285" max="14285" width="17.5703125" style="11" customWidth="1"/>
    <col min="14286" max="14286" width="11.5703125" style="11" customWidth="1"/>
    <col min="14287" max="14290" width="11" style="11"/>
    <col min="14291" max="14291" width="22.5703125" style="11" customWidth="1"/>
    <col min="14292" max="14292" width="14" style="11" customWidth="1"/>
    <col min="14293" max="14293" width="1.7109375" style="11" customWidth="1"/>
    <col min="14294" max="14538" width="11" style="11"/>
    <col min="14539" max="14539" width="4.42578125" style="11" customWidth="1"/>
    <col min="14540" max="14540" width="11" style="11"/>
    <col min="14541" max="14541" width="17.5703125" style="11" customWidth="1"/>
    <col min="14542" max="14542" width="11.5703125" style="11" customWidth="1"/>
    <col min="14543" max="14546" width="11" style="11"/>
    <col min="14547" max="14547" width="22.5703125" style="11" customWidth="1"/>
    <col min="14548" max="14548" width="14" style="11" customWidth="1"/>
    <col min="14549" max="14549" width="1.7109375" style="11" customWidth="1"/>
    <col min="14550" max="14794" width="11" style="11"/>
    <col min="14795" max="14795" width="4.42578125" style="11" customWidth="1"/>
    <col min="14796" max="14796" width="11" style="11"/>
    <col min="14797" max="14797" width="17.5703125" style="11" customWidth="1"/>
    <col min="14798" max="14798" width="11.5703125" style="11" customWidth="1"/>
    <col min="14799" max="14802" width="11" style="11"/>
    <col min="14803" max="14803" width="22.5703125" style="11" customWidth="1"/>
    <col min="14804" max="14804" width="14" style="11" customWidth="1"/>
    <col min="14805" max="14805" width="1.7109375" style="11" customWidth="1"/>
    <col min="14806" max="15050" width="11" style="11"/>
    <col min="15051" max="15051" width="4.42578125" style="11" customWidth="1"/>
    <col min="15052" max="15052" width="11" style="11"/>
    <col min="15053" max="15053" width="17.5703125" style="11" customWidth="1"/>
    <col min="15054" max="15054" width="11.5703125" style="11" customWidth="1"/>
    <col min="15055" max="15058" width="11" style="11"/>
    <col min="15059" max="15059" width="22.5703125" style="11" customWidth="1"/>
    <col min="15060" max="15060" width="14" style="11" customWidth="1"/>
    <col min="15061" max="15061" width="1.7109375" style="11" customWidth="1"/>
    <col min="15062" max="15306" width="11" style="11"/>
    <col min="15307" max="15307" width="4.42578125" style="11" customWidth="1"/>
    <col min="15308" max="15308" width="11" style="11"/>
    <col min="15309" max="15309" width="17.5703125" style="11" customWidth="1"/>
    <col min="15310" max="15310" width="11.5703125" style="11" customWidth="1"/>
    <col min="15311" max="15314" width="11" style="11"/>
    <col min="15315" max="15315" width="22.5703125" style="11" customWidth="1"/>
    <col min="15316" max="15316" width="14" style="11" customWidth="1"/>
    <col min="15317" max="15317" width="1.7109375" style="11" customWidth="1"/>
    <col min="15318" max="15562" width="11" style="11"/>
    <col min="15563" max="15563" width="4.42578125" style="11" customWidth="1"/>
    <col min="15564" max="15564" width="11" style="11"/>
    <col min="15565" max="15565" width="17.5703125" style="11" customWidth="1"/>
    <col min="15566" max="15566" width="11.5703125" style="11" customWidth="1"/>
    <col min="15567" max="15570" width="11" style="11"/>
    <col min="15571" max="15571" width="22.5703125" style="11" customWidth="1"/>
    <col min="15572" max="15572" width="14" style="11" customWidth="1"/>
    <col min="15573" max="15573" width="1.7109375" style="11" customWidth="1"/>
    <col min="15574" max="15818" width="11" style="11"/>
    <col min="15819" max="15819" width="4.42578125" style="11" customWidth="1"/>
    <col min="15820" max="15820" width="11" style="11"/>
    <col min="15821" max="15821" width="17.5703125" style="11" customWidth="1"/>
    <col min="15822" max="15822" width="11.5703125" style="11" customWidth="1"/>
    <col min="15823" max="15826" width="11" style="11"/>
    <col min="15827" max="15827" width="22.5703125" style="11" customWidth="1"/>
    <col min="15828" max="15828" width="14" style="11" customWidth="1"/>
    <col min="15829" max="15829" width="1.7109375" style="11" customWidth="1"/>
    <col min="15830" max="16074" width="11" style="11"/>
    <col min="16075" max="16075" width="4.42578125" style="11" customWidth="1"/>
    <col min="16076" max="16076" width="11" style="11"/>
    <col min="16077" max="16077" width="17.5703125" style="11" customWidth="1"/>
    <col min="16078" max="16078" width="11.5703125" style="11" customWidth="1"/>
    <col min="16079" max="16082" width="11" style="11"/>
    <col min="16083" max="16083" width="22.5703125" style="11" customWidth="1"/>
    <col min="16084" max="16084" width="14" style="11" customWidth="1"/>
    <col min="16085" max="16085" width="1.7109375" style="11" customWidth="1"/>
    <col min="16086" max="16384" width="11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22</v>
      </c>
      <c r="E2" s="15"/>
      <c r="F2" s="15"/>
      <c r="G2" s="15"/>
      <c r="H2" s="15"/>
      <c r="I2" s="16"/>
      <c r="J2" s="17" t="s">
        <v>23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24</v>
      </c>
      <c r="E4" s="15"/>
      <c r="F4" s="15"/>
      <c r="G4" s="15"/>
      <c r="H4" s="15"/>
      <c r="I4" s="16"/>
      <c r="J4" s="17" t="s">
        <v>25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26</v>
      </c>
      <c r="E10" s="33"/>
      <c r="J10" s="31"/>
    </row>
    <row r="11" spans="2:10" ht="15" x14ac:dyDescent="0.25">
      <c r="B11" s="30"/>
      <c r="H11" s="54"/>
      <c r="J11" s="31"/>
    </row>
    <row r="12" spans="2:10" x14ac:dyDescent="0.2">
      <c r="B12" s="30"/>
      <c r="C12" s="32" t="s">
        <v>46</v>
      </c>
      <c r="J12" s="31"/>
    </row>
    <row r="13" spans="2:10" x14ac:dyDescent="0.2">
      <c r="B13" s="30"/>
      <c r="C13" s="32" t="s">
        <v>47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27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28</v>
      </c>
      <c r="D17" s="33"/>
      <c r="H17" s="35" t="s">
        <v>29</v>
      </c>
      <c r="I17" s="35" t="s">
        <v>30</v>
      </c>
      <c r="J17" s="31"/>
    </row>
    <row r="18" spans="2:10" x14ac:dyDescent="0.2">
      <c r="B18" s="30"/>
      <c r="C18" s="32" t="s">
        <v>31</v>
      </c>
      <c r="D18" s="32"/>
      <c r="E18" s="32"/>
      <c r="F18" s="32"/>
      <c r="H18" s="36">
        <v>1</v>
      </c>
      <c r="I18" s="37">
        <v>353536</v>
      </c>
      <c r="J18" s="31"/>
    </row>
    <row r="19" spans="2:10" x14ac:dyDescent="0.2">
      <c r="B19" s="30"/>
      <c r="C19" s="11" t="s">
        <v>32</v>
      </c>
      <c r="H19" s="38"/>
      <c r="I19" s="39">
        <v>0</v>
      </c>
      <c r="J19" s="31"/>
    </row>
    <row r="20" spans="2:10" x14ac:dyDescent="0.2">
      <c r="B20" s="30"/>
      <c r="C20" s="11" t="s">
        <v>33</v>
      </c>
      <c r="H20" s="38"/>
      <c r="I20" s="39">
        <v>0</v>
      </c>
      <c r="J20" s="31"/>
    </row>
    <row r="21" spans="2:10" x14ac:dyDescent="0.2">
      <c r="B21" s="30"/>
      <c r="C21" s="11" t="s">
        <v>34</v>
      </c>
      <c r="H21" s="38">
        <v>1</v>
      </c>
      <c r="I21" s="40">
        <v>353536</v>
      </c>
      <c r="J21" s="31"/>
    </row>
    <row r="22" spans="2:10" x14ac:dyDescent="0.2">
      <c r="B22" s="30"/>
      <c r="C22" s="11" t="s">
        <v>35</v>
      </c>
      <c r="H22" s="38"/>
      <c r="I22" s="39">
        <v>0</v>
      </c>
      <c r="J22" s="31"/>
    </row>
    <row r="23" spans="2:10" ht="13.5" thickBot="1" x14ac:dyDescent="0.25">
      <c r="B23" s="30"/>
      <c r="C23" s="11" t="s">
        <v>36</v>
      </c>
      <c r="H23" s="41"/>
      <c r="I23" s="42">
        <v>0</v>
      </c>
      <c r="J23" s="31"/>
    </row>
    <row r="24" spans="2:10" x14ac:dyDescent="0.2">
      <c r="B24" s="30"/>
      <c r="C24" s="32" t="s">
        <v>37</v>
      </c>
      <c r="D24" s="32"/>
      <c r="E24" s="32"/>
      <c r="F24" s="32"/>
      <c r="H24" s="36">
        <f>H19+H20+H21+H22+H23</f>
        <v>1</v>
      </c>
      <c r="I24" s="43">
        <f>I19+I20+I21+I22+I23</f>
        <v>353536</v>
      </c>
      <c r="J24" s="31"/>
    </row>
    <row r="25" spans="2:10" x14ac:dyDescent="0.2">
      <c r="B25" s="30"/>
      <c r="C25" s="11" t="s">
        <v>38</v>
      </c>
      <c r="H25" s="38"/>
      <c r="I25" s="39">
        <v>0</v>
      </c>
      <c r="J25" s="31"/>
    </row>
    <row r="26" spans="2:10" ht="13.5" thickBot="1" x14ac:dyDescent="0.25">
      <c r="B26" s="30"/>
      <c r="C26" s="11" t="s">
        <v>39</v>
      </c>
      <c r="H26" s="41"/>
      <c r="I26" s="42">
        <v>0</v>
      </c>
      <c r="J26" s="31"/>
    </row>
    <row r="27" spans="2:10" x14ac:dyDescent="0.2">
      <c r="B27" s="30"/>
      <c r="C27" s="32" t="s">
        <v>40</v>
      </c>
      <c r="D27" s="32"/>
      <c r="E27" s="32"/>
      <c r="F27" s="32"/>
      <c r="H27" s="36">
        <f>H25+H26</f>
        <v>0</v>
      </c>
      <c r="I27" s="43">
        <f>I25+I26</f>
        <v>0</v>
      </c>
      <c r="J27" s="31"/>
    </row>
    <row r="28" spans="2:10" ht="13.5" thickBot="1" x14ac:dyDescent="0.25">
      <c r="B28" s="30"/>
      <c r="C28" s="11" t="s">
        <v>41</v>
      </c>
      <c r="D28" s="32"/>
      <c r="E28" s="32"/>
      <c r="F28" s="32"/>
      <c r="H28" s="41">
        <v>0</v>
      </c>
      <c r="I28" s="42">
        <v>0</v>
      </c>
      <c r="J28" s="31"/>
    </row>
    <row r="29" spans="2:10" x14ac:dyDescent="0.2">
      <c r="B29" s="30"/>
      <c r="C29" s="32" t="s">
        <v>42</v>
      </c>
      <c r="D29" s="32"/>
      <c r="E29" s="32"/>
      <c r="F29" s="32"/>
      <c r="H29" s="38">
        <f>H28</f>
        <v>0</v>
      </c>
      <c r="I29" s="39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4"/>
      <c r="I30" s="43"/>
      <c r="J30" s="31"/>
    </row>
    <row r="31" spans="2:10" ht="13.5" thickBot="1" x14ac:dyDescent="0.25">
      <c r="B31" s="30"/>
      <c r="C31" s="32" t="s">
        <v>43</v>
      </c>
      <c r="D31" s="32"/>
      <c r="H31" s="45">
        <f>H24+H27+H29</f>
        <v>1</v>
      </c>
      <c r="I31" s="46">
        <f>I24+I27+I29</f>
        <v>353536</v>
      </c>
      <c r="J31" s="31"/>
    </row>
    <row r="32" spans="2:10" ht="13.5" thickTop="1" x14ac:dyDescent="0.2">
      <c r="B32" s="30"/>
      <c r="C32" s="32"/>
      <c r="D32" s="32"/>
      <c r="H32" s="47"/>
      <c r="I32" s="39"/>
      <c r="J32" s="31"/>
    </row>
    <row r="33" spans="2:10" x14ac:dyDescent="0.2">
      <c r="B33" s="30"/>
      <c r="G33" s="47"/>
      <c r="H33" s="47"/>
      <c r="I33" s="47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ht="13.5" thickBot="1" x14ac:dyDescent="0.25">
      <c r="B36" s="30"/>
      <c r="C36" s="48"/>
      <c r="D36" s="49"/>
      <c r="G36" s="48" t="s">
        <v>44</v>
      </c>
      <c r="H36" s="49"/>
      <c r="I36" s="47"/>
      <c r="J36" s="31"/>
    </row>
    <row r="37" spans="2:10" ht="4.5" customHeight="1" x14ac:dyDescent="0.2">
      <c r="B37" s="30"/>
      <c r="C37" s="47"/>
      <c r="D37" s="47"/>
      <c r="G37" s="47"/>
      <c r="H37" s="47"/>
      <c r="I37" s="47"/>
      <c r="J37" s="31"/>
    </row>
    <row r="38" spans="2:10" x14ac:dyDescent="0.2">
      <c r="B38" s="30"/>
      <c r="C38" s="32" t="s">
        <v>48</v>
      </c>
      <c r="G38" s="50" t="s">
        <v>45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ht="18.75" customHeight="1" thickBot="1" x14ac:dyDescent="0.25">
      <c r="B40" s="51"/>
      <c r="C40" s="52"/>
      <c r="D40" s="52"/>
      <c r="E40" s="52"/>
      <c r="F40" s="52"/>
      <c r="G40" s="49"/>
      <c r="H40" s="49"/>
      <c r="I40" s="49"/>
      <c r="J40" s="53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2023-07-13T20:05:41Z</dcterms:modified>
</cp:coreProperties>
</file>