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1001122 CLINICA MONTERIA\"/>
    </mc:Choice>
  </mc:AlternateContent>
  <xr:revisionPtr revIDLastSave="0" documentId="13_ncr:1_{A3CA1904-FC1C-4623-8A60-D98ECAFF8667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 " sheetId="1" r:id="rId1"/>
    <sheet name="ESTADO DE CADA FACTURA" sheetId="2" r:id="rId2"/>
    <sheet name="FOR-CSA-018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G24" i="4"/>
  <c r="G31" i="4" s="1"/>
  <c r="H3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<sst xmlns="http://schemas.openxmlformats.org/spreadsheetml/2006/main" count="99" uniqueCount="93">
  <si>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</si>
  <si>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</si>
  <si>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</si>
  <si>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</si>
  <si>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</si>
  <si>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</si>
  <si>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</si>
  <si>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</si>
  <si>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</si>
  <si>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</si>
  <si>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</si>
  <si>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CLINICA MONTERIA S.A.</t>
  </si>
  <si>
    <t>CMFE</t>
  </si>
  <si>
    <t>EVENTO</t>
  </si>
  <si>
    <t>MONTERIA</t>
  </si>
  <si>
    <t>NIT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</si>
  <si>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</si>
  <si>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</si>
  <si>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</si>
  <si>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</si>
  <si>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</si>
  <si>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</si>
  <si>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</si>
  <si>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</si>
  <si>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</si>
  <si>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</si>
  <si>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CARTERA FEBRERO 24</t>
  </si>
  <si>
    <t>FUERA DE CIERRE</t>
  </si>
  <si>
    <t>ESTADO VAGLO</t>
  </si>
  <si>
    <t>VALOR VAGLO</t>
  </si>
  <si>
    <t>POR PAGAR SAP</t>
  </si>
  <si>
    <t>P. ABIERTAS DOC</t>
  </si>
  <si>
    <t>COVID-19</t>
  </si>
  <si>
    <t>INTERFAZ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</si>
  <si>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</si>
  <si>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</si>
  <si>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</si>
  <si>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</si>
  <si>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</si>
  <si>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</si>
  <si>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</si>
  <si>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</si>
  <si>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SALDO SASS</t>
  </si>
  <si>
    <t>VALOR CRUZADO SASS</t>
  </si>
  <si>
    <t>RETENCION</t>
  </si>
  <si>
    <t>VALOR CANCELADO SAP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</si>
  <si>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</si>
  <si>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</si>
  <si>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</si>
  <si>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</si>
  <si>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</si>
  <si>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</si>
  <si>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</si>
  <si>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</si>
  <si>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</si>
  <si>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</si>
  <si>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</si>
  <si>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</si>
  <si>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</si>
  <si>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</si>
  <si>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891001122_CMFE_31881</t>
  </si>
  <si>
    <t>B)Factura sin saldo ERP</t>
  </si>
  <si>
    <t>OK</t>
  </si>
  <si>
    <t>FACTURA PENDIENTE DE PAGO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</si>
  <si>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</si>
  <si>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</si>
  <si>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</si>
  <si>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</si>
  <si>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</si>
  <si>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</si>
  <si>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</si>
  <si>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</si>
  <si>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</si>
  <si>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</si>
  <si>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</si>
  <si>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</si>
  <si>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</si>
  <si>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</si>
  <si>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</si>
  <si>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</si>
  <si>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</si>
  <si>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</si>
  <si>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</si>
  <si>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</si>
  <si>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</si>
  <si>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</si>
  <si>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</si>
  <si>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Señores : CLINICA MONTERIA S.A.</t>
  </si>
  <si>
    <t>NIT: 891001122</t>
  </si>
  <si>
    <t>SANTIAGO DE CALI , FEBRERO 25 DE 2023</t>
  </si>
  <si>
    <t>A continuacion me permito remitir nuestra respuesta al estado de cartera presentado en la fecha: 20/02/2023</t>
  </si>
  <si>
    <t>MARCIDY  ESPITIA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</si>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</sst>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0" fillId="0" borderId="0" xfId="0" applyNumberFormat="1"/>
    <xf numFmtId="164" fontId="0" fillId="0" borderId="0" xfId="1" applyNumberFormat="1" applyFont="1"/>
    <xf numFmtId="165" fontId="0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165" fontId="0" fillId="0" borderId="1" xfId="1" applyNumberFormat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 2" xfId="2" xr:uid="{2EB6429F-1FB0-4A44-B27E-6F887FD146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622DE9D-DA97-4D4B-B185-B3532D533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911B46-EF82-4346-9177-E5C5B7883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4"/>
  <sheetViews>
    <sheetView workbookViewId="0">
      <selection activeCell="C9" sqref="C9"/>
    </sheetView>
  </sheetViews>
  <sheetFormatPr baseColWidth="10" defaultRowHeight="15" x14ac:dyDescent="0.25"/>
  <cols>
    <col min="2" max="2" width="26" customWidth="1"/>
    <col min="11" max="11" width="15" customWidth="1"/>
  </cols>
  <sheetData>
    <row r="3" spans="1:11" ht="3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1" x14ac:dyDescent="0.25">
      <c r="A4" s="2">
        <v>891001122</v>
      </c>
      <c r="B4" s="2" t="s">
        <v>11</v>
      </c>
      <c r="C4" s="2" t="s">
        <v>12</v>
      </c>
      <c r="D4" s="2">
        <v>31881</v>
      </c>
      <c r="E4" s="4">
        <v>44747</v>
      </c>
      <c r="F4" s="4">
        <v>44824</v>
      </c>
      <c r="G4" s="2">
        <v>130336</v>
      </c>
      <c r="H4" s="2">
        <v>130336</v>
      </c>
      <c r="I4" s="3" t="s">
        <v>13</v>
      </c>
      <c r="J4" s="3" t="s">
        <v>14</v>
      </c>
      <c r="K4" s="3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3:H4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009C6-1B30-4B51-A58F-CDD3672F4599}">
  <dimension ref="A1:AT3"/>
  <sheetViews>
    <sheetView workbookViewId="0">
      <selection activeCell="J1" sqref="J1"/>
    </sheetView>
  </sheetViews>
  <sheetFormatPr baseColWidth="10" defaultRowHeight="15" x14ac:dyDescent="0.25"/>
  <cols>
    <col min="13" max="13" width="28.140625" bestFit="1" customWidth="1"/>
  </cols>
  <sheetData>
    <row r="1" spans="1:46" x14ac:dyDescent="0.25">
      <c r="H1" s="5"/>
      <c r="I1" s="6">
        <v>130336</v>
      </c>
      <c r="J1" s="6">
        <v>130336</v>
      </c>
      <c r="U1" s="6">
        <v>130336</v>
      </c>
      <c r="V1" s="7"/>
      <c r="W1" s="7"/>
      <c r="X1" s="7"/>
      <c r="Y1" s="6">
        <v>0</v>
      </c>
      <c r="AA1" s="6">
        <v>0</v>
      </c>
      <c r="AC1" s="6">
        <v>0</v>
      </c>
      <c r="AD1" s="7"/>
      <c r="AE1" s="7"/>
      <c r="AF1" s="7"/>
      <c r="AI1" s="7"/>
      <c r="AJ1" s="5"/>
      <c r="AR1" s="7"/>
      <c r="AS1" s="7"/>
    </row>
    <row r="2" spans="1:46" s="17" customFormat="1" ht="105" x14ac:dyDescent="0.25">
      <c r="A2" s="1" t="s">
        <v>15</v>
      </c>
      <c r="B2" s="1" t="s">
        <v>16</v>
      </c>
      <c r="C2" s="1" t="s">
        <v>2</v>
      </c>
      <c r="D2" s="1" t="s">
        <v>17</v>
      </c>
      <c r="E2" s="8" t="s">
        <v>18</v>
      </c>
      <c r="F2" s="1" t="s">
        <v>19</v>
      </c>
      <c r="G2" s="1" t="s">
        <v>20</v>
      </c>
      <c r="H2" s="9" t="s">
        <v>21</v>
      </c>
      <c r="I2" s="10" t="s">
        <v>22</v>
      </c>
      <c r="J2" s="10" t="s">
        <v>23</v>
      </c>
      <c r="K2" s="1" t="s">
        <v>24</v>
      </c>
      <c r="L2" s="1" t="s">
        <v>25</v>
      </c>
      <c r="M2" s="11" t="s">
        <v>26</v>
      </c>
      <c r="N2" s="11" t="s">
        <v>27</v>
      </c>
      <c r="O2" s="11" t="s">
        <v>28</v>
      </c>
      <c r="P2" s="11" t="s">
        <v>29</v>
      </c>
      <c r="Q2" s="11" t="s">
        <v>30</v>
      </c>
      <c r="R2" s="11" t="s">
        <v>31</v>
      </c>
      <c r="S2" s="11" t="s">
        <v>32</v>
      </c>
      <c r="T2" s="11" t="s">
        <v>33</v>
      </c>
      <c r="U2" s="12" t="s">
        <v>34</v>
      </c>
      <c r="V2" s="13" t="s">
        <v>35</v>
      </c>
      <c r="W2" s="13" t="s">
        <v>36</v>
      </c>
      <c r="X2" s="12" t="s">
        <v>37</v>
      </c>
      <c r="Y2" s="14" t="s">
        <v>38</v>
      </c>
      <c r="Z2" s="14" t="s">
        <v>39</v>
      </c>
      <c r="AA2" s="14" t="s">
        <v>40</v>
      </c>
      <c r="AB2" s="14" t="s">
        <v>41</v>
      </c>
      <c r="AC2" s="12" t="s">
        <v>42</v>
      </c>
      <c r="AD2" s="12" t="s">
        <v>43</v>
      </c>
      <c r="AE2" s="15" t="s">
        <v>44</v>
      </c>
      <c r="AF2" s="15" t="s">
        <v>45</v>
      </c>
      <c r="AG2" s="11" t="s">
        <v>46</v>
      </c>
      <c r="AH2" s="11" t="s">
        <v>47</v>
      </c>
      <c r="AI2" s="12" t="s">
        <v>48</v>
      </c>
      <c r="AJ2" s="9" t="s">
        <v>49</v>
      </c>
      <c r="AK2" s="1" t="s">
        <v>50</v>
      </c>
      <c r="AL2" s="16" t="s">
        <v>51</v>
      </c>
      <c r="AM2" s="1" t="s">
        <v>52</v>
      </c>
      <c r="AN2" s="1" t="s">
        <v>53</v>
      </c>
      <c r="AO2" s="1" t="s">
        <v>54</v>
      </c>
      <c r="AP2" s="1" t="s">
        <v>55</v>
      </c>
      <c r="AQ2" s="1" t="s">
        <v>56</v>
      </c>
      <c r="AR2" s="12" t="s">
        <v>57</v>
      </c>
      <c r="AS2" s="12" t="s">
        <v>58</v>
      </c>
      <c r="AT2" s="1" t="s">
        <v>59</v>
      </c>
    </row>
    <row r="3" spans="1:46" x14ac:dyDescent="0.25">
      <c r="A3" s="2">
        <v>891001122</v>
      </c>
      <c r="B3" s="2" t="s">
        <v>11</v>
      </c>
      <c r="C3" s="2" t="s">
        <v>12</v>
      </c>
      <c r="D3" s="2">
        <v>31881</v>
      </c>
      <c r="E3" s="2" t="s">
        <v>60</v>
      </c>
      <c r="F3" s="2" t="s">
        <v>12</v>
      </c>
      <c r="G3" s="2">
        <v>31881</v>
      </c>
      <c r="H3" s="4">
        <v>44747</v>
      </c>
      <c r="I3" s="18">
        <v>130336</v>
      </c>
      <c r="J3" s="18">
        <v>130336</v>
      </c>
      <c r="K3" s="2" t="s">
        <v>61</v>
      </c>
      <c r="L3" s="2" t="s">
        <v>62</v>
      </c>
      <c r="M3" s="2" t="s">
        <v>63</v>
      </c>
      <c r="N3" s="2"/>
      <c r="O3" s="2"/>
      <c r="P3" s="2"/>
      <c r="Q3" s="2"/>
      <c r="R3" s="2"/>
      <c r="S3" s="2"/>
      <c r="T3" s="2"/>
      <c r="U3" s="19">
        <v>130336</v>
      </c>
      <c r="V3" s="19">
        <v>0</v>
      </c>
      <c r="W3" s="19">
        <v>0</v>
      </c>
      <c r="X3" s="19">
        <v>0</v>
      </c>
      <c r="Y3" s="19">
        <v>0</v>
      </c>
      <c r="Z3" s="2"/>
      <c r="AA3" s="19">
        <v>0</v>
      </c>
      <c r="AB3" s="2"/>
      <c r="AC3" s="19">
        <v>0</v>
      </c>
      <c r="AD3" s="19">
        <v>130336</v>
      </c>
      <c r="AE3" s="19">
        <v>0</v>
      </c>
      <c r="AF3" s="19">
        <v>0</v>
      </c>
      <c r="AG3" s="2"/>
      <c r="AH3" s="2"/>
      <c r="AI3" s="19">
        <v>0</v>
      </c>
      <c r="AJ3" s="4">
        <v>44824</v>
      </c>
      <c r="AK3" s="2"/>
      <c r="AL3" s="2">
        <v>2</v>
      </c>
      <c r="AM3" s="2"/>
      <c r="AN3" s="2"/>
      <c r="AO3" s="2">
        <v>1</v>
      </c>
      <c r="AP3" s="2">
        <v>20220930</v>
      </c>
      <c r="AQ3" s="2">
        <v>20220920</v>
      </c>
      <c r="AR3" s="19">
        <v>130336</v>
      </c>
      <c r="AS3" s="19">
        <v>0</v>
      </c>
      <c r="AT3" s="4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6EA47-68F5-4A63-B3CF-67B948045415}">
  <dimension ref="B1:I40"/>
  <sheetViews>
    <sheetView showGridLines="0" tabSelected="1" topLeftCell="A11" zoomScale="90" zoomScaleNormal="90" zoomScaleSheetLayoutView="100" workbookViewId="0">
      <selection activeCell="M23" sqref="M23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5" width="11.42578125" style="20"/>
    <col min="6" max="6" width="16.85546875" style="20" customWidth="1"/>
    <col min="7" max="7" width="11.42578125" style="20"/>
    <col min="8" max="8" width="22.5703125" style="20" customWidth="1"/>
    <col min="9" max="9" width="14" style="20" customWidth="1"/>
    <col min="10" max="16384" width="11.42578125" style="20"/>
  </cols>
  <sheetData>
    <row r="1" spans="2:9" ht="6" customHeight="1" thickBot="1" x14ac:dyDescent="0.25"/>
    <row r="2" spans="2:9" ht="19.5" customHeight="1" x14ac:dyDescent="0.2">
      <c r="B2" s="21"/>
      <c r="C2" s="22"/>
      <c r="D2" s="23" t="s">
        <v>64</v>
      </c>
      <c r="E2" s="24"/>
      <c r="F2" s="24"/>
      <c r="G2" s="24"/>
      <c r="H2" s="25"/>
      <c r="I2" s="26" t="s">
        <v>65</v>
      </c>
    </row>
    <row r="3" spans="2:9" ht="13.5" thickBot="1" x14ac:dyDescent="0.25">
      <c r="B3" s="27"/>
      <c r="C3" s="28"/>
      <c r="D3" s="29"/>
      <c r="E3" s="30"/>
      <c r="F3" s="30"/>
      <c r="G3" s="30"/>
      <c r="H3" s="31"/>
      <c r="I3" s="32"/>
    </row>
    <row r="4" spans="2:9" x14ac:dyDescent="0.2">
      <c r="B4" s="27"/>
      <c r="C4" s="28"/>
      <c r="D4" s="23" t="s">
        <v>66</v>
      </c>
      <c r="E4" s="24"/>
      <c r="F4" s="24"/>
      <c r="G4" s="24"/>
      <c r="H4" s="25"/>
      <c r="I4" s="26" t="s">
        <v>67</v>
      </c>
    </row>
    <row r="5" spans="2:9" x14ac:dyDescent="0.2">
      <c r="B5" s="27"/>
      <c r="C5" s="28"/>
      <c r="D5" s="33"/>
      <c r="E5" s="34"/>
      <c r="F5" s="34"/>
      <c r="G5" s="34"/>
      <c r="H5" s="35"/>
      <c r="I5" s="36"/>
    </row>
    <row r="6" spans="2:9" ht="13.5" thickBot="1" x14ac:dyDescent="0.25">
      <c r="B6" s="37"/>
      <c r="C6" s="38"/>
      <c r="D6" s="29"/>
      <c r="E6" s="30"/>
      <c r="F6" s="30"/>
      <c r="G6" s="30"/>
      <c r="H6" s="31"/>
      <c r="I6" s="32"/>
    </row>
    <row r="7" spans="2:9" x14ac:dyDescent="0.2">
      <c r="B7" s="39"/>
      <c r="I7" s="40"/>
    </row>
    <row r="8" spans="2:9" x14ac:dyDescent="0.2">
      <c r="B8" s="39"/>
      <c r="I8" s="40"/>
    </row>
    <row r="9" spans="2:9" x14ac:dyDescent="0.2">
      <c r="B9" s="39"/>
      <c r="I9" s="40"/>
    </row>
    <row r="10" spans="2:9" x14ac:dyDescent="0.2">
      <c r="B10" s="39"/>
      <c r="C10" s="41" t="s">
        <v>89</v>
      </c>
      <c r="E10" s="42"/>
      <c r="I10" s="40"/>
    </row>
    <row r="11" spans="2:9" x14ac:dyDescent="0.2">
      <c r="B11" s="39"/>
      <c r="I11" s="40"/>
    </row>
    <row r="12" spans="2:9" x14ac:dyDescent="0.2">
      <c r="B12" s="39"/>
      <c r="C12" s="41" t="s">
        <v>87</v>
      </c>
      <c r="I12" s="40"/>
    </row>
    <row r="13" spans="2:9" x14ac:dyDescent="0.2">
      <c r="B13" s="39"/>
      <c r="C13" s="41" t="s">
        <v>88</v>
      </c>
      <c r="I13" s="40"/>
    </row>
    <row r="14" spans="2:9" x14ac:dyDescent="0.2">
      <c r="B14" s="39"/>
      <c r="I14" s="40"/>
    </row>
    <row r="15" spans="2:9" x14ac:dyDescent="0.2">
      <c r="B15" s="39"/>
      <c r="C15" s="20" t="s">
        <v>90</v>
      </c>
      <c r="I15" s="40"/>
    </row>
    <row r="16" spans="2:9" x14ac:dyDescent="0.2">
      <c r="B16" s="39"/>
      <c r="C16" s="43"/>
      <c r="I16" s="40"/>
    </row>
    <row r="17" spans="2:9" x14ac:dyDescent="0.2">
      <c r="B17" s="39"/>
      <c r="C17" s="20" t="s">
        <v>68</v>
      </c>
      <c r="D17" s="42"/>
      <c r="G17" s="44" t="s">
        <v>69</v>
      </c>
      <c r="H17" s="44" t="s">
        <v>70</v>
      </c>
      <c r="I17" s="40"/>
    </row>
    <row r="18" spans="2:9" x14ac:dyDescent="0.2">
      <c r="B18" s="39"/>
      <c r="C18" s="41" t="s">
        <v>71</v>
      </c>
      <c r="D18" s="41"/>
      <c r="E18" s="41"/>
      <c r="F18" s="41"/>
      <c r="G18" s="45">
        <v>1</v>
      </c>
      <c r="H18" s="46">
        <v>130336</v>
      </c>
      <c r="I18" s="40"/>
    </row>
    <row r="19" spans="2:9" x14ac:dyDescent="0.2">
      <c r="B19" s="39"/>
      <c r="C19" s="20" t="s">
        <v>72</v>
      </c>
      <c r="G19" s="47">
        <v>0</v>
      </c>
      <c r="H19" s="48">
        <v>0</v>
      </c>
      <c r="I19" s="40"/>
    </row>
    <row r="20" spans="2:9" x14ac:dyDescent="0.2">
      <c r="B20" s="39"/>
      <c r="C20" s="20" t="s">
        <v>73</v>
      </c>
      <c r="G20" s="47">
        <v>0</v>
      </c>
      <c r="H20" s="48">
        <v>0</v>
      </c>
      <c r="I20" s="40"/>
    </row>
    <row r="21" spans="2:9" x14ac:dyDescent="0.2">
      <c r="B21" s="39"/>
      <c r="C21" s="20" t="s">
        <v>74</v>
      </c>
      <c r="G21" s="47">
        <v>0</v>
      </c>
      <c r="H21" s="49">
        <v>0</v>
      </c>
      <c r="I21" s="40"/>
    </row>
    <row r="22" spans="2:9" x14ac:dyDescent="0.2">
      <c r="B22" s="39"/>
      <c r="C22" s="20" t="s">
        <v>75</v>
      </c>
      <c r="G22" s="47">
        <v>0</v>
      </c>
      <c r="H22" s="48">
        <v>0</v>
      </c>
      <c r="I22" s="40"/>
    </row>
    <row r="23" spans="2:9" ht="13.5" thickBot="1" x14ac:dyDescent="0.25">
      <c r="B23" s="39"/>
      <c r="C23" s="20" t="s">
        <v>76</v>
      </c>
      <c r="G23" s="50">
        <v>0</v>
      </c>
      <c r="H23" s="51">
        <v>0</v>
      </c>
      <c r="I23" s="40"/>
    </row>
    <row r="24" spans="2:9" x14ac:dyDescent="0.2">
      <c r="B24" s="39"/>
      <c r="C24" s="41" t="s">
        <v>77</v>
      </c>
      <c r="D24" s="41"/>
      <c r="E24" s="41"/>
      <c r="F24" s="41"/>
      <c r="G24" s="45">
        <f>G19+G20+G21+G22+G23</f>
        <v>0</v>
      </c>
      <c r="H24" s="52">
        <f>H19+H20+H21+H22+H23</f>
        <v>0</v>
      </c>
      <c r="I24" s="40"/>
    </row>
    <row r="25" spans="2:9" x14ac:dyDescent="0.2">
      <c r="B25" s="39"/>
      <c r="C25" s="20" t="s">
        <v>78</v>
      </c>
      <c r="G25" s="47">
        <v>1</v>
      </c>
      <c r="H25" s="48">
        <v>130336</v>
      </c>
      <c r="I25" s="40"/>
    </row>
    <row r="26" spans="2:9" ht="13.5" thickBot="1" x14ac:dyDescent="0.25">
      <c r="B26" s="39"/>
      <c r="C26" s="20" t="s">
        <v>79</v>
      </c>
      <c r="G26" s="50">
        <v>0</v>
      </c>
      <c r="H26" s="51">
        <v>0</v>
      </c>
      <c r="I26" s="40"/>
    </row>
    <row r="27" spans="2:9" x14ac:dyDescent="0.2">
      <c r="B27" s="39"/>
      <c r="C27" s="41" t="s">
        <v>80</v>
      </c>
      <c r="D27" s="41"/>
      <c r="E27" s="41"/>
      <c r="F27" s="41"/>
      <c r="G27" s="45">
        <f>G25+G26</f>
        <v>1</v>
      </c>
      <c r="H27" s="52">
        <f>H25+H26</f>
        <v>130336</v>
      </c>
      <c r="I27" s="40"/>
    </row>
    <row r="28" spans="2:9" ht="13.5" thickBot="1" x14ac:dyDescent="0.25">
      <c r="B28" s="39"/>
      <c r="C28" s="20" t="s">
        <v>81</v>
      </c>
      <c r="D28" s="41"/>
      <c r="E28" s="41"/>
      <c r="F28" s="41"/>
      <c r="G28" s="50">
        <v>0</v>
      </c>
      <c r="H28" s="51">
        <v>0</v>
      </c>
      <c r="I28" s="40"/>
    </row>
    <row r="29" spans="2:9" x14ac:dyDescent="0.2">
      <c r="B29" s="39"/>
      <c r="C29" s="41" t="s">
        <v>82</v>
      </c>
      <c r="D29" s="41"/>
      <c r="E29" s="41"/>
      <c r="F29" s="41"/>
      <c r="G29" s="47">
        <f>G28</f>
        <v>0</v>
      </c>
      <c r="H29" s="48">
        <f>H28</f>
        <v>0</v>
      </c>
      <c r="I29" s="40"/>
    </row>
    <row r="30" spans="2:9" x14ac:dyDescent="0.2">
      <c r="B30" s="39"/>
      <c r="C30" s="41"/>
      <c r="D30" s="41"/>
      <c r="E30" s="41"/>
      <c r="F30" s="41"/>
      <c r="G30" s="53"/>
      <c r="H30" s="52"/>
      <c r="I30" s="40"/>
    </row>
    <row r="31" spans="2:9" ht="13.5" thickBot="1" x14ac:dyDescent="0.25">
      <c r="B31" s="39"/>
      <c r="C31" s="41" t="s">
        <v>83</v>
      </c>
      <c r="D31" s="41"/>
      <c r="G31" s="54">
        <f>G24+G27+G29</f>
        <v>1</v>
      </c>
      <c r="H31" s="55">
        <f>H24+H27+H29</f>
        <v>130336</v>
      </c>
      <c r="I31" s="40"/>
    </row>
    <row r="32" spans="2:9" ht="13.5" thickTop="1" x14ac:dyDescent="0.2">
      <c r="B32" s="39"/>
      <c r="C32" s="41"/>
      <c r="D32" s="41"/>
      <c r="G32" s="56"/>
      <c r="H32" s="48"/>
      <c r="I32" s="40"/>
    </row>
    <row r="33" spans="2:9" x14ac:dyDescent="0.2">
      <c r="B33" s="39"/>
      <c r="G33" s="56"/>
      <c r="H33" s="56"/>
      <c r="I33" s="40"/>
    </row>
    <row r="34" spans="2:9" x14ac:dyDescent="0.2">
      <c r="B34" s="39"/>
      <c r="G34" s="56"/>
      <c r="H34" s="56"/>
      <c r="I34" s="40"/>
    </row>
    <row r="35" spans="2:9" x14ac:dyDescent="0.2">
      <c r="B35" s="39"/>
      <c r="G35" s="56"/>
      <c r="H35" s="56"/>
      <c r="I35" s="40"/>
    </row>
    <row r="36" spans="2:9" ht="13.5" thickBot="1" x14ac:dyDescent="0.25">
      <c r="B36" s="39"/>
      <c r="C36" s="57" t="s">
        <v>91</v>
      </c>
      <c r="D36" s="57"/>
      <c r="G36" s="57" t="s">
        <v>84</v>
      </c>
      <c r="H36" s="57"/>
      <c r="I36" s="40"/>
    </row>
    <row r="37" spans="2:9" ht="4.5" customHeight="1" x14ac:dyDescent="0.2">
      <c r="B37" s="39"/>
      <c r="C37" s="56"/>
      <c r="D37" s="56"/>
      <c r="G37" s="56"/>
      <c r="H37" s="56"/>
      <c r="I37" s="40"/>
    </row>
    <row r="38" spans="2:9" x14ac:dyDescent="0.2">
      <c r="B38" s="39"/>
      <c r="C38" s="41" t="s">
        <v>92</v>
      </c>
      <c r="G38" s="58" t="s">
        <v>85</v>
      </c>
      <c r="H38" s="56"/>
      <c r="I38" s="40"/>
    </row>
    <row r="39" spans="2:9" x14ac:dyDescent="0.2">
      <c r="B39" s="39"/>
      <c r="C39" s="41" t="s">
        <v>11</v>
      </c>
      <c r="G39" s="58" t="s">
        <v>86</v>
      </c>
      <c r="H39" s="56"/>
      <c r="I39" s="40"/>
    </row>
    <row r="40" spans="2:9" ht="18.75" customHeight="1" thickBot="1" x14ac:dyDescent="0.25">
      <c r="B40" s="59"/>
      <c r="C40" s="60"/>
      <c r="D40" s="60"/>
      <c r="E40" s="60"/>
      <c r="F40" s="60"/>
      <c r="G40" s="57"/>
      <c r="H40" s="57"/>
      <c r="I40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 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cartera_cobranzas</dc:creator>
  <cp:lastModifiedBy>Diego Fernando Fernandez Valencia</cp:lastModifiedBy>
  <dcterms:created xsi:type="dcterms:W3CDTF">2023-02-20T16:51:02Z</dcterms:created>
  <dcterms:modified xsi:type="dcterms:W3CDTF">2023-02-26T21:35:36Z</dcterms:modified>
</cp:coreProperties>
</file>