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GESTORES DE CARTERA\CAMILO PAEZ\PENDIENTES\NIT 891180268 ESE UNIVERSITARIO HERNANDO MONCALEANO\"/>
    </mc:Choice>
  </mc:AlternateContent>
  <bookViews>
    <workbookView xWindow="0" yWindow="0" windowWidth="20490" windowHeight="7155"/>
  </bookViews>
  <sheets>
    <sheet name="cartera corte 31-01-23" sheetId="1" r:id="rId1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5" i="1" l="1"/>
</calcChain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<sst xmlns="http://schemas.openxmlformats.org/spreadsheetml/2006/main" count="62" uniqueCount="16">
  <si>
    <t>Nro ID IPS</t>
  </si>
  <si>
    <t>NOMBRE IPS</t>
  </si>
  <si>
    <t>Prefijo Factura</t>
  </si>
  <si>
    <t>Numero Factura</t>
  </si>
  <si>
    <t>IPS Fecha factura</t>
  </si>
  <si>
    <t>IPS Fecha radicado</t>
  </si>
  <si>
    <t>IPS Valor Factura</t>
  </si>
  <si>
    <t>IPS Saldo Factura</t>
  </si>
  <si>
    <t xml:space="preserve">HOSPITAL UNIVERSITARIO HERNANDO MONCALEANO PERDOMO </t>
  </si>
  <si>
    <t xml:space="preserve">Total </t>
  </si>
  <si>
    <t>FEHM</t>
  </si>
  <si>
    <t>Ciudad</t>
  </si>
  <si>
    <t>Neiva - Huila</t>
  </si>
  <si>
    <t>Tipo de prestacion</t>
  </si>
  <si>
    <t>01 - SERVICIOS Y PRODUCTOS GENERALES</t>
  </si>
  <si>
    <t>02 - SERVICIOS Y PRODUCTOS NO PBS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</si>
</sst>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&quot;$&quot;\ * #,##0.00_-;\-&quot;$&quot;\ * #,##0.00_-;_-&quot;$&quot;\ * &quot;-&quot;??_-;_-@_-"/>
    <numFmt numFmtId="165" formatCode="yyyy\-mm\-dd;@"/>
    <numFmt numFmtId="166" formatCode="_-&quot;$&quot;\ * #,##0_-;\-&quot;$&quot;\ * #,##0_-;_-&quot;$&quot;\ * &quot;-&quot;??_-;_-@_-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sz val="10"/>
      <name val="Tahoma"/>
      <family val="2"/>
    </font>
    <font>
      <b/>
      <sz val="10"/>
      <name val="Tahoma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2">
    <xf numFmtId="0" fontId="0" fillId="0" borderId="0"/>
    <xf numFmtId="164" fontId="4" fillId="0" borderId="0" applyFont="0" applyFill="0" applyBorder="0" applyAlignment="0" applyProtection="0"/>
  </cellStyleXfs>
  <cellXfs count="22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165" fontId="5" fillId="0" borderId="2" xfId="0" applyNumberFormat="1" applyFont="1" applyBorder="1" applyAlignment="1">
      <alignment horizontal="center" vertical="center"/>
    </xf>
    <xf numFmtId="166" fontId="5" fillId="0" borderId="2" xfId="1" applyNumberFormat="1" applyFont="1" applyBorder="1" applyAlignment="1">
      <alignment horizontal="center" vertical="center" wrapText="1"/>
    </xf>
    <xf numFmtId="166" fontId="5" fillId="0" borderId="2" xfId="1" applyNumberFormat="1" applyFont="1" applyBorder="1" applyAlignment="1">
      <alignment vertical="center" wrapText="1"/>
    </xf>
    <xf numFmtId="0" fontId="0" fillId="0" borderId="3" xfId="0" applyBorder="1"/>
    <xf numFmtId="0" fontId="5" fillId="0" borderId="4" xfId="0" applyFont="1" applyBorder="1" applyAlignment="1">
      <alignment horizontal="center" vertical="center"/>
    </xf>
    <xf numFmtId="165" fontId="5" fillId="0" borderId="4" xfId="0" applyNumberFormat="1" applyFont="1" applyBorder="1" applyAlignment="1">
      <alignment horizontal="center" vertical="center"/>
    </xf>
    <xf numFmtId="166" fontId="5" fillId="0" borderId="4" xfId="1" applyNumberFormat="1" applyFont="1" applyFill="1" applyBorder="1" applyAlignment="1">
      <alignment vertical="center" wrapText="1"/>
    </xf>
    <xf numFmtId="166" fontId="5" fillId="0" borderId="4" xfId="1" applyNumberFormat="1" applyFont="1" applyFill="1" applyBorder="1" applyAlignment="1">
      <alignment horizontal="center" vertical="center" wrapText="1"/>
    </xf>
    <xf numFmtId="166" fontId="5" fillId="0" borderId="1" xfId="1" applyNumberFormat="1" applyFont="1" applyFill="1" applyBorder="1" applyAlignment="1">
      <alignment horizontal="center" vertical="center" wrapText="1"/>
    </xf>
    <xf numFmtId="166" fontId="6" fillId="0" borderId="1" xfId="1" applyNumberFormat="1" applyFont="1" applyFill="1" applyBorder="1" applyAlignment="1">
      <alignment horizontal="center" vertical="center" wrapText="1"/>
    </xf>
    <xf numFmtId="165" fontId="5" fillId="0" borderId="1" xfId="0" applyNumberFormat="1" applyFont="1" applyBorder="1" applyAlignment="1">
      <alignment horizontal="center" vertical="center"/>
    </xf>
    <xf numFmtId="166" fontId="5" fillId="0" borderId="1" xfId="1" applyNumberFormat="1" applyFont="1" applyFill="1" applyBorder="1" applyAlignment="1">
      <alignment vertical="center" wrapText="1"/>
    </xf>
    <xf numFmtId="165" fontId="5" fillId="0" borderId="3" xfId="0" applyNumberFormat="1" applyFont="1" applyBorder="1" applyAlignment="1">
      <alignment horizontal="center" vertical="center"/>
    </xf>
    <xf numFmtId="166" fontId="5" fillId="0" borderId="3" xfId="1" applyNumberFormat="1" applyFont="1" applyFill="1" applyBorder="1" applyAlignment="1">
      <alignment vertical="center" wrapText="1"/>
    </xf>
    <xf numFmtId="166" fontId="5" fillId="0" borderId="3" xfId="1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J15"/>
  <sheetViews>
    <sheetView showGridLines="0" tabSelected="1" workbookViewId="0">
      <selection activeCell="H15" sqref="H15"/>
    </sheetView>
  </sheetViews>
  <sheetFormatPr baseColWidth="10" defaultRowHeight="15" x14ac:dyDescent="0.25"/>
  <cols>
    <col min="2" max="2" width="26.85546875" customWidth="1"/>
    <col min="3" max="3" width="16.85546875" customWidth="1"/>
    <col min="4" max="4" width="17" customWidth="1"/>
    <col min="5" max="5" width="16.85546875" customWidth="1"/>
    <col min="6" max="6" width="17" customWidth="1"/>
    <col min="7" max="7" width="17.5703125" customWidth="1"/>
    <col min="8" max="8" width="18.140625" customWidth="1"/>
    <col min="9" max="9" width="16" customWidth="1"/>
  </cols>
  <sheetData>
    <row r="1" spans="1:10" s="3" customFormat="1" ht="30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3" t="s">
        <v>11</v>
      </c>
      <c r="J1" s="3" t="s">
        <v>13</v>
      </c>
    </row>
    <row r="2" spans="1:10" x14ac:dyDescent="0.25">
      <c r="A2" s="1">
        <v>891180268</v>
      </c>
      <c r="B2" s="1" t="s">
        <v>8</v>
      </c>
      <c r="C2" s="4" t="s">
        <v>10</v>
      </c>
      <c r="D2" s="4">
        <v>13615</v>
      </c>
      <c r="E2" s="5">
        <v>44148</v>
      </c>
      <c r="F2" s="5">
        <v>44182</v>
      </c>
      <c r="G2" s="7">
        <v>9295518</v>
      </c>
      <c r="H2" s="6">
        <v>46847</v>
      </c>
      <c r="I2" t="s">
        <v>12</v>
      </c>
      <c r="J2" t="s">
        <v>14</v>
      </c>
    </row>
    <row r="3" spans="1:10" x14ac:dyDescent="0.25">
      <c r="A3" s="1">
        <v>891180268</v>
      </c>
      <c r="B3" s="1" t="s">
        <v>8</v>
      </c>
      <c r="C3" s="4" t="s">
        <v>10</v>
      </c>
      <c r="D3" s="4">
        <v>63783</v>
      </c>
      <c r="E3" s="5">
        <v>44283</v>
      </c>
      <c r="F3" s="5">
        <v>44300</v>
      </c>
      <c r="G3" s="7">
        <v>167085</v>
      </c>
      <c r="H3" s="6">
        <v>167085</v>
      </c>
      <c r="I3" t="s">
        <v>12</v>
      </c>
      <c r="J3" t="s">
        <v>15</v>
      </c>
    </row>
    <row r="4" spans="1:10" x14ac:dyDescent="0.25">
      <c r="A4" s="1">
        <v>891180268</v>
      </c>
      <c r="B4" s="1" t="s">
        <v>8</v>
      </c>
      <c r="C4" s="4" t="s">
        <v>10</v>
      </c>
      <c r="D4" s="4">
        <v>236508</v>
      </c>
      <c r="E4" s="5">
        <v>44681</v>
      </c>
      <c r="F4" s="5">
        <v>44705</v>
      </c>
      <c r="G4" s="7">
        <v>8304737</v>
      </c>
      <c r="H4" s="6">
        <v>8304737</v>
      </c>
      <c r="I4" t="s">
        <v>12</v>
      </c>
      <c r="J4" t="s">
        <v>14</v>
      </c>
    </row>
    <row r="5" spans="1:10" x14ac:dyDescent="0.25">
      <c r="A5" s="1">
        <v>891180268</v>
      </c>
      <c r="B5" s="1" t="s">
        <v>8</v>
      </c>
      <c r="C5" s="4" t="s">
        <v>10</v>
      </c>
      <c r="D5" s="4">
        <v>290094</v>
      </c>
      <c r="E5" s="5">
        <v>44823</v>
      </c>
      <c r="F5" s="5">
        <v>44847</v>
      </c>
      <c r="G5" s="7">
        <v>41761732</v>
      </c>
      <c r="H5" s="6">
        <v>41761732</v>
      </c>
      <c r="I5" t="s">
        <v>12</v>
      </c>
      <c r="J5" t="s">
        <v>14</v>
      </c>
    </row>
    <row r="6" spans="1:10" x14ac:dyDescent="0.25">
      <c r="A6" s="1">
        <v>891180268</v>
      </c>
      <c r="B6" s="1" t="s">
        <v>8</v>
      </c>
      <c r="C6" s="4" t="s">
        <v>10</v>
      </c>
      <c r="D6" s="4">
        <v>290095</v>
      </c>
      <c r="E6" s="5">
        <v>44823</v>
      </c>
      <c r="F6" s="5">
        <v>44847</v>
      </c>
      <c r="G6" s="7">
        <v>140832</v>
      </c>
      <c r="H6" s="6">
        <v>140832</v>
      </c>
      <c r="I6" t="s">
        <v>12</v>
      </c>
      <c r="J6" t="s">
        <v>15</v>
      </c>
    </row>
    <row r="7" spans="1:10" x14ac:dyDescent="0.25">
      <c r="A7" s="1">
        <v>891180268</v>
      </c>
      <c r="B7" s="1" t="s">
        <v>8</v>
      </c>
      <c r="C7" s="4" t="s">
        <v>10</v>
      </c>
      <c r="D7" s="4">
        <v>295756</v>
      </c>
      <c r="E7" s="5">
        <v>44835</v>
      </c>
      <c r="F7" s="5">
        <v>44868</v>
      </c>
      <c r="G7" s="7">
        <v>65700</v>
      </c>
      <c r="H7" s="6">
        <v>65700</v>
      </c>
      <c r="I7" t="s">
        <v>12</v>
      </c>
      <c r="J7" t="s">
        <v>14</v>
      </c>
    </row>
    <row r="8" spans="1:10" x14ac:dyDescent="0.25">
      <c r="A8" s="1">
        <v>891180268</v>
      </c>
      <c r="B8" s="1" t="s">
        <v>8</v>
      </c>
      <c r="C8" s="4" t="s">
        <v>10</v>
      </c>
      <c r="D8" s="4">
        <v>297266</v>
      </c>
      <c r="E8" s="5">
        <v>44839</v>
      </c>
      <c r="F8" s="5">
        <v>44868</v>
      </c>
      <c r="G8" s="7">
        <v>6228754</v>
      </c>
      <c r="H8" s="6">
        <v>6228754</v>
      </c>
      <c r="I8" t="s">
        <v>12</v>
      </c>
      <c r="J8" t="s">
        <v>14</v>
      </c>
    </row>
    <row r="9" spans="1:10" x14ac:dyDescent="0.25">
      <c r="A9" s="1">
        <v>891180268</v>
      </c>
      <c r="B9" s="1" t="s">
        <v>8</v>
      </c>
      <c r="C9" s="4" t="s">
        <v>10</v>
      </c>
      <c r="D9" s="4">
        <v>297267</v>
      </c>
      <c r="E9" s="5">
        <v>44839</v>
      </c>
      <c r="F9" s="5">
        <v>44868</v>
      </c>
      <c r="G9" s="7">
        <v>87702</v>
      </c>
      <c r="H9" s="6">
        <v>87702</v>
      </c>
      <c r="I9" t="s">
        <v>12</v>
      </c>
      <c r="J9" t="s">
        <v>15</v>
      </c>
    </row>
    <row r="10" spans="1:10" x14ac:dyDescent="0.25">
      <c r="A10" s="8">
        <v>891180268</v>
      </c>
      <c r="B10" s="8" t="s">
        <v>8</v>
      </c>
      <c r="C10" s="4" t="s">
        <v>10</v>
      </c>
      <c r="D10" s="9">
        <v>314612</v>
      </c>
      <c r="E10" s="10">
        <v>44883</v>
      </c>
      <c r="F10" s="10">
        <v>44896</v>
      </c>
      <c r="G10" s="11">
        <v>4825804</v>
      </c>
      <c r="H10" s="12">
        <v>4825804</v>
      </c>
      <c r="I10" t="s">
        <v>12</v>
      </c>
      <c r="J10" t="s">
        <v>14</v>
      </c>
    </row>
    <row r="11" spans="1:10" x14ac:dyDescent="0.25">
      <c r="A11" s="8">
        <v>891180268</v>
      </c>
      <c r="B11" s="8" t="s">
        <v>8</v>
      </c>
      <c r="C11" s="4" t="s">
        <v>10</v>
      </c>
      <c r="D11" s="4">
        <v>314613</v>
      </c>
      <c r="E11" s="5">
        <v>44883</v>
      </c>
      <c r="F11" s="15">
        <v>44896</v>
      </c>
      <c r="G11" s="16">
        <v>87702</v>
      </c>
      <c r="H11" s="13">
        <v>87702</v>
      </c>
      <c r="I11" t="s">
        <v>12</v>
      </c>
      <c r="J11" t="s">
        <v>15</v>
      </c>
    </row>
    <row r="12" spans="1:10" x14ac:dyDescent="0.25">
      <c r="A12" s="8">
        <v>891180268</v>
      </c>
      <c r="B12" s="8" t="s">
        <v>8</v>
      </c>
      <c r="C12" s="4" t="s">
        <v>10</v>
      </c>
      <c r="D12" s="4">
        <v>330207</v>
      </c>
      <c r="E12" s="5">
        <v>44925</v>
      </c>
      <c r="F12" s="15">
        <v>44931</v>
      </c>
      <c r="G12" s="16">
        <v>6329002</v>
      </c>
      <c r="H12" s="13">
        <v>6329002</v>
      </c>
      <c r="I12" t="s">
        <v>12</v>
      </c>
      <c r="J12" t="s">
        <v>14</v>
      </c>
    </row>
    <row r="13" spans="1:10" x14ac:dyDescent="0.25">
      <c r="A13" s="8">
        <v>891180268</v>
      </c>
      <c r="B13" s="8" t="s">
        <v>8</v>
      </c>
      <c r="C13" s="9" t="s">
        <v>10</v>
      </c>
      <c r="D13" s="9">
        <v>330044</v>
      </c>
      <c r="E13" s="10">
        <v>44925</v>
      </c>
      <c r="F13" s="17">
        <v>44937</v>
      </c>
      <c r="G13" s="18">
        <v>4839973</v>
      </c>
      <c r="H13" s="19">
        <v>4839973</v>
      </c>
      <c r="I13" t="s">
        <v>12</v>
      </c>
      <c r="J13" t="s">
        <v>14</v>
      </c>
    </row>
    <row r="14" spans="1:10" x14ac:dyDescent="0.25">
      <c r="A14" s="8">
        <v>891180268</v>
      </c>
      <c r="B14" s="8" t="s">
        <v>8</v>
      </c>
      <c r="C14" s="20" t="s">
        <v>10</v>
      </c>
      <c r="D14" s="20">
        <v>340582</v>
      </c>
      <c r="E14" s="15">
        <v>44954</v>
      </c>
      <c r="F14" s="15"/>
      <c r="G14" s="16">
        <v>281192</v>
      </c>
      <c r="H14" s="13">
        <v>281192</v>
      </c>
      <c r="J14" t="s">
        <v>14</v>
      </c>
    </row>
    <row r="15" spans="1:10" x14ac:dyDescent="0.25">
      <c r="A15" s="21" t="s">
        <v>9</v>
      </c>
      <c r="B15" s="21"/>
      <c r="C15" s="21"/>
      <c r="D15" s="21"/>
      <c r="E15" s="21"/>
      <c r="F15" s="21"/>
      <c r="G15" s="21"/>
      <c r="H15" s="14">
        <f>SUM(H2:H14)</f>
        <v>73167062</v>
      </c>
    </row>
  </sheetData>
  <mergeCells count="1">
    <mergeCell ref="A15:G15"/>
  </mergeCells>
  <dataValidations count="1">
    <dataValidation type="whole" operator="greaterThan" allowBlank="1" showInputMessage="1" showErrorMessage="1" errorTitle="DATO ERRADO" error="El valor debe ser diferente de cero" sqref="G1:G14 G16:G1048576 H1:H1048576">
      <formula1>1</formula1>
    </dataValidation>
  </dataValidation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cartera corte 31-01-23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Juan Camilo Paez Ramirez</cp:lastModifiedBy>
  <dcterms:created xsi:type="dcterms:W3CDTF">2022-06-01T14:39:12Z</dcterms:created>
  <dcterms:modified xsi:type="dcterms:W3CDTF">2023-02-17T14:18:27Z</dcterms:modified>
</cp:coreProperties>
</file>