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tlidcont01.SALUD.000\Desktop\SALUD MEDCOL SAS\Comfenalco\"/>
    </mc:Choice>
  </mc:AlternateContent>
  <xr:revisionPtr revIDLastSave="0" documentId="13_ncr:1_{A31A720E-6406-4365-AA7E-1D06DD8566D6}" xr6:coauthVersionLast="47" xr6:coauthVersionMax="47" xr10:uidLastSave="{00000000-0000-0000-0000-000000000000}"/>
  <bookViews>
    <workbookView xWindow="-120" yWindow="-120" windowWidth="29040" windowHeight="15720" xr2:uid="{030FD173-0975-4653-836E-F55E1B115A0D}"/>
  </bookViews>
  <sheets>
    <sheet name="Hoja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<sst xmlns="http://schemas.openxmlformats.org/spreadsheetml/2006/main" count="41" uniqueCount="24">
  <si>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</si>
  <si>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</si>
  <si>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</si>
  <si>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</si>
  <si>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</si>
  <si>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</si>
  <si>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</si>
  <si>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</si>
  <si>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</si>
  <si>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</si>
  <si>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</si>
  <si>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SALUD MEDCOL SAS</t>
  </si>
  <si>
    <t>FEL</t>
  </si>
  <si>
    <t>Facturación por evento suministro ambulatorio de medicamentos e insumos - Regimen contributivo Julio 2023</t>
  </si>
  <si>
    <t>Cali</t>
  </si>
  <si>
    <t>Suministro ambulatorio medicamentos</t>
  </si>
  <si>
    <t>Facturación por evento suministro ambulatorio de medicamentos e insumos - Regimen Subsidiado Julio 2023</t>
  </si>
  <si>
    <t>Facturación por evento suministro ambulatorio de medicamentos e insumos - Regimen Contributivo PBS Julio 2023</t>
  </si>
  <si>
    <t>Facturación por evento suministro ambulatorio de medicamentos e insumos - Regimen Subsidiado PBS Julio 2023</t>
  </si>
  <si>
    <t>Facturación por evento suministro ambulatorio de medicamentos genéricos PBS y NO PBS e insumos medicamentos comerciales pacientes con tutelas taxativas o con FOREAM Septiembre 2023.</t>
  </si>
  <si>
    <t>NC</t>
  </si>
  <si>
    <t xml:space="preserve">SALUD MEDCOL </t>
  </si>
  <si>
    <t>Nota credito Plan complementario Especial (error medicamento)</t>
  </si>
  <si>
    <t>CARTERA CORTE AL 30 NOVIEMBRE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</si>
</sst>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(&quot;$&quot;* #,##0_);_(&quot;$&quot;* \(#,##0\);_(&quot;$&quot;* &quot;-&quot;??_);_(@_)"/>
    <numFmt numFmtId="165" formatCode="_-&quot;$&quot;\ * #,##0_-;\-&quot;$&quot;\ * #,##0_-;_-&quot;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14" fontId="4" fillId="0" borderId="1" xfId="2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65" fontId="6" fillId="0" borderId="0" xfId="0" applyNumberFormat="1" applyFont="1"/>
    <xf numFmtId="0" fontId="7" fillId="0" borderId="0" xfId="0" applyFont="1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iigonube.siigo.com/SALUDMEDCOLSAS/" TargetMode="External"/><Relationship Id="rId2" Type="http://schemas.openxmlformats.org/officeDocument/2006/relationships/hyperlink" Target="https://siigonube.siigo.com/SALUDMEDCOLSAS/" TargetMode="External"/><Relationship Id="rId1" Type="http://schemas.openxmlformats.org/officeDocument/2006/relationships/hyperlink" Target="https://siigonube.siigo.com/SALUDMEDCOLSAS/" TargetMode="External"/><Relationship Id="rId5" Type="http://schemas.openxmlformats.org/officeDocument/2006/relationships/hyperlink" Target="https://siigonube.siigo.com/SALUDMEDCOLSAS/" TargetMode="External"/><Relationship Id="rId4" Type="http://schemas.openxmlformats.org/officeDocument/2006/relationships/hyperlink" Target="https://siigonube.siigo.com/SALUDMEDCOLS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D6089-61E6-4447-8ECE-C1025783D5C0}">
  <dimension ref="A1:K14"/>
  <sheetViews>
    <sheetView tabSelected="1" topLeftCell="A7" workbookViewId="0">
      <selection activeCell="M4" sqref="M4"/>
    </sheetView>
  </sheetViews>
  <sheetFormatPr baseColWidth="10" defaultRowHeight="15" x14ac:dyDescent="0.25"/>
  <cols>
    <col min="2" max="2" width="23.7109375" customWidth="1"/>
    <col min="4" max="4" width="15.85546875" bestFit="1" customWidth="1"/>
    <col min="7" max="7" width="14.85546875" customWidth="1"/>
    <col min="8" max="8" width="14.28515625" customWidth="1"/>
    <col min="9" max="9" width="31" customWidth="1"/>
    <col min="11" max="11" width="16.7109375" customWidth="1"/>
  </cols>
  <sheetData>
    <row r="1" spans="1:11" ht="25.5" customHeight="1" x14ac:dyDescent="0.3">
      <c r="A1" s="11" t="s">
        <v>23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3" spans="1:11" ht="30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spans="1:11" ht="110.25" customHeight="1" x14ac:dyDescent="0.25">
      <c r="A4" s="2">
        <v>901601000</v>
      </c>
      <c r="B4" s="2" t="s">
        <v>11</v>
      </c>
      <c r="C4" s="2" t="s">
        <v>12</v>
      </c>
      <c r="D4" s="3">
        <v>77</v>
      </c>
      <c r="E4" s="4">
        <v>45122</v>
      </c>
      <c r="F4" s="4">
        <v>45122</v>
      </c>
      <c r="G4" s="5">
        <v>1000626</v>
      </c>
      <c r="H4" s="5">
        <v>1000626</v>
      </c>
      <c r="I4" s="6" t="s">
        <v>13</v>
      </c>
      <c r="J4" s="7" t="s">
        <v>14</v>
      </c>
      <c r="K4" s="8" t="s">
        <v>15</v>
      </c>
    </row>
    <row r="5" spans="1:11" ht="118.5" customHeight="1" x14ac:dyDescent="0.25">
      <c r="A5" s="2">
        <v>901601000</v>
      </c>
      <c r="B5" s="2" t="s">
        <v>11</v>
      </c>
      <c r="C5" s="2" t="s">
        <v>12</v>
      </c>
      <c r="D5" s="3">
        <v>78</v>
      </c>
      <c r="E5" s="4">
        <v>45122</v>
      </c>
      <c r="F5" s="4">
        <v>45122</v>
      </c>
      <c r="G5" s="5">
        <v>38304</v>
      </c>
      <c r="H5" s="5">
        <v>38304</v>
      </c>
      <c r="I5" s="6" t="s">
        <v>16</v>
      </c>
      <c r="J5" s="7" t="s">
        <v>14</v>
      </c>
      <c r="K5" s="8" t="s">
        <v>15</v>
      </c>
    </row>
    <row r="6" spans="1:11" ht="117.75" customHeight="1" x14ac:dyDescent="0.25">
      <c r="A6" s="2">
        <v>901601000</v>
      </c>
      <c r="B6" s="2" t="s">
        <v>11</v>
      </c>
      <c r="C6" s="2" t="s">
        <v>12</v>
      </c>
      <c r="D6" s="3">
        <v>79</v>
      </c>
      <c r="E6" s="4">
        <v>45124</v>
      </c>
      <c r="F6" s="4">
        <v>45124</v>
      </c>
      <c r="G6" s="5">
        <v>23018833</v>
      </c>
      <c r="H6" s="5">
        <v>23018833</v>
      </c>
      <c r="I6" s="6" t="s">
        <v>17</v>
      </c>
      <c r="J6" s="7" t="s">
        <v>14</v>
      </c>
      <c r="K6" s="8" t="s">
        <v>15</v>
      </c>
    </row>
    <row r="7" spans="1:11" ht="158.25" customHeight="1" x14ac:dyDescent="0.25">
      <c r="A7" s="2">
        <v>901601000</v>
      </c>
      <c r="B7" s="2" t="s">
        <v>11</v>
      </c>
      <c r="C7" s="2" t="s">
        <v>12</v>
      </c>
      <c r="D7" s="3">
        <v>80</v>
      </c>
      <c r="E7" s="4">
        <v>45124</v>
      </c>
      <c r="F7" s="4">
        <v>45124</v>
      </c>
      <c r="G7" s="5">
        <v>592208</v>
      </c>
      <c r="H7" s="5">
        <v>592208</v>
      </c>
      <c r="I7" s="6" t="s">
        <v>18</v>
      </c>
      <c r="J7" s="7" t="s">
        <v>14</v>
      </c>
      <c r="K7" s="8" t="s">
        <v>15</v>
      </c>
    </row>
    <row r="8" spans="1:11" ht="116.25" customHeight="1" x14ac:dyDescent="0.25">
      <c r="A8" s="2">
        <v>901601000</v>
      </c>
      <c r="B8" s="2" t="s">
        <v>11</v>
      </c>
      <c r="C8" s="2" t="s">
        <v>12</v>
      </c>
      <c r="D8" s="3">
        <v>143</v>
      </c>
      <c r="E8" s="9">
        <v>45244</v>
      </c>
      <c r="F8" s="9">
        <v>45244</v>
      </c>
      <c r="G8" s="5">
        <v>8195675</v>
      </c>
      <c r="H8" s="5">
        <v>8195675</v>
      </c>
      <c r="I8" s="6" t="s">
        <v>19</v>
      </c>
      <c r="J8" s="7" t="s">
        <v>14</v>
      </c>
      <c r="K8" s="8" t="s">
        <v>15</v>
      </c>
    </row>
    <row r="10" spans="1:11" ht="15.75" x14ac:dyDescent="0.25">
      <c r="H10" s="10">
        <f>SUM(H4:H9)</f>
        <v>32845646</v>
      </c>
    </row>
    <row r="14" spans="1:11" ht="45" x14ac:dyDescent="0.25">
      <c r="A14" s="2">
        <v>901601000</v>
      </c>
      <c r="B14" s="2" t="s">
        <v>21</v>
      </c>
      <c r="C14" s="2" t="s">
        <v>20</v>
      </c>
      <c r="D14" s="3">
        <v>6</v>
      </c>
      <c r="E14" s="9">
        <v>45260</v>
      </c>
      <c r="F14" s="9">
        <v>45260</v>
      </c>
      <c r="G14" s="5">
        <v>48430000</v>
      </c>
      <c r="H14" s="5"/>
      <c r="I14" s="6" t="s">
        <v>22</v>
      </c>
      <c r="J14" s="7" t="s">
        <v>14</v>
      </c>
      <c r="K14" s="8"/>
    </row>
  </sheetData>
  <mergeCells count="1">
    <mergeCell ref="A1:K1"/>
  </mergeCells>
  <hyperlinks>
    <hyperlink ref="D4" r:id="rId1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410AF0F2-60B1-4540-B969-1551DB8F1480}"/>
    <hyperlink ref="D5" r:id="rId2" location="/reports/2000/5414?TabID=1586&amp;DueType=1&amp;prefix=FV-2&amp;cons=78&amp;Code=38209&amp;pTabID=845" display="https://siigonube.siigo.com/SALUDMEDCOLSAS/ - /reports/2000/5414?TabID=1586&amp;DueType=1&amp;prefix=FV-2&amp;cons=78&amp;Code=38209&amp;pTabID=845" xr:uid="{FD81DC31-9A63-4513-8A82-61623803E769}"/>
    <hyperlink ref="D6" r:id="rId3" location="/reports/2000/5414?TabID=1586&amp;DueType=1&amp;prefix=FV-2&amp;cons=79&amp;Code=38209&amp;pTabID=845" display="https://siigonube.siigo.com/SALUDMEDCOLSAS/ - /reports/2000/5414?TabID=1586&amp;DueType=1&amp;prefix=FV-2&amp;cons=79&amp;Code=38209&amp;pTabID=845" xr:uid="{D9F859B2-264B-4298-AA94-131A584478B4}"/>
    <hyperlink ref="D7" r:id="rId4" location="/reports/2000/5414?TabID=1586&amp;DueType=1&amp;prefix=FV-2&amp;cons=80&amp;Code=38209&amp;pTabID=845" display="https://siigonube.siigo.com/SALUDMEDCOLSAS/ - /reports/2000/5414?TabID=1586&amp;DueType=1&amp;prefix=FV-2&amp;cons=80&amp;Code=38209&amp;pTabID=845" xr:uid="{1A77523E-E0FD-4A4D-87A2-454169221BC4}"/>
    <hyperlink ref="A14" r:id="rId5" location="/reports/2000/5414?TabID=1586&amp;DueType=1&amp;prefix=NC-2&amp;cons=6&amp;Code=38209&amp;pTabID=845" display="https://siigonube.siigo.com/SALUDMEDCOLSAS/ - /reports/2000/5414?TabID=1586&amp;DueType=1&amp;prefix=NC-2&amp;cons=6&amp;Code=38209&amp;pTabID=845" xr:uid="{BB6551CB-8BAF-44C5-8BC4-4AD510B2B05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VIT LIDER CONTABILIDAD 01</cp:lastModifiedBy>
  <dcterms:created xsi:type="dcterms:W3CDTF">2023-12-07T15:48:29Z</dcterms:created>
  <dcterms:modified xsi:type="dcterms:W3CDTF">2023-12-13T15:28:35Z</dcterms:modified>
</cp:coreProperties>
</file>