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pajimenezp\Downloads\"/>
    </mc:Choice>
  </mc:AlternateContent>
  <bookViews>
    <workbookView xWindow="0" yWindow="0" windowWidth="19200" windowHeight="6440"/>
  </bookViews>
  <sheets>
    <sheet name="Hoja1" sheetId="1" r:id="rId1"/>
  </sheets>
  <externalReferences>
    <externalReference r:id="rId2"/>
  </externalReferences>
  <definedNames>
    <definedName name="_xlnm._FilterDatabase" localSheetId="0" hidden="1">Hoja1!$A$7:$J$8</definedName>
    <definedName name="_xlnm.Print_Titles" localSheetId="0">Hoja1!$1:$7</definedName>
  </definedNames>
  <calcPr calcId="152511"/>
</workbook>
</file>

<file path=xl/calcChain.xml><?xml version="1.0" encoding="utf-8"?>
<calcChain xmlns="http://schemas.openxmlformats.org/spreadsheetml/2006/main">
  <c r="G6" i="1" l="1"/>
  <c r="F6" i="1"/>
  <c r="A2" i="1" l="1"/>
  <c r="A3" i="1" l="1"/>
</calcChain>
</file>

<file path=xl/sharedStrings.xml><?xml version="1.0" encoding="utf-8"?>
<sst xmlns="http://schemas.openxmlformats.org/spreadsheetml/2006/main" count="11" uniqueCount="11">
  <si>
    <t>NIT</t>
  </si>
  <si>
    <t>FECHA RADICADO</t>
  </si>
  <si>
    <t>FACTURA</t>
  </si>
  <si>
    <t>FECHA DE LA FACTURA</t>
  </si>
  <si>
    <t>AGRUPADO EDAD</t>
  </si>
  <si>
    <t>VALOR FACTURA</t>
  </si>
  <si>
    <t>TOTALES</t>
  </si>
  <si>
    <t>SALDO DGH</t>
  </si>
  <si>
    <t>MAS DE 360 DIAS</t>
  </si>
  <si>
    <t>HUS0000101762</t>
  </si>
  <si>
    <t>ESTADO DE CARTERA CORTE 31 DE ENERO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</si>
</sst>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 * #,##0.00_ ;_ * \-#,##0.00_ ;_ * &quot;-&quot;??_ ;_ @_ "/>
  </numFmts>
  <fonts count="12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164" fontId="6" fillId="0" borderId="0" applyFont="0" applyFill="0" applyBorder="0" applyAlignment="0" applyProtection="0"/>
    <xf numFmtId="0" fontId="6" fillId="0" borderId="0"/>
    <xf numFmtId="43" fontId="8" fillId="0" borderId="0" applyFont="0" applyFill="0" applyBorder="0" applyAlignment="0" applyProtection="0"/>
    <xf numFmtId="0" fontId="9" fillId="0" borderId="0"/>
    <xf numFmtId="165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1" fillId="0" borderId="0"/>
    <xf numFmtId="165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1" fontId="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14" fontId="3" fillId="0" borderId="0" xfId="0" applyNumberFormat="1" applyFont="1"/>
    <xf numFmtId="0" fontId="5" fillId="2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164" fontId="5" fillId="2" borderId="1" xfId="1" applyFont="1" applyFill="1" applyBorder="1" applyAlignment="1">
      <alignment horizontal="center" vertical="center" wrapText="1"/>
    </xf>
    <xf numFmtId="3" fontId="7" fillId="2" borderId="1" xfId="0" applyNumberFormat="1" applyFont="1" applyFill="1" applyBorder="1"/>
    <xf numFmtId="0" fontId="0" fillId="0" borderId="1" xfId="0" applyBorder="1"/>
    <xf numFmtId="14" fontId="0" fillId="0" borderId="1" xfId="0" applyNumberFormat="1" applyBorder="1" applyAlignment="1">
      <alignment vertical="center"/>
    </xf>
    <xf numFmtId="43" fontId="0" fillId="0" borderId="1" xfId="3" applyFont="1" applyBorder="1"/>
    <xf numFmtId="43" fontId="0" fillId="0" borderId="1" xfId="3" applyFont="1" applyBorder="1" applyAlignment="1">
      <alignment horizontal="right"/>
    </xf>
    <xf numFmtId="0" fontId="9" fillId="0" borderId="5" xfId="14" applyBorder="1" applyAlignment="1">
      <alignment horizontal="center"/>
    </xf>
    <xf numFmtId="0" fontId="4" fillId="2" borderId="0" xfId="0" applyFont="1" applyFill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</cellXfs>
  <cellStyles count="52">
    <cellStyle name="Millares" xfId="3" builtinId="3"/>
    <cellStyle name="Millares [0] 2" xfId="11"/>
    <cellStyle name="Millares [0] 2 2" xfId="29"/>
    <cellStyle name="Millares [0] 3" xfId="25"/>
    <cellStyle name="Millares 10" xfId="21"/>
    <cellStyle name="Millares 11" xfId="24"/>
    <cellStyle name="Millares 12" xfId="23"/>
    <cellStyle name="Millares 2" xfId="5"/>
    <cellStyle name="Millares 2 2" xfId="26"/>
    <cellStyle name="Millares 3" xfId="10"/>
    <cellStyle name="Millares 3 2" xfId="31"/>
    <cellStyle name="Millares 4" xfId="15"/>
    <cellStyle name="Millares 5" xfId="16"/>
    <cellStyle name="Millares 6" xfId="17"/>
    <cellStyle name="Millares 7" xfId="18"/>
    <cellStyle name="Millares 8" xfId="19"/>
    <cellStyle name="Millares 9" xfId="20"/>
    <cellStyle name="Moneda" xfId="1" builtinId="4"/>
    <cellStyle name="Moneda 2" xfId="48"/>
    <cellStyle name="Normal" xfId="0" builtinId="0"/>
    <cellStyle name="Normal 11" xfId="2"/>
    <cellStyle name="Normal 12" xfId="8"/>
    <cellStyle name="Normal 12 2" xfId="12"/>
    <cellStyle name="Normal 16" xfId="22"/>
    <cellStyle name="Normal 2" xfId="4"/>
    <cellStyle name="Normal 2 2" xfId="30"/>
    <cellStyle name="Normal 2 2 2" xfId="36"/>
    <cellStyle name="Normal 2 3" xfId="33"/>
    <cellStyle name="Normal 2 4" xfId="34"/>
    <cellStyle name="Normal 2 5" xfId="27"/>
    <cellStyle name="Normal 3" xfId="9"/>
    <cellStyle name="Normal 3 2" xfId="6"/>
    <cellStyle name="Normal 3 2 2" xfId="14"/>
    <cellStyle name="Normal 3 3" xfId="28"/>
    <cellStyle name="Normal 4" xfId="7"/>
    <cellStyle name="Normal 4 2" xfId="13"/>
    <cellStyle name="Normal 5" xfId="35"/>
    <cellStyle name="Normal 5 10" xfId="45"/>
    <cellStyle name="Normal 5 11" xfId="46"/>
    <cellStyle name="Normal 5 12" xfId="47"/>
    <cellStyle name="Normal 5 13" xfId="49"/>
    <cellStyle name="Normal 5 14" xfId="50"/>
    <cellStyle name="Normal 5 2" xfId="32"/>
    <cellStyle name="Normal 5 3" xfId="38"/>
    <cellStyle name="Normal 5 4" xfId="39"/>
    <cellStyle name="Normal 5 5" xfId="40"/>
    <cellStyle name="Normal 5 6" xfId="41"/>
    <cellStyle name="Normal 5 7" xfId="42"/>
    <cellStyle name="Normal 5 8" xfId="43"/>
    <cellStyle name="Normal 5 9" xfId="44"/>
    <cellStyle name="Normal 5 9 2" xfId="51"/>
    <cellStyle name="Normal 6" xfId="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0</xdr:row>
      <xdr:rowOff>9525</xdr:rowOff>
    </xdr:from>
    <xdr:to>
      <xdr:col>1</xdr:col>
      <xdr:colOff>590550</xdr:colOff>
      <xdr:row>3</xdr:row>
      <xdr:rowOff>9525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9049" y="9525"/>
          <a:ext cx="1314451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cootr00\COMPARTIDA_CARTERA\1-INFORMACION%20GESTORES\DISTRIBUCION%20ERP%20POR%20GESTORES%20DE%20CARTERA%20Y%20GLOSAS%20ACTUALIZADO%200503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. GENERAL"/>
      <sheetName val="GESTORES DE CARTERA"/>
      <sheetName val="GESTORES DE GLOSAS"/>
    </sheetNames>
    <sheetDataSet>
      <sheetData sheetId="0"/>
      <sheetData sheetId="1">
        <row r="3">
          <cell r="A3">
            <v>800215546</v>
          </cell>
          <cell r="B3" t="str">
            <v>INPEC DIVISION SALUD</v>
          </cell>
          <cell r="C3" t="str">
            <v>IRMA JANETH RIOS ARGUELLO</v>
          </cell>
        </row>
        <row r="4">
          <cell r="A4">
            <v>800246953</v>
          </cell>
          <cell r="B4" t="str">
            <v>FONDO FINANCIERO DISTRITAL DE SALUD DE BOGOTA</v>
          </cell>
          <cell r="C4" t="str">
            <v>IRMA JANETH RIOS ARGUELLO</v>
          </cell>
        </row>
        <row r="5">
          <cell r="A5">
            <v>804003035</v>
          </cell>
          <cell r="B5" t="str">
            <v>INPEC</v>
          </cell>
          <cell r="C5" t="str">
            <v>IRMA JANETH RIOS ARGUELLO</v>
          </cell>
        </row>
        <row r="6">
          <cell r="A6">
            <v>804003138</v>
          </cell>
          <cell r="B6" t="str">
            <v>INPEC - RECLUSION DE MUJERES DE BUCARAMANGA</v>
          </cell>
          <cell r="C6" t="str">
            <v>IRMA JANETH RIOS ARGUELLO</v>
          </cell>
        </row>
        <row r="7">
          <cell r="A7">
            <v>804012688</v>
          </cell>
          <cell r="B7" t="str">
            <v>SECCIONAL SANIDAD SANTANDER POLICIA NACIONAL</v>
          </cell>
          <cell r="C7" t="str">
            <v>IRMA JANETH RIOS ARGUELLO</v>
          </cell>
        </row>
        <row r="8">
          <cell r="A8">
            <v>814000337</v>
          </cell>
          <cell r="B8" t="str">
            <v>ASOCIACION MUTUAL EMPRESA SOLIDARIA DE SALUD EMSSANAR ESS</v>
          </cell>
          <cell r="C8" t="str">
            <v>IRMA JANETH RIOS ARGUELLO</v>
          </cell>
        </row>
        <row r="9">
          <cell r="A9">
            <v>900935126</v>
          </cell>
          <cell r="B9" t="str">
            <v>ASMET SALUD (NIT 900935126)</v>
          </cell>
          <cell r="C9" t="str">
            <v>IRMA JANETH RIOS ARGUELLO</v>
          </cell>
        </row>
        <row r="10">
          <cell r="A10">
            <v>817000248</v>
          </cell>
          <cell r="B10" t="str">
            <v>ASMET SALUD ( NIT 817000248)</v>
          </cell>
          <cell r="C10" t="str">
            <v>IRMA JANETH RIOS ARGUELLO</v>
          </cell>
        </row>
        <row r="11">
          <cell r="A11">
            <v>830053105</v>
          </cell>
          <cell r="B11" t="str">
            <v>CONSORCIO FONDO DE ATENCION EN SALUD PPL 2015 - INPEC</v>
          </cell>
          <cell r="C11" t="str">
            <v>IRMA JANETH RIOS ARGUELLO</v>
          </cell>
        </row>
        <row r="12">
          <cell r="A12">
            <v>837000084</v>
          </cell>
          <cell r="B12" t="str">
            <v>ENTIDAD PROMOTORA DE SALUD MALLAMAS EPS</v>
          </cell>
          <cell r="C12" t="str">
            <v>IRMA JANETH RIOS ARGUELLO</v>
          </cell>
        </row>
        <row r="13">
          <cell r="A13">
            <v>860014760</v>
          </cell>
          <cell r="B13" t="str">
            <v>FERTILIZANTES COLOMBIANOS S.A. FERTICOL S.A. EN REESTRUCTURACION</v>
          </cell>
          <cell r="C13" t="str">
            <v>IRMA JANETH RIOS ARGUELLO</v>
          </cell>
        </row>
        <row r="14">
          <cell r="A14">
            <v>890200138</v>
          </cell>
          <cell r="B14" t="str">
            <v>CLINICA BUCARAMANGA CENTRO MEDICO DANIEL PERALTA S.A.</v>
          </cell>
          <cell r="C14" t="str">
            <v>IRMA JANETH RIOS ARGUELLO</v>
          </cell>
        </row>
        <row r="15">
          <cell r="A15">
            <v>890201235</v>
          </cell>
          <cell r="B15" t="str">
            <v>SECRETARIA DE SALUD DE SANTANDER</v>
          </cell>
          <cell r="C15" t="str">
            <v>IRMA JANETH RIOS ARGUELLO</v>
          </cell>
        </row>
        <row r="16">
          <cell r="A16">
            <v>890480110</v>
          </cell>
          <cell r="B16" t="str">
            <v>CAJA DE COMPENSACION FAMILIAR DE CARTAGENA</v>
          </cell>
          <cell r="C16" t="str">
            <v>IRMA JANETH RIOS ARGUELLO</v>
          </cell>
        </row>
        <row r="17">
          <cell r="A17">
            <v>890480126</v>
          </cell>
          <cell r="B17" t="str">
            <v>DASALUD SECRETARIA SALUD DEPTO BOLIVAR</v>
          </cell>
          <cell r="C17" t="str">
            <v>IRMA JANETH RIOS ARGUELLO</v>
          </cell>
        </row>
        <row r="18">
          <cell r="A18">
            <v>890500890</v>
          </cell>
          <cell r="B18" t="str">
            <v>SECRETARIA DE SALUD NORTE DE SANTANDER</v>
          </cell>
          <cell r="C18" t="str">
            <v>IRMA JANETH RIOS ARGUELLO</v>
          </cell>
        </row>
        <row r="19">
          <cell r="A19">
            <v>891856000</v>
          </cell>
          <cell r="B19" t="str">
            <v>CAPRESOCA EPS</v>
          </cell>
          <cell r="C19" t="str">
            <v>IRMA JANETH RIOS ARGUELLO</v>
          </cell>
        </row>
        <row r="20">
          <cell r="A20">
            <v>892300211</v>
          </cell>
          <cell r="B20" t="str">
            <v>DASALUC  SECRETARIA DE SALUD DEL CESAR</v>
          </cell>
          <cell r="C20" t="str">
            <v>IRMA JANETH RIOS ARGUELLO</v>
          </cell>
        </row>
        <row r="21">
          <cell r="A21">
            <v>899999061</v>
          </cell>
          <cell r="B21" t="str">
            <v>FONDO FINANCIERO DISTRITAL DE SALUD DE BOGOTA</v>
          </cell>
          <cell r="C21" t="str">
            <v>IRMA JANETH RIOS ARGUELLO</v>
          </cell>
        </row>
        <row r="22">
          <cell r="A22">
            <v>900034608</v>
          </cell>
          <cell r="B22" t="str">
            <v>UNIDAD ADMINISTRATIVA ESPECIAL DE SALUD DE ARAUCA</v>
          </cell>
          <cell r="C22" t="str">
            <v>IRMA JANETH RIOS ARGUELLO</v>
          </cell>
        </row>
        <row r="23">
          <cell r="A23">
            <v>900318153</v>
          </cell>
          <cell r="B23" t="str">
            <v>INSTITUTO COLOMBIANO PARA EL AVANCE DE LA MEDICINA SAS</v>
          </cell>
          <cell r="C23" t="str">
            <v>IRMA JANETH RIOS ARGUELLO</v>
          </cell>
        </row>
        <row r="24">
          <cell r="A24">
            <v>900069163</v>
          </cell>
          <cell r="B24" t="str">
            <v>CENTRO MEDICO QUIRURGICO BAYOS</v>
          </cell>
          <cell r="C24" t="str">
            <v>IRMA JANETH RIOS ARGUELLO</v>
          </cell>
        </row>
        <row r="25">
          <cell r="A25">
            <v>800088702</v>
          </cell>
          <cell r="B25" t="str">
            <v>EPS SURA URGENCIAS MED. PREPAGADA</v>
          </cell>
          <cell r="C25" t="str">
            <v>RAFAEL LEONARDO GARCIA</v>
          </cell>
        </row>
        <row r="26">
          <cell r="A26">
            <v>800106639</v>
          </cell>
          <cell r="B26" t="str">
            <v>COLMEDICA MEDICINA PREPAGADA S.A.</v>
          </cell>
          <cell r="C26">
            <v>0</v>
          </cell>
        </row>
        <row r="27">
          <cell r="A27">
            <v>800153424</v>
          </cell>
          <cell r="B27" t="str">
            <v>MEDISANITAS S A</v>
          </cell>
          <cell r="C27">
            <v>0</v>
          </cell>
        </row>
        <row r="28">
          <cell r="A28">
            <v>800226175</v>
          </cell>
          <cell r="B28" t="str">
            <v>COLMENA ARP.</v>
          </cell>
          <cell r="C28" t="str">
            <v>RAFAEL LEONARDO GARCIA</v>
          </cell>
        </row>
        <row r="29">
          <cell r="A29">
            <v>800249241</v>
          </cell>
          <cell r="B29" t="str">
            <v>COOSALUD ARS</v>
          </cell>
          <cell r="C29" t="str">
            <v>RAFAEL LEONARDO GARCIA</v>
          </cell>
        </row>
        <row r="30">
          <cell r="A30">
            <v>800256161</v>
          </cell>
          <cell r="B30" t="str">
            <v>SURA COMPAÑIA SURAMERICANA RIESGOS PROFESIONALES S.A</v>
          </cell>
          <cell r="C30" t="str">
            <v>RAFAEL LEONARDO GARCIA</v>
          </cell>
        </row>
        <row r="31">
          <cell r="A31">
            <v>812002376</v>
          </cell>
          <cell r="B31" t="str">
            <v>MANEXKA EPSI</v>
          </cell>
          <cell r="C31" t="str">
            <v>RAFAEL LEONARDO GARCIA</v>
          </cell>
        </row>
        <row r="32">
          <cell r="A32">
            <v>830031511</v>
          </cell>
          <cell r="B32" t="str">
            <v>FISALUD</v>
          </cell>
          <cell r="C32">
            <v>0</v>
          </cell>
        </row>
        <row r="33">
          <cell r="A33">
            <v>830054904</v>
          </cell>
          <cell r="B33" t="str">
            <v>MAPFRE SEGUROS DE COLOMBIA S.A.</v>
          </cell>
          <cell r="C33" t="str">
            <v>RAFAEL LEONARDO GARCIA</v>
          </cell>
        </row>
        <row r="34">
          <cell r="A34">
            <v>839000495</v>
          </cell>
          <cell r="B34" t="str">
            <v>EMPRESA PROMOTORA DE SALUD INDIGENA ANAS WAYUU EPS</v>
          </cell>
          <cell r="C34" t="str">
            <v>RAFAEL LEONARDO GARCIA</v>
          </cell>
        </row>
        <row r="35">
          <cell r="A35">
            <v>860002180</v>
          </cell>
          <cell r="B35" t="str">
            <v>SEGUROS COMERCIALES BOLIVAR S.A.</v>
          </cell>
          <cell r="C35" t="str">
            <v>RAFAEL LEONARDO GARCIA</v>
          </cell>
        </row>
        <row r="36">
          <cell r="A36">
            <v>860002183</v>
          </cell>
          <cell r="B36" t="str">
            <v>AXA COLPATRIA SEGUROS DE VIDA S.A ARL</v>
          </cell>
          <cell r="C36" t="str">
            <v>RAFAEL LEONARDO GARCIA</v>
          </cell>
        </row>
        <row r="37">
          <cell r="A37">
            <v>860002184</v>
          </cell>
          <cell r="B37" t="str">
            <v>AXA SEGUROS COLPATRIA S.A. ESTUDIANTIL</v>
          </cell>
          <cell r="C37" t="str">
            <v>RAFAEL LEONARDO GARCIA</v>
          </cell>
        </row>
        <row r="38">
          <cell r="A38">
            <v>860002400</v>
          </cell>
          <cell r="B38" t="str">
            <v>LA PREVISORA S.A. COMPAÑIA DE SEGUROS</v>
          </cell>
          <cell r="C38" t="str">
            <v>RAFAEL LEONARDO GARCIA</v>
          </cell>
        </row>
        <row r="39">
          <cell r="A39">
            <v>860002503</v>
          </cell>
          <cell r="B39" t="str">
            <v>COMPAÑIA DE SEGUROS BOLIVAR S.A. ARL</v>
          </cell>
          <cell r="C39" t="str">
            <v>RAFAEL LEONARDO GARCIA</v>
          </cell>
        </row>
        <row r="40">
          <cell r="A40">
            <v>860002534</v>
          </cell>
          <cell r="B40" t="str">
            <v>QBE SEGUROS S.A.</v>
          </cell>
          <cell r="C40" t="str">
            <v>RAFAEL LEONARDO GARCIA</v>
          </cell>
        </row>
        <row r="41">
          <cell r="A41">
            <v>860008645</v>
          </cell>
          <cell r="B41" t="str">
            <v>LIBERTY SEGUROS DE VIDA S.A.</v>
          </cell>
          <cell r="C41" t="str">
            <v>RAFAEL LEONARDO GARCIA</v>
          </cell>
        </row>
        <row r="42">
          <cell r="A42">
            <v>860009174</v>
          </cell>
          <cell r="B42" t="str">
            <v>SEGUROS DEL ESTADO S.A.</v>
          </cell>
          <cell r="C42" t="str">
            <v>RAFAEL LEONARDO GARCIA</v>
          </cell>
        </row>
        <row r="43">
          <cell r="A43">
            <v>860009578</v>
          </cell>
          <cell r="B43" t="str">
            <v>SEGUROS DEL ESTADO S.A.</v>
          </cell>
          <cell r="C43" t="str">
            <v>RAFAEL LEONARDO GARCIA</v>
          </cell>
        </row>
        <row r="44">
          <cell r="A44">
            <v>860011153</v>
          </cell>
          <cell r="B44" t="str">
            <v>POSITIVA ARL</v>
          </cell>
          <cell r="C44" t="str">
            <v>RAFAEL LEONARDO GARCIA</v>
          </cell>
        </row>
        <row r="45">
          <cell r="A45">
            <v>860026182</v>
          </cell>
          <cell r="B45" t="str">
            <v>ALLIANZ SEGUROS S.A.</v>
          </cell>
          <cell r="C45">
            <v>0</v>
          </cell>
        </row>
        <row r="46">
          <cell r="A46">
            <v>860028415</v>
          </cell>
          <cell r="B46" t="str">
            <v>LA EQUIDAD SEGUROS DE VIDA</v>
          </cell>
          <cell r="C46" t="str">
            <v>RAFAEL LEONARDO GARCIA</v>
          </cell>
        </row>
        <row r="47">
          <cell r="A47">
            <v>860037013</v>
          </cell>
          <cell r="B47" t="str">
            <v>COMPAÑIA MUNDIAL DE SEGUROS SA</v>
          </cell>
          <cell r="C47" t="str">
            <v>RAFAEL LEONARDO GARCIA</v>
          </cell>
        </row>
        <row r="48">
          <cell r="A48">
            <v>860039988</v>
          </cell>
          <cell r="B48" t="str">
            <v>SEGUROS LIBERTY S.A.</v>
          </cell>
          <cell r="C48" t="str">
            <v>RAFAEL LEONARDO GARCIA</v>
          </cell>
        </row>
        <row r="49">
          <cell r="A49">
            <v>860503617</v>
          </cell>
          <cell r="B49" t="str">
            <v>SEGUROS DE VIDA ALFA VIDALFA</v>
          </cell>
          <cell r="C49">
            <v>0</v>
          </cell>
        </row>
        <row r="50">
          <cell r="A50">
            <v>860512237</v>
          </cell>
          <cell r="B50" t="str">
            <v>AXA VIDA</v>
          </cell>
          <cell r="C50" t="str">
            <v>RAFAEL LEONARDO GARCIA</v>
          </cell>
        </row>
        <row r="51">
          <cell r="A51">
            <v>860524654</v>
          </cell>
          <cell r="B51" t="str">
            <v>ASEGURADORA SOLIDARIA DE COLOMBIA</v>
          </cell>
          <cell r="C51" t="str">
            <v>RAFAEL LEONARDO GARCIA</v>
          </cell>
        </row>
        <row r="52">
          <cell r="A52">
            <v>860525148</v>
          </cell>
          <cell r="B52" t="str">
            <v>FIDUPREVISORA MAGISTERIO</v>
          </cell>
          <cell r="C52">
            <v>0</v>
          </cell>
        </row>
        <row r="53">
          <cell r="A53">
            <v>866078828</v>
          </cell>
          <cell r="B53" t="str">
            <v>COLSANITAS MEDICINA PREPAGADA</v>
          </cell>
          <cell r="C53">
            <v>0</v>
          </cell>
        </row>
        <row r="54">
          <cell r="A54">
            <v>890903407</v>
          </cell>
          <cell r="B54" t="str">
            <v>SEGUROS GENERALES SURAMERICANA S.A. SOAT</v>
          </cell>
          <cell r="C54" t="str">
            <v>RAFAEL LEONARDO GARCIA</v>
          </cell>
        </row>
        <row r="55">
          <cell r="A55">
            <v>890903790</v>
          </cell>
          <cell r="B55" t="str">
            <v>SEGUROS GENERALES SURAMERICANA S.A. VIDA</v>
          </cell>
          <cell r="C55" t="str">
            <v>RAFAEL LEONARDO GARCIA</v>
          </cell>
        </row>
        <row r="56">
          <cell r="A56">
            <v>891700037</v>
          </cell>
          <cell r="B56" t="str">
            <v>MAPFRE SEGUROS GENERALES DE COLOMBIA S.A.  SOAT</v>
          </cell>
          <cell r="C56" t="str">
            <v>RAFAEL LEONARDO GARCIA</v>
          </cell>
        </row>
        <row r="57">
          <cell r="A57">
            <v>900047282</v>
          </cell>
          <cell r="B57" t="str">
            <v>FIDUFOSYGA  ECAT</v>
          </cell>
          <cell r="C57" t="str">
            <v>RAFAEL LEONARDO GARCIA</v>
          </cell>
        </row>
        <row r="58">
          <cell r="A58">
            <v>900200435</v>
          </cell>
          <cell r="B58" t="str">
            <v>CARDIF COLOMBIA SEGUROS GENERALES S.A.</v>
          </cell>
          <cell r="C58">
            <v>0</v>
          </cell>
        </row>
        <row r="59">
          <cell r="A59">
            <v>900226715</v>
          </cell>
          <cell r="B59" t="str">
            <v xml:space="preserve">COOSALUD ENTIDAD PROMOTORA DE SALUD S.A. </v>
          </cell>
          <cell r="C59" t="str">
            <v>RAFAEL LEONARDO GARCIA</v>
          </cell>
        </row>
        <row r="60">
          <cell r="A60">
            <v>900462447</v>
          </cell>
          <cell r="B60" t="str">
            <v>CONSORCIO SAYP 2011   RESOLUCION 258 CDE 2012</v>
          </cell>
          <cell r="C60" t="str">
            <v>RAFAEL LEONARDO GARCIA</v>
          </cell>
        </row>
        <row r="61">
          <cell r="A61">
            <v>900604350</v>
          </cell>
          <cell r="B61" t="str">
            <v>ALIANZA MEDELLIN ANTIOQUIA EPS SAS / SAVIA SALUD</v>
          </cell>
          <cell r="C61" t="str">
            <v>RAFAEL LEONARDO GARCIA</v>
          </cell>
        </row>
        <row r="62">
          <cell r="A62">
            <v>900640334</v>
          </cell>
          <cell r="B62" t="str">
            <v>AXA COLPATRIA MEDICINA PREPAGADA S.A.</v>
          </cell>
          <cell r="C62" t="str">
            <v>RAFAEL LEONARDO GARCIA</v>
          </cell>
        </row>
        <row r="63">
          <cell r="A63">
            <v>901037916</v>
          </cell>
          <cell r="B63" t="str">
            <v>ADMINISTRADORA DE LOS RECURSOS DE SISTEMA GENERAL DE SEGURIDAD SOCIAL EN SALUD. ADRES.</v>
          </cell>
          <cell r="C63" t="str">
            <v>RAFAEL LEONARDO GARCIA</v>
          </cell>
        </row>
        <row r="64">
          <cell r="A64">
            <v>800044113</v>
          </cell>
          <cell r="B64" t="str">
            <v>MUNICIPIO DE LOS PATIOS</v>
          </cell>
          <cell r="C64" t="str">
            <v>MÓNICA PATRICIA QUIÑONEZ FLOREZ</v>
          </cell>
        </row>
        <row r="65">
          <cell r="A65">
            <v>800050068</v>
          </cell>
          <cell r="B65" t="str">
            <v>FUNDACION MEDICO PREVENTIVA</v>
          </cell>
          <cell r="C65" t="str">
            <v>MÓNICA PATRICIA QUIÑONEZ FLOREZ</v>
          </cell>
        </row>
        <row r="66">
          <cell r="A66">
            <v>800084206</v>
          </cell>
          <cell r="B66" t="str">
            <v>ESE INSTITUTO DE SALUD DE BUCARAMANGA ISABU</v>
          </cell>
          <cell r="C66" t="str">
            <v>MÓNICA PATRICIA QUIÑONEZ FLOREZ</v>
          </cell>
        </row>
        <row r="67">
          <cell r="A67">
            <v>800094164</v>
          </cell>
          <cell r="B67" t="str">
            <v>DEPARTAMENTO DEL PUTUMAYO</v>
          </cell>
          <cell r="C67" t="str">
            <v>MÓNICA PATRICIA QUIÑONEZ FLOREZ</v>
          </cell>
        </row>
        <row r="68">
          <cell r="A68">
            <v>800098911</v>
          </cell>
          <cell r="B68" t="str">
            <v>SECRETARIA DE SALUD DE VALLEDUPAR</v>
          </cell>
          <cell r="C68" t="str">
            <v>MÓNICA PATRICIA QUIÑONEZ FLOREZ</v>
          </cell>
        </row>
        <row r="69">
          <cell r="A69">
            <v>800103196</v>
          </cell>
          <cell r="B69" t="str">
            <v>DEPARTAMENTO DEL GUAVIARE</v>
          </cell>
          <cell r="C69" t="str">
            <v>MÓNICA PATRICIA QUIÑONEZ FLOREZ</v>
          </cell>
        </row>
        <row r="70">
          <cell r="A70">
            <v>800103913</v>
          </cell>
          <cell r="B70" t="str">
            <v>SECRETARIA DE SALUD DEPARTAMENTAL DEL HUILA</v>
          </cell>
          <cell r="C70" t="str">
            <v>MÓNICA PATRICIA QUIÑONEZ FLOREZ</v>
          </cell>
        </row>
        <row r="71">
          <cell r="A71">
            <v>800103920</v>
          </cell>
          <cell r="B71" t="str">
            <v>SECRETARIA DE SALUD DEL MAGDALENA</v>
          </cell>
          <cell r="C71" t="str">
            <v>MÓNICA PATRICIA QUIÑONEZ FLOREZ</v>
          </cell>
        </row>
        <row r="72">
          <cell r="A72">
            <v>800108683</v>
          </cell>
          <cell r="B72" t="str">
            <v>MUNICIPIO DE LA JAGUA DE IBIRICO   URGENCIAS</v>
          </cell>
          <cell r="C72" t="str">
            <v>MÓNICA PATRICIA QUIÑONEZ FLOREZ</v>
          </cell>
        </row>
        <row r="73">
          <cell r="A73">
            <v>800113389</v>
          </cell>
          <cell r="B73" t="str">
            <v>ALCALDIA MUNICIPAL DE IBAGUE</v>
          </cell>
          <cell r="C73" t="str">
            <v>MÓNICA PATRICIA QUIÑONEZ FLOREZ</v>
          </cell>
        </row>
        <row r="74">
          <cell r="A74">
            <v>800113672</v>
          </cell>
          <cell r="B74" t="str">
            <v>SECRETARIA DE SALUD DE TOLIMA</v>
          </cell>
          <cell r="C74" t="str">
            <v>MÓNICA PATRICIA QUIÑONEZ FLOREZ</v>
          </cell>
        </row>
        <row r="75">
          <cell r="A75">
            <v>800114312</v>
          </cell>
          <cell r="B75" t="str">
            <v>DIRECCION TERRITORIAL DE SALUD DE CALDAS</v>
          </cell>
          <cell r="C75" t="str">
            <v>MÓNICA PATRICIA QUIÑONEZ FLOREZ</v>
          </cell>
        </row>
        <row r="76">
          <cell r="A76">
            <v>800140949</v>
          </cell>
          <cell r="B76" t="str">
            <v>CAFESALUD S.A.</v>
          </cell>
          <cell r="C76" t="str">
            <v>MÓNICA PATRICIA QUIÑONEZ FLOREZ</v>
          </cell>
        </row>
        <row r="77">
          <cell r="A77">
            <v>800176413</v>
          </cell>
          <cell r="B77" t="str">
            <v>SECRETARIA DE SALUD DE BOYACA</v>
          </cell>
          <cell r="C77" t="str">
            <v>MÓNICA PATRICIA QUIÑONEZ FLOREZ</v>
          </cell>
        </row>
        <row r="78">
          <cell r="A78">
            <v>800198972</v>
          </cell>
          <cell r="B78" t="str">
            <v>DIRECCION INSTITUTO DEPARTAMENTAL DE SALUD CAQUETA</v>
          </cell>
          <cell r="C78" t="str">
            <v>MÓNICA PATRICIA QUIÑONEZ FLOREZ</v>
          </cell>
        </row>
        <row r="79">
          <cell r="A79">
            <v>800253526</v>
          </cell>
          <cell r="B79" t="str">
            <v>ALCALDIA MUNICIPAL DE CANTAGALLO</v>
          </cell>
          <cell r="C79" t="str">
            <v>MÓNICA PATRICIA QUIÑONEZ FLOREZ</v>
          </cell>
        </row>
        <row r="80">
          <cell r="A80">
            <v>812000243</v>
          </cell>
          <cell r="B80" t="str">
            <v>SECRETARIA DE SALUD DE CORDOBA</v>
          </cell>
          <cell r="C80" t="str">
            <v>MÓNICA PATRICIA QUIÑONEZ FLOREZ</v>
          </cell>
        </row>
        <row r="81">
          <cell r="A81">
            <v>825000134</v>
          </cell>
          <cell r="B81" t="str">
            <v>SECRETARIA DE SALUD DE LA GUAJIRA</v>
          </cell>
          <cell r="C81" t="str">
            <v>MÓNICA PATRICIA QUIÑONEZ FLOREZ</v>
          </cell>
        </row>
        <row r="82">
          <cell r="A82">
            <v>890001639</v>
          </cell>
          <cell r="B82" t="str">
            <v>SECRETARIA DE SALUD DEL QUINDIO</v>
          </cell>
          <cell r="C82" t="str">
            <v>MÓNICA PATRICIA QUIÑONEZ FLOREZ</v>
          </cell>
        </row>
        <row r="83">
          <cell r="A83">
            <v>890102006</v>
          </cell>
          <cell r="B83" t="str">
            <v>SECRETARIA DE SALUD DEL ATLANTICO</v>
          </cell>
          <cell r="C83" t="str">
            <v>MÓNICA PATRICIA QUIÑONEZ FLOREZ</v>
          </cell>
        </row>
        <row r="84">
          <cell r="A84">
            <v>890102018</v>
          </cell>
          <cell r="B84" t="str">
            <v>SECRETARIA DE SALUD DISTRITAL BARRANQUILLA</v>
          </cell>
          <cell r="C84" t="str">
            <v>MÓNICA PATRICIA QUIÑONEZ FLOREZ</v>
          </cell>
        </row>
        <row r="85">
          <cell r="A85">
            <v>890201213</v>
          </cell>
          <cell r="B85" t="str">
            <v>UNIVERSIDAD INDUSTRIAL DE SANTANDER</v>
          </cell>
          <cell r="C85" t="str">
            <v>MÓNICA PATRICIA QUIÑONEZ FLOREZ</v>
          </cell>
        </row>
        <row r="86">
          <cell r="A86">
            <v>890201222</v>
          </cell>
          <cell r="B86" t="str">
            <v>ALCALDIA MUNICIPAL DE BUCARAMANGA</v>
          </cell>
          <cell r="C86" t="str">
            <v>MÓNICA PATRICIA QUIÑONEZ FLOREZ</v>
          </cell>
        </row>
        <row r="87">
          <cell r="A87">
            <v>890202024</v>
          </cell>
          <cell r="B87" t="str">
            <v>ESE HOSPITAL SAN JUAN DE DIOS FLORIDABLANCA</v>
          </cell>
          <cell r="C87" t="str">
            <v>MÓNICA PATRICIA QUIÑONEZ FLOREZ</v>
          </cell>
        </row>
        <row r="88">
          <cell r="A88">
            <v>890205058</v>
          </cell>
          <cell r="B88" t="str">
            <v>ALCALDIA MUNICIPAL DE COROMORO</v>
          </cell>
          <cell r="C88" t="str">
            <v>MÓNICA PATRICIA QUIÑONEZ FLOREZ</v>
          </cell>
        </row>
        <row r="89">
          <cell r="A89">
            <v>890206033</v>
          </cell>
          <cell r="B89" t="str">
            <v>ALCALDIA MUNICIPAL DE BARBOSA</v>
          </cell>
          <cell r="C89" t="str">
            <v>MÓNICA PATRICIA QUIÑONEZ FLOREZ</v>
          </cell>
        </row>
        <row r="90">
          <cell r="A90">
            <v>890208758</v>
          </cell>
          <cell r="B90" t="str">
            <v>CLINICA MATERNO INFANTIL SAN LUIS</v>
          </cell>
          <cell r="C90" t="str">
            <v>MÓNICA PATRICIA QUIÑONEZ FLOREZ</v>
          </cell>
        </row>
        <row r="91">
          <cell r="A91">
            <v>890399029</v>
          </cell>
          <cell r="B91" t="str">
            <v>SECRETARIA DE SALUD DEL VALLE DEL CAUCA</v>
          </cell>
          <cell r="C91" t="str">
            <v>MÓNICA PATRICIA QUIÑONEZ FLOREZ</v>
          </cell>
        </row>
        <row r="92">
          <cell r="A92">
            <v>890480184</v>
          </cell>
          <cell r="B92" t="str">
            <v>SECRETARIA DE SALUD DE CARTAGENA</v>
          </cell>
          <cell r="C92" t="str">
            <v>MÓNICA PATRICIA QUIÑONEZ FLOREZ</v>
          </cell>
        </row>
        <row r="93">
          <cell r="A93">
            <v>890501434</v>
          </cell>
          <cell r="B93" t="str">
            <v>MUNICIPIO DE SAN JOSE DE CUCUTA</v>
          </cell>
          <cell r="C93" t="str">
            <v>MÓNICA PATRICIA QUIÑONEZ FLOREZ</v>
          </cell>
        </row>
        <row r="94">
          <cell r="A94">
            <v>890503373</v>
          </cell>
          <cell r="B94" t="str">
            <v>MUNICIPIO VILLA DEL ROSARIO</v>
          </cell>
          <cell r="C94" t="str">
            <v>MÓNICA PATRICIA QUIÑONEZ FLOREZ</v>
          </cell>
        </row>
        <row r="95">
          <cell r="A95">
            <v>890801053</v>
          </cell>
          <cell r="B95" t="str">
            <v>SECRETARIA DE SALUD Y SEGURIDAD SOCIAL DE MANIZALEZ</v>
          </cell>
          <cell r="C95" t="str">
            <v>MÓNICA PATRICIA QUIÑONEZ FLOREZ</v>
          </cell>
        </row>
        <row r="96">
          <cell r="A96">
            <v>890900286</v>
          </cell>
          <cell r="B96" t="str">
            <v>SECRETARIA SECCIONAL DE SALUD DE ANTIOQUIA</v>
          </cell>
          <cell r="C96" t="str">
            <v>MÓNICA PATRICIA QUIÑONEZ FLOREZ</v>
          </cell>
        </row>
        <row r="97">
          <cell r="A97">
            <v>890900521</v>
          </cell>
          <cell r="B97" t="str">
            <v>SECRETARIA DE SEGURIDAD SOCIAL MUNICIPAL DE MEDELLIN</v>
          </cell>
          <cell r="C97" t="str">
            <v>MÓNICA PATRICIA QUIÑONEZ FLOREZ</v>
          </cell>
        </row>
        <row r="98">
          <cell r="A98">
            <v>890905211</v>
          </cell>
          <cell r="B98" t="str">
            <v>MUNICIPIO DE MEDELLIN</v>
          </cell>
          <cell r="C98" t="str">
            <v>MÓNICA PATRICIA QUIÑONEZ FLOREZ</v>
          </cell>
        </row>
        <row r="99">
          <cell r="A99">
            <v>890906445</v>
          </cell>
          <cell r="B99" t="str">
            <v>ALCALDIA MUNICIPAL DE CAUCASIA</v>
          </cell>
          <cell r="C99" t="str">
            <v>MÓNICA PATRICIA QUIÑONEZ FLOREZ</v>
          </cell>
        </row>
        <row r="100">
          <cell r="A100">
            <v>890980049</v>
          </cell>
          <cell r="B100" t="str">
            <v>ALCALDIA MUNICIPAL DE PUERTO BERRIO</v>
          </cell>
          <cell r="C100" t="str">
            <v>MÓNICA PATRICIA QUIÑONEZ FLOREZ</v>
          </cell>
        </row>
        <row r="101">
          <cell r="A101">
            <v>890981000</v>
          </cell>
          <cell r="B101" t="str">
            <v>MUNICIPIO DE PUERTO NARE</v>
          </cell>
          <cell r="C101" t="str">
            <v>MÓNICA PATRICIA QUIÑONEZ FLOREZ</v>
          </cell>
        </row>
        <row r="102">
          <cell r="A102">
            <v>890981207</v>
          </cell>
          <cell r="B102" t="str">
            <v>SECRETARIA DE SALUD DE LA CEJA</v>
          </cell>
          <cell r="C102" t="str">
            <v>MÓNICA PATRICIA QUIÑONEZ FLOREZ</v>
          </cell>
        </row>
        <row r="103">
          <cell r="A103">
            <v>890984221</v>
          </cell>
          <cell r="B103" t="str">
            <v>MUNICIPIO EL BAGRE ANTIOQUIA</v>
          </cell>
          <cell r="C103" t="str">
            <v>MÓNICA PATRICIA QUIÑONEZ FLOREZ</v>
          </cell>
        </row>
        <row r="104">
          <cell r="A104">
            <v>891280001</v>
          </cell>
          <cell r="B104" t="str">
            <v>INSTITUTO DEPARTAMENTAL DE SALUD DE NARIÑO</v>
          </cell>
          <cell r="C104" t="str">
            <v>MÓNICA PATRICIA QUIÑONEZ FLOREZ</v>
          </cell>
        </row>
        <row r="105">
          <cell r="A105">
            <v>891480085</v>
          </cell>
          <cell r="B105" t="str">
            <v>SECRETARIA DE SALUD DE RISARALDA</v>
          </cell>
          <cell r="C105" t="str">
            <v>MÓNICA PATRICIA QUIÑONEZ FLOREZ</v>
          </cell>
        </row>
        <row r="106">
          <cell r="A106">
            <v>891580016</v>
          </cell>
          <cell r="B106" t="str">
            <v>SECRETARIA DE SALUD DEL CAUCA</v>
          </cell>
          <cell r="C106" t="str">
            <v>MÓNICA PATRICIA QUIÑONEZ FLOREZ</v>
          </cell>
        </row>
        <row r="107">
          <cell r="A107">
            <v>891780009</v>
          </cell>
          <cell r="B107" t="str">
            <v>SECRETARIA DE SALUD DEL DISTRITO DE SANTA MARTA</v>
          </cell>
          <cell r="C107" t="str">
            <v>MÓNICA PATRICIA QUIÑONEZ FLOREZ</v>
          </cell>
        </row>
        <row r="108">
          <cell r="A108">
            <v>891855502</v>
          </cell>
          <cell r="B108" t="str">
            <v>SECRETARIA DE SALUD DE CASANARE</v>
          </cell>
          <cell r="C108" t="str">
            <v>MÓNICA PATRICIA QUIÑONEZ FLOREZ</v>
          </cell>
        </row>
        <row r="109">
          <cell r="A109">
            <v>892000148</v>
          </cell>
          <cell r="B109" t="str">
            <v>SECRETARIA DE SALUD DEL META</v>
          </cell>
          <cell r="C109" t="str">
            <v>MÓNICA PATRICIA QUIÑONEZ FLOREZ</v>
          </cell>
        </row>
        <row r="110">
          <cell r="A110">
            <v>892280016</v>
          </cell>
          <cell r="B110" t="str">
            <v>DEPTO ADMNISTRATIVO DE SALUD Y SEGURIDAD SOCIAL DE SUCRE</v>
          </cell>
          <cell r="C110" t="str">
            <v>MÓNICA PATRICIA QUIÑONEZ FLOREZ</v>
          </cell>
        </row>
        <row r="111">
          <cell r="A111">
            <v>892300123</v>
          </cell>
          <cell r="B111" t="str">
            <v>SECRETARIA DE SALUD DE RIO DE ORO</v>
          </cell>
          <cell r="C111" t="str">
            <v>MÓNICA PATRICIA QUIÑONEZ FLOREZ</v>
          </cell>
        </row>
        <row r="112">
          <cell r="A112">
            <v>892301093</v>
          </cell>
          <cell r="B112" t="str">
            <v>SECRETARIA DE SALUD SAN MARTIN CESAR</v>
          </cell>
          <cell r="C112" t="str">
            <v>MÓNICA PATRICIA QUIÑONEZ FLOREZ</v>
          </cell>
        </row>
        <row r="113">
          <cell r="A113">
            <v>892400038</v>
          </cell>
          <cell r="B113" t="str">
            <v>SECRETARIA DE SALUD DE SAN ANDRES</v>
          </cell>
          <cell r="C113" t="str">
            <v>MÓNICA PATRICIA QUIÑONEZ FLOREZ</v>
          </cell>
        </row>
        <row r="114">
          <cell r="A114">
            <v>899999113</v>
          </cell>
          <cell r="B114" t="str">
            <v>SECRETARIA DE SALUD DE CUNDINAMARCA</v>
          </cell>
          <cell r="C114" t="str">
            <v>MÓNICA PATRICIA QUIÑONEZ FLOREZ</v>
          </cell>
        </row>
        <row r="115">
          <cell r="A115">
            <v>899999336</v>
          </cell>
          <cell r="B115" t="str">
            <v>SECRETARIA DEPARTAMENTAL DE SALUD DE AMAZONAS</v>
          </cell>
          <cell r="C115" t="str">
            <v>MÓNICA PATRICIA QUIÑONEZ FLOREZ</v>
          </cell>
        </row>
        <row r="116">
          <cell r="A116">
            <v>900067136</v>
          </cell>
          <cell r="B116" t="str">
            <v>EMPRESA SOCIAL DEL ESTADO HOSPITAL REGIONAL DE VELEZ</v>
          </cell>
          <cell r="C116" t="str">
            <v>MÓNICA PATRICIA QUIÑONEZ FLOREZ</v>
          </cell>
        </row>
        <row r="117">
          <cell r="A117">
            <v>900136865</v>
          </cell>
          <cell r="B117" t="str">
            <v>ESE HOSPITAL REGIONAL DEL MAGDALENA MEDIO BARRANCABERMEJA</v>
          </cell>
          <cell r="C117" t="str">
            <v>MÓNICA PATRICIA QUIÑONEZ FLOREZ</v>
          </cell>
        </row>
        <row r="118">
          <cell r="A118">
            <v>900240018</v>
          </cell>
          <cell r="B118" t="str">
            <v>LOS COMUNEROS HOSPITALES UNIVERSITARIO DE BUCARAMANGA S.A.</v>
          </cell>
          <cell r="C118" t="str">
            <v>MÓNICA PATRICIA QUIÑONEZ FLOREZ</v>
          </cell>
        </row>
        <row r="119">
          <cell r="A119">
            <v>901097473</v>
          </cell>
          <cell r="B119" t="str">
            <v>MEDIMAS</v>
          </cell>
          <cell r="C119" t="str">
            <v>MÓNICA PATRICIA QUIÑONEZ FLOREZ</v>
          </cell>
        </row>
        <row r="120">
          <cell r="A120">
            <v>800091594</v>
          </cell>
          <cell r="B120" t="str">
            <v>DEPARTAMENTO DEL CAQUETA</v>
          </cell>
          <cell r="C120" t="str">
            <v>MÓNICA PATRICIA QUIÑONEZ FLOREZ</v>
          </cell>
        </row>
        <row r="121">
          <cell r="A121">
            <v>800006150</v>
          </cell>
          <cell r="B121" t="str">
            <v>EMPRESA COOPERATIVA DE SERVICIOS DE SALUD EMCOSALUD</v>
          </cell>
          <cell r="C121" t="str">
            <v>ELVIRA TRUJILLO DIAZ</v>
          </cell>
        </row>
        <row r="122">
          <cell r="A122">
            <v>800251440</v>
          </cell>
          <cell r="B122" t="str">
            <v>SANITAS S.A. EPS</v>
          </cell>
          <cell r="C122" t="str">
            <v>ANGELA PATRICIA PEREZ PRADA</v>
          </cell>
        </row>
        <row r="123">
          <cell r="A123">
            <v>805001157</v>
          </cell>
          <cell r="B123" t="str">
            <v>S.O.S. SERVICIO OCCIDENTAL DE SALUD S.A. EPS S.A.</v>
          </cell>
          <cell r="C123" t="str">
            <v>ELVIRA TRUJILLO DIAZ</v>
          </cell>
        </row>
        <row r="124">
          <cell r="A124">
            <v>811004055</v>
          </cell>
          <cell r="B124" t="str">
            <v>EMDISALUD</v>
          </cell>
          <cell r="C124" t="str">
            <v>ANGELA PATRICIA PEREZ PRADA</v>
          </cell>
        </row>
        <row r="125">
          <cell r="A125">
            <v>817001773</v>
          </cell>
          <cell r="B125" t="str">
            <v>ASOCIACION INDIGENA DEL CAUCA AIC.EPS</v>
          </cell>
          <cell r="C125" t="str">
            <v>ELVIRA TRUJILLO DIAZ</v>
          </cell>
        </row>
        <row r="126">
          <cell r="A126">
            <v>818000140</v>
          </cell>
          <cell r="B126" t="str">
            <v>ASOCIACION MUTUAL BARRIOS UNIDOS DE QUIBDO AMBUQ ESS</v>
          </cell>
          <cell r="C126" t="str">
            <v>ELVIRA TRUJILLO DIAZ</v>
          </cell>
        </row>
        <row r="127">
          <cell r="A127">
            <v>830003564</v>
          </cell>
          <cell r="B127" t="str">
            <v>EPS FAMISANAR LTDA.</v>
          </cell>
          <cell r="C127" t="str">
            <v>ELVIRA TRUJILLO DIAZ</v>
          </cell>
        </row>
        <row r="128">
          <cell r="A128">
            <v>830009783</v>
          </cell>
          <cell r="B128" t="str">
            <v>CRUZ BLANCA EPS S.A.</v>
          </cell>
          <cell r="C128" t="str">
            <v>ANGELA PATRICIA PEREZ PRADA</v>
          </cell>
        </row>
        <row r="129">
          <cell r="A129">
            <v>890201063</v>
          </cell>
          <cell r="B129" t="str">
            <v>COOMULTRASAN</v>
          </cell>
          <cell r="C129" t="str">
            <v>ELVIRA TRUJILLO DIAZ</v>
          </cell>
        </row>
        <row r="130">
          <cell r="A130">
            <v>830023202</v>
          </cell>
          <cell r="B130" t="str">
            <v>COSMITET LTDA</v>
          </cell>
          <cell r="C130" t="str">
            <v>ELVIRA TRUJILLO DIAZ</v>
          </cell>
        </row>
        <row r="131">
          <cell r="A131">
            <v>830028288</v>
          </cell>
          <cell r="B131" t="str">
            <v>COLOMBIANA DE SALUD S.A.</v>
          </cell>
          <cell r="C131" t="str">
            <v>ELVIRA TRUJILLO DIAZ</v>
          </cell>
        </row>
        <row r="132">
          <cell r="A132">
            <v>830039670</v>
          </cell>
          <cell r="B132" t="str">
            <v>DIRECCION GENERAL DE SANIDAD MILITAR BASER-5</v>
          </cell>
          <cell r="C132" t="str">
            <v>ELVIRA TRUJILLO DIAZ</v>
          </cell>
        </row>
        <row r="133">
          <cell r="A133">
            <v>830074184</v>
          </cell>
          <cell r="B133" t="str">
            <v>SALUD VIDA SA EPS</v>
          </cell>
          <cell r="C133" t="str">
            <v>ANGELA PATRICIA PEREZ PRADA</v>
          </cell>
        </row>
        <row r="134">
          <cell r="A134">
            <v>830113831</v>
          </cell>
          <cell r="B134" t="str">
            <v>ALIANSALUD EPS</v>
          </cell>
          <cell r="C134">
            <v>0</v>
          </cell>
        </row>
        <row r="135">
          <cell r="A135">
            <v>860066191</v>
          </cell>
          <cell r="B135" t="str">
            <v>MEDICOS ASOCIADOS S.A.</v>
          </cell>
          <cell r="C135" t="str">
            <v>ELVIRA TRUJILLO DIAZ</v>
          </cell>
        </row>
        <row r="136">
          <cell r="A136">
            <v>860066942</v>
          </cell>
          <cell r="B136" t="str">
            <v>COMPENSAR EPS URGENCIAS</v>
          </cell>
          <cell r="C136" t="str">
            <v>ELVIRA TRUJILLO DIAZ</v>
          </cell>
        </row>
        <row r="137">
          <cell r="A137">
            <v>890102768</v>
          </cell>
          <cell r="B137" t="str">
            <v>ORGANIZACION CLINICA GENERAL DEL NORTE S.A.</v>
          </cell>
          <cell r="C137" t="str">
            <v>ELVIRA TRUJILLO DIAZ</v>
          </cell>
        </row>
        <row r="138">
          <cell r="A138">
            <v>890205361</v>
          </cell>
          <cell r="B138" t="str">
            <v>FUNDACION OFTALMOLOGICA DE SANTANDER</v>
          </cell>
          <cell r="C138" t="str">
            <v>ELVIRA TRUJILLO DIAZ</v>
          </cell>
        </row>
        <row r="139">
          <cell r="A139">
            <v>890209698</v>
          </cell>
          <cell r="B139" t="str">
            <v>CLINICA CHICAMOCHA S.A.</v>
          </cell>
          <cell r="C139" t="str">
            <v>ELVIRA TRUJILLO DIAZ</v>
          </cell>
        </row>
        <row r="140">
          <cell r="A140">
            <v>890212568</v>
          </cell>
          <cell r="B140" t="str">
            <v>FUNDACION CARDIOVASCULAR DE COLOMBIA</v>
          </cell>
          <cell r="C140" t="str">
            <v>ELVIRA TRUJILLO DIAZ</v>
          </cell>
        </row>
        <row r="141">
          <cell r="A141">
            <v>899999068</v>
          </cell>
          <cell r="B141" t="str">
            <v>ECOPETROL S.A</v>
          </cell>
          <cell r="C141" t="str">
            <v>ELVIRA TRUJILLO DIAZ</v>
          </cell>
        </row>
        <row r="142">
          <cell r="A142">
            <v>900022188</v>
          </cell>
          <cell r="B142" t="str">
            <v>FINSEMA - UNIDAD MEDICA SANTAFE UT</v>
          </cell>
          <cell r="C142" t="str">
            <v>ELVIRA TRUJILLO DIAZ</v>
          </cell>
        </row>
        <row r="143">
          <cell r="A143">
            <v>900101736</v>
          </cell>
          <cell r="B143" t="str">
            <v>GESTIONAR BIENESTAR</v>
          </cell>
          <cell r="C143" t="str">
            <v>ELVIRA TRUJILLO DIAZ</v>
          </cell>
        </row>
        <row r="144">
          <cell r="A144">
            <v>900330752</v>
          </cell>
          <cell r="B144" t="str">
            <v>FUNDACION FOSUNAB</v>
          </cell>
          <cell r="C144" t="str">
            <v>ELVIRA TRUJILLO DIAZ</v>
          </cell>
        </row>
        <row r="145">
          <cell r="A145">
            <v>900341526</v>
          </cell>
          <cell r="B145" t="str">
            <v>FUNDACION CARDIOVASCULAR DE COLOMBIA ZONA FRANCA S.A.S.</v>
          </cell>
          <cell r="C145" t="str">
            <v>ELVIRA TRUJILLO DIAZ</v>
          </cell>
        </row>
        <row r="146">
          <cell r="A146">
            <v>900581702</v>
          </cell>
          <cell r="B146" t="str">
            <v>CLINICA DE URGENCIAS BUCARAMANGA SAS</v>
          </cell>
          <cell r="C146" t="str">
            <v>ELVIRA TRUJILLO DIAZ</v>
          </cell>
        </row>
        <row r="147">
          <cell r="A147">
            <v>900007542</v>
          </cell>
          <cell r="B147" t="str">
            <v>SOCIEDAD DE ONCOLOGIA Y RADIOTERAPIA DE SANTANDER</v>
          </cell>
          <cell r="C147" t="str">
            <v>ANGELA PATRICIA PEREZ PRADA</v>
          </cell>
        </row>
        <row r="148">
          <cell r="A148">
            <v>900519354</v>
          </cell>
          <cell r="B148" t="str">
            <v>UT ORIENTE REGION 5</v>
          </cell>
          <cell r="C148" t="str">
            <v>ELVIRA TRUJILLO DIAZ</v>
          </cell>
        </row>
        <row r="149">
          <cell r="A149">
            <v>901153056</v>
          </cell>
          <cell r="B149" t="str">
            <v>UNION  TEMPORAL UT RED INTEGRADA FOSCAL-CUB</v>
          </cell>
          <cell r="C149" t="str">
            <v>ELVIRA TRUJILLO DIAZ</v>
          </cell>
        </row>
        <row r="150">
          <cell r="A150">
            <v>901127521</v>
          </cell>
          <cell r="B150" t="str">
            <v>UNION  TEMPORAL SERVISALUD SAN JOSE</v>
          </cell>
          <cell r="C150" t="str">
            <v>ELVIRA TRUJILLO DIAZ</v>
          </cell>
        </row>
        <row r="151">
          <cell r="A151">
            <v>800087750</v>
          </cell>
          <cell r="B151" t="str">
            <v>HUMANA GOLDEN CROSS S.A. COMPAÑIA DE MEDICINA PREPAGADA</v>
          </cell>
          <cell r="C151">
            <v>0</v>
          </cell>
        </row>
        <row r="152">
          <cell r="A152">
            <v>800125405</v>
          </cell>
          <cell r="B152" t="str">
            <v>INSTITUTO DE SALUD DEL QUINDIO</v>
          </cell>
          <cell r="C152">
            <v>0</v>
          </cell>
        </row>
        <row r="153">
          <cell r="A153">
            <v>800130907</v>
          </cell>
          <cell r="B153" t="str">
            <v>SALUD TOTAL SA  EPS</v>
          </cell>
          <cell r="C153" t="str">
            <v>ANGELA PATRICIA PEREZ PRADA</v>
          </cell>
        </row>
        <row r="154">
          <cell r="A154">
            <v>800162035</v>
          </cell>
          <cell r="B154" t="str">
            <v>SERVICIOS MEDICOS INTEGRALES DE SALUD SAS</v>
          </cell>
          <cell r="C154" t="str">
            <v>ANGELA PATRICIA PEREZ PRADA</v>
          </cell>
        </row>
        <row r="155">
          <cell r="A155">
            <v>800213676</v>
          </cell>
          <cell r="B155" t="str">
            <v>SERVIR  S.A.</v>
          </cell>
          <cell r="C155">
            <v>0</v>
          </cell>
        </row>
        <row r="156">
          <cell r="A156">
            <v>800250119</v>
          </cell>
          <cell r="B156" t="str">
            <v>SALUDCOOP EPS</v>
          </cell>
          <cell r="C156">
            <v>0</v>
          </cell>
        </row>
        <row r="157">
          <cell r="A157">
            <v>804001273</v>
          </cell>
          <cell r="B157" t="str">
            <v>SOLSALUD EPS</v>
          </cell>
          <cell r="C157">
            <v>0</v>
          </cell>
        </row>
        <row r="158">
          <cell r="A158">
            <v>804002105</v>
          </cell>
          <cell r="B158" t="str">
            <v>COMPARTA ESS</v>
          </cell>
          <cell r="C158" t="str">
            <v>ANGELA PATRICIA PEREZ PRADA</v>
          </cell>
        </row>
        <row r="159">
          <cell r="A159">
            <v>805000427</v>
          </cell>
          <cell r="B159" t="str">
            <v>COOMEVA E.P.S</v>
          </cell>
          <cell r="C159" t="str">
            <v>ANGELA PATRICIA PEREZ PRADA</v>
          </cell>
        </row>
        <row r="160">
          <cell r="A160">
            <v>805004565</v>
          </cell>
          <cell r="B160" t="str">
            <v>CALISALUD EPSS</v>
          </cell>
          <cell r="C160">
            <v>0</v>
          </cell>
        </row>
        <row r="161">
          <cell r="A161">
            <v>805021984</v>
          </cell>
          <cell r="B161" t="str">
            <v>SALUDCOLOMBIA</v>
          </cell>
          <cell r="C161">
            <v>0</v>
          </cell>
        </row>
        <row r="162">
          <cell r="A162">
            <v>806008394</v>
          </cell>
          <cell r="B162" t="str">
            <v>ASOCIACION MUTUAL SER EMPRESA SOLIDARIA DE SALUD ESS</v>
          </cell>
          <cell r="C162" t="str">
            <v>ANGELA PATRICIA PEREZ PRADA</v>
          </cell>
        </row>
        <row r="163">
          <cell r="A163">
            <v>807008204</v>
          </cell>
          <cell r="B163" t="str">
            <v>ESE FRANCISCO DE PAULA SANTANDER</v>
          </cell>
          <cell r="C163">
            <v>0</v>
          </cell>
        </row>
        <row r="164">
          <cell r="A164">
            <v>814000608</v>
          </cell>
          <cell r="B164" t="str">
            <v>ENTIDAD PROMOTORA DE SALUD CONDOR S.A.</v>
          </cell>
          <cell r="C164">
            <v>0</v>
          </cell>
        </row>
        <row r="165">
          <cell r="A165">
            <v>824001398</v>
          </cell>
          <cell r="B165" t="str">
            <v>ASOCIACION CABILDOS INDIGENAS DEL CESAR Y GUAJIRA  DUSAKAWI</v>
          </cell>
          <cell r="C165" t="str">
            <v>ANGELA PATRICIA PEREZ PRADA</v>
          </cell>
        </row>
        <row r="166">
          <cell r="A166">
            <v>830006404</v>
          </cell>
          <cell r="B166" t="str">
            <v>HUMANA VIVIR S.A. EPS</v>
          </cell>
          <cell r="C166">
            <v>0</v>
          </cell>
        </row>
        <row r="167">
          <cell r="A167">
            <v>830014053</v>
          </cell>
          <cell r="B167" t="str">
            <v>COLMEDICOS ASOCIADOS S.A</v>
          </cell>
          <cell r="C167" t="str">
            <v>ANGELA PATRICIA PEREZ PRADA</v>
          </cell>
        </row>
        <row r="168">
          <cell r="A168">
            <v>830096513</v>
          </cell>
          <cell r="B168" t="str">
            <v>RED SALUD E.P.S</v>
          </cell>
          <cell r="C168">
            <v>0</v>
          </cell>
        </row>
        <row r="169">
          <cell r="A169">
            <v>832000760</v>
          </cell>
          <cell r="B169" t="str">
            <v>ENTIDAD COOPERATIVA SOLIDARIA DE SALUD ECOOPSOS ESS ARS.</v>
          </cell>
          <cell r="C169" t="str">
            <v>ANGELA PATRICIA PEREZ PRADA</v>
          </cell>
        </row>
        <row r="170">
          <cell r="A170">
            <v>837000090</v>
          </cell>
          <cell r="B170" t="str">
            <v>GUAITARA EPSI  ENTIDAD PROMOTORA DE SALUD INDIGENA</v>
          </cell>
          <cell r="C170">
            <v>0</v>
          </cell>
        </row>
        <row r="171">
          <cell r="A171">
            <v>846000244</v>
          </cell>
          <cell r="B171" t="str">
            <v>SELVASALUD S.A. EPS ARS</v>
          </cell>
          <cell r="C171">
            <v>0</v>
          </cell>
        </row>
        <row r="172">
          <cell r="A172">
            <v>860010170</v>
          </cell>
          <cell r="B172" t="str">
            <v>GENERALI COLOMBIA COMPAÑIA DE SEGUROS</v>
          </cell>
          <cell r="C172">
            <v>0</v>
          </cell>
        </row>
        <row r="173">
          <cell r="A173">
            <v>860013570</v>
          </cell>
          <cell r="B173" t="str">
            <v>CAJA DE COMPENSACION FAMILIAR "CAFAM"</v>
          </cell>
          <cell r="C173">
            <v>0</v>
          </cell>
        </row>
        <row r="174">
          <cell r="A174">
            <v>860013816</v>
          </cell>
          <cell r="B174" t="str">
            <v>INSTITUTO DEL SEGURO SOCIAL</v>
          </cell>
          <cell r="C174">
            <v>0</v>
          </cell>
        </row>
        <row r="175">
          <cell r="A175">
            <v>860045904</v>
          </cell>
          <cell r="B175" t="str">
            <v>CAJA DE COMPENSACION FAMILIAR DE CUNDINAMARCA CONFACUNDI ARS</v>
          </cell>
          <cell r="C175" t="str">
            <v>ANGELA PATRICIA PEREZ PRADA</v>
          </cell>
        </row>
        <row r="176">
          <cell r="A176">
            <v>890102044</v>
          </cell>
          <cell r="B176" t="str">
            <v>CAJA DE COMPENSACION FAMILIAR CAJACOPI</v>
          </cell>
          <cell r="C176" t="str">
            <v>ANGELA PATRICIA PEREZ PRADA</v>
          </cell>
        </row>
        <row r="177">
          <cell r="A177">
            <v>890200106</v>
          </cell>
          <cell r="B177" t="str">
            <v>CAJA SANTANDEREANA DE SUBSIDIO FAMILIAR CAJASAN</v>
          </cell>
          <cell r="C177">
            <v>0</v>
          </cell>
        </row>
        <row r="178">
          <cell r="A178">
            <v>890200141</v>
          </cell>
          <cell r="B178" t="str">
            <v>CLINICA LA MERCED</v>
          </cell>
          <cell r="C178">
            <v>0</v>
          </cell>
        </row>
        <row r="179">
          <cell r="A179">
            <v>890200142</v>
          </cell>
          <cell r="B179" t="str">
            <v>CLINICA SANTA TERESA LTDA</v>
          </cell>
          <cell r="C179">
            <v>0</v>
          </cell>
        </row>
        <row r="180">
          <cell r="A180">
            <v>890201238</v>
          </cell>
          <cell r="B180" t="str">
            <v>HOSPITAL SAN RAFAEL DE BARRANCA</v>
          </cell>
          <cell r="C180">
            <v>0</v>
          </cell>
        </row>
        <row r="181">
          <cell r="A181">
            <v>890201578</v>
          </cell>
          <cell r="B181" t="str">
            <v>COMFENALCO SANTANDER</v>
          </cell>
          <cell r="C181">
            <v>0</v>
          </cell>
        </row>
        <row r="182">
          <cell r="A182">
            <v>890203183</v>
          </cell>
          <cell r="B182" t="str">
            <v>CAPRUIS CAJA DE PREVISIÓN SOCIAL DE LA UIS</v>
          </cell>
          <cell r="C182">
            <v>0</v>
          </cell>
        </row>
        <row r="183">
          <cell r="A183">
            <v>890270275</v>
          </cell>
          <cell r="B183" t="str">
            <v>CAJA DE COMPENSACION FAMILIAR DE BARRANCABERMEJA/CAFABA</v>
          </cell>
          <cell r="C183">
            <v>0</v>
          </cell>
        </row>
        <row r="184">
          <cell r="A184">
            <v>890303093</v>
          </cell>
          <cell r="B184" t="str">
            <v>CAJA DE COMPENSACION FAMILIAR COMFENALCO VALLE DEL CAUCA</v>
          </cell>
          <cell r="C184" t="str">
            <v>ANGELA PATRICIA PEREZ PRADA</v>
          </cell>
        </row>
        <row r="185">
          <cell r="A185">
            <v>890406404</v>
          </cell>
          <cell r="B185" t="str">
            <v>UNION TEMPORAL DEL NORTE</v>
          </cell>
          <cell r="C185" t="str">
            <v>ANGELA PATRICIA PEREZ PRADA</v>
          </cell>
        </row>
        <row r="186">
          <cell r="A186">
            <v>890500516</v>
          </cell>
          <cell r="B186" t="str">
            <v>COMFANORTE (FAMISALUD)</v>
          </cell>
          <cell r="C186">
            <v>0</v>
          </cell>
        </row>
        <row r="187">
          <cell r="A187">
            <v>890500675</v>
          </cell>
          <cell r="B187" t="str">
            <v>COMFAORIENTE</v>
          </cell>
          <cell r="C187" t="str">
            <v>ANGELA PATRICIA PEREZ PRADA</v>
          </cell>
        </row>
        <row r="188">
          <cell r="A188">
            <v>890700148</v>
          </cell>
          <cell r="B188" t="str">
            <v>COMFENALCO TOLIMA EPS</v>
          </cell>
          <cell r="C188">
            <v>0</v>
          </cell>
        </row>
        <row r="189">
          <cell r="A189">
            <v>890900842</v>
          </cell>
          <cell r="B189" t="str">
            <v>CAJA DE COMPESACION FAMILIAR COMFENALCO ANTIOQUIA</v>
          </cell>
          <cell r="C189">
            <v>0</v>
          </cell>
        </row>
        <row r="190">
          <cell r="A190">
            <v>891080005</v>
          </cell>
          <cell r="B190" t="str">
            <v>CAJA DE COMPENSACION FAMILIAR DE CORBOBA "COMFACOR"</v>
          </cell>
          <cell r="C190" t="str">
            <v>ANGELA PATRICIA PEREZ PRADA</v>
          </cell>
        </row>
        <row r="191">
          <cell r="A191">
            <v>891180008</v>
          </cell>
          <cell r="B191" t="str">
            <v>CAJA DE COMPENSACION FAMILIAR DE HUILA  "COMFAMILIAR HUILA"</v>
          </cell>
          <cell r="C191" t="str">
            <v>ANGELA PATRICIA PEREZ PRADA</v>
          </cell>
        </row>
        <row r="192">
          <cell r="A192">
            <v>891280008</v>
          </cell>
          <cell r="B192" t="str">
            <v>CAJA DE COMPENSACION FAMILIAR DE NARIÑO "NIT 891200208"</v>
          </cell>
          <cell r="C192" t="str">
            <v>ANGELA PATRICIA PEREZ PRADA</v>
          </cell>
        </row>
        <row r="193">
          <cell r="A193">
            <v>891502188</v>
          </cell>
          <cell r="B193" t="str">
            <v>DIRECCION DEPARTAMENTAL DE SALUD DEL CAUCA</v>
          </cell>
          <cell r="C193">
            <v>0</v>
          </cell>
        </row>
        <row r="194">
          <cell r="A194">
            <v>891680004</v>
          </cell>
          <cell r="B194" t="str">
            <v>DEPTO ADMINISTRATIVO DE SALUD Y SEGURIDAD SOCIAL DEL CHOCO</v>
          </cell>
          <cell r="C194">
            <v>0</v>
          </cell>
        </row>
        <row r="195">
          <cell r="A195">
            <v>891800213</v>
          </cell>
          <cell r="B195" t="str">
            <v>CAJA DE COMPENSACION FAMILIAR DE BOYACA " COMFABOY""</v>
          </cell>
          <cell r="C195" t="str">
            <v>ANGELA PATRICIA PEREZ PRADA</v>
          </cell>
        </row>
        <row r="196">
          <cell r="A196">
            <v>892115006</v>
          </cell>
          <cell r="B196" t="str">
            <v>COMFAMILAR DE LA GUAJIRA</v>
          </cell>
          <cell r="C196" t="str">
            <v>ANGELA PATRICIA PEREZ PRADA</v>
          </cell>
        </row>
        <row r="197">
          <cell r="A197">
            <v>892200015</v>
          </cell>
          <cell r="B197" t="str">
            <v>CAJA DE COMPENSACION FAMILIAR DE SUCRE</v>
          </cell>
          <cell r="C197" t="str">
            <v>ANGELA PATRICIA PEREZ PRADA</v>
          </cell>
        </row>
        <row r="198">
          <cell r="A198">
            <v>892400320</v>
          </cell>
          <cell r="B198" t="str">
            <v>CAJA DE COMPENSACION FAMILIAR DE SUCRE</v>
          </cell>
          <cell r="C198" t="str">
            <v>ANGELA PATRICIA PEREZ PRADA</v>
          </cell>
        </row>
        <row r="199">
          <cell r="A199">
            <v>899999026</v>
          </cell>
          <cell r="B199" t="str">
            <v>CAJA DE PREVISION SOCIAL DE COMUNICACIONES CAPRECOM</v>
          </cell>
          <cell r="C199">
            <v>0</v>
          </cell>
        </row>
        <row r="200">
          <cell r="A200">
            <v>899999107</v>
          </cell>
          <cell r="B200" t="str">
            <v>CONVIDA ARS</v>
          </cell>
          <cell r="C200" t="str">
            <v>ANGELA PATRICIA PEREZ PRADA</v>
          </cell>
        </row>
        <row r="201">
          <cell r="A201">
            <v>900025999</v>
          </cell>
          <cell r="B201" t="str">
            <v>UNION TEMPORAL SINERMED</v>
          </cell>
          <cell r="C201">
            <v>0</v>
          </cell>
        </row>
        <row r="202">
          <cell r="A202">
            <v>900038024</v>
          </cell>
          <cell r="B202" t="str">
            <v>ALIANZA DIAGNOSTICA S.A. LABORATORIO CLINICO</v>
          </cell>
          <cell r="C202" t="str">
            <v>ANGELA PATRICIA PEREZ PRADA</v>
          </cell>
        </row>
        <row r="203">
          <cell r="A203">
            <v>900074992</v>
          </cell>
          <cell r="B203" t="str">
            <v>GOLDEN GROUP EPS</v>
          </cell>
          <cell r="C203">
            <v>0</v>
          </cell>
        </row>
        <row r="204">
          <cell r="A204">
            <v>900112778</v>
          </cell>
          <cell r="B204" t="str">
            <v>MULTIMEDICAS SALUD CON CALIDAD  EPS S.A.</v>
          </cell>
          <cell r="C204">
            <v>0</v>
          </cell>
        </row>
        <row r="205">
          <cell r="A205">
            <v>900156264</v>
          </cell>
          <cell r="B205" t="str">
            <v>NUEVA E.P.S</v>
          </cell>
          <cell r="C205" t="str">
            <v>ANGELA PATRICIA PEREZ PRADA</v>
          </cell>
        </row>
        <row r="206">
          <cell r="A206">
            <v>900298372</v>
          </cell>
          <cell r="B206" t="str">
            <v>CAPITAL SALUD   EPS -S  S.A.S</v>
          </cell>
          <cell r="C206" t="str">
            <v>ANGELA PATRICIA PEREZ PRADA</v>
          </cell>
        </row>
        <row r="207">
          <cell r="A207">
            <v>900372442</v>
          </cell>
          <cell r="B207" t="str">
            <v>SALUD TOTAL EPS</v>
          </cell>
          <cell r="C207" t="str">
            <v>ANGELA PATRICIA PEREZ PRADA</v>
          </cell>
        </row>
        <row r="208">
          <cell r="A208">
            <v>22274321777431</v>
          </cell>
          <cell r="B208" t="str">
            <v>ASSISTANCE SERVICES OF THE AMERICAS INC</v>
          </cell>
          <cell r="C208" t="str">
            <v>ANGELA PATRICIA PEREZ PRADA</v>
          </cell>
        </row>
        <row r="209">
          <cell r="A209">
            <v>800250634</v>
          </cell>
          <cell r="B209" t="str">
            <v>MEDICINA INTEGRAL S.A. MAGISTERIO CORDOBA</v>
          </cell>
          <cell r="C209" t="str">
            <v>ANGELA PATRICIA PEREZ PRADA</v>
          </cell>
        </row>
        <row r="210">
          <cell r="A210">
            <v>809008362</v>
          </cell>
          <cell r="B210" t="str">
            <v xml:space="preserve">PIJAOS SALUD </v>
          </cell>
          <cell r="C210" t="str">
            <v>ANGELA PATRICIA PEREZ PRADA</v>
          </cell>
        </row>
        <row r="211">
          <cell r="A211">
            <v>800043486</v>
          </cell>
          <cell r="B211" t="str">
            <v>ALCALDIA SAN MARTIN DE LOBA</v>
          </cell>
          <cell r="C211" t="str">
            <v>MÓNICA PATRICIA QUIÑONEZ FLOREZ</v>
          </cell>
        </row>
        <row r="212">
          <cell r="A212">
            <v>800096561</v>
          </cell>
          <cell r="B212" t="str">
            <v>MUNICIPIO DE AGUACHICA</v>
          </cell>
          <cell r="C212" t="str">
            <v>MÓNICA PATRICIA QUIÑONEZ FLOREZ</v>
          </cell>
        </row>
        <row r="213">
          <cell r="A213">
            <v>800096585</v>
          </cell>
          <cell r="B213" t="str">
            <v>MUNICIPIO DE CHIRIGUANA</v>
          </cell>
          <cell r="C213" t="str">
            <v>MÓNICA PATRICIA QUIÑONEZ FLOREZ</v>
          </cell>
        </row>
        <row r="214">
          <cell r="A214">
            <v>800096610</v>
          </cell>
          <cell r="B214" t="str">
            <v>MUNICIPIO DE PAILITAS</v>
          </cell>
          <cell r="C214" t="str">
            <v>MÓNICA PATRICIA QUIÑONEZ FLOREZ</v>
          </cell>
        </row>
        <row r="215">
          <cell r="A215">
            <v>800096619</v>
          </cell>
          <cell r="B215" t="str">
            <v>MUNICIPIO DE SAN ALBERTO</v>
          </cell>
          <cell r="C215" t="str">
            <v>MÓNICA PATRICIA QUIÑONEZ FLOREZ</v>
          </cell>
        </row>
        <row r="216">
          <cell r="A216">
            <v>800096626</v>
          </cell>
          <cell r="B216" t="str">
            <v>MUNICIPIO DE TAMALAMEQUE</v>
          </cell>
          <cell r="C216" t="str">
            <v>MÓNICA PATRICIA QUIÑONEZ FLOREZ</v>
          </cell>
        </row>
        <row r="217">
          <cell r="A217">
            <v>800140602</v>
          </cell>
          <cell r="B217" t="str">
            <v>PONAL DEPARTAMENTO DE ARAUCA</v>
          </cell>
          <cell r="C217" t="str">
            <v>IRMA JANETH RIOS ARGUELLO</v>
          </cell>
        </row>
        <row r="218">
          <cell r="A218">
            <v>800188271</v>
          </cell>
          <cell r="B218" t="str">
            <v>UNIDAD MEDICO ASISTENCIAL DEL PUTUMAYO EMPRESA UNIPERSONAL</v>
          </cell>
          <cell r="C218" t="str">
            <v>ANGELA PATRICIA PEREZ PRADA</v>
          </cell>
        </row>
        <row r="219">
          <cell r="A219">
            <v>813005431</v>
          </cell>
          <cell r="B219" t="str">
            <v>SOCIEDAD CLINICA EMCOSALUD</v>
          </cell>
          <cell r="C219" t="str">
            <v>ELVIRA TRUJILLO DIAZ</v>
          </cell>
        </row>
        <row r="220">
          <cell r="A220">
            <v>830008686</v>
          </cell>
          <cell r="B220" t="str">
            <v>LA EQUIDAD SEGUROS DE VIDA ORGANISMO COOPERATIVO</v>
          </cell>
          <cell r="C220" t="str">
            <v>RAFAEL LEONARDO GARCIA</v>
          </cell>
        </row>
        <row r="221">
          <cell r="A221">
            <v>890480431</v>
          </cell>
          <cell r="B221" t="str">
            <v>MUNICIPIO DE MORALES</v>
          </cell>
          <cell r="C221" t="str">
            <v>MÓNICA PATRICIA QUIÑONEZ FLOREZ</v>
          </cell>
        </row>
        <row r="222">
          <cell r="A222">
            <v>890983716</v>
          </cell>
          <cell r="B222" t="str">
            <v>MUNICIPIO DE MARINILLA ANTIOQUIA</v>
          </cell>
          <cell r="C222" t="str">
            <v>MÓNICA PATRICIA QUIÑONEZ FLOREZ</v>
          </cell>
        </row>
        <row r="223">
          <cell r="A223">
            <v>891600091</v>
          </cell>
          <cell r="B223" t="str">
            <v>COMFAMILIAR CHOCO</v>
          </cell>
          <cell r="C223" t="str">
            <v>ANGELA PATRICIA PEREZ PRADA</v>
          </cell>
        </row>
        <row r="224">
          <cell r="A224">
            <v>891800498</v>
          </cell>
          <cell r="B224" t="str">
            <v>SECRETARIA DE SALUD DE BOYACA</v>
          </cell>
          <cell r="C224" t="str">
            <v>MÓNICA PATRICIA QUIÑONEZ FLOREZ</v>
          </cell>
        </row>
        <row r="225">
          <cell r="A225">
            <v>892300815</v>
          </cell>
          <cell r="B225" t="str">
            <v>MUNICIPIO DE CHIMICHAGUA</v>
          </cell>
          <cell r="C225" t="str">
            <v>MÓNICA PATRICIA QUIÑONEZ FLOREZ</v>
          </cell>
        </row>
        <row r="226">
          <cell r="A226">
            <v>900012038</v>
          </cell>
          <cell r="B226" t="str">
            <v>MEDICOS Y AUDITORES S.A.S.</v>
          </cell>
          <cell r="C226" t="str">
            <v>ELVIRA TRUJILLO DIAZ</v>
          </cell>
        </row>
        <row r="227">
          <cell r="A227">
            <v>900914254</v>
          </cell>
          <cell r="B227" t="str">
            <v>FUNDACION SALUD MIA</v>
          </cell>
          <cell r="C227" t="str">
            <v>ANGELA PATRICIA PEREZ PRADA</v>
          </cell>
        </row>
        <row r="228">
          <cell r="A228">
            <v>901021565</v>
          </cell>
          <cell r="B228" t="str">
            <v>EMSSANAR SAS</v>
          </cell>
          <cell r="C228" t="str">
            <v>IRMA JANETH RIOS ARGUELLO</v>
          </cell>
        </row>
        <row r="229">
          <cell r="A229">
            <v>901153500</v>
          </cell>
          <cell r="B229" t="str">
            <v>UNION TEMPORAL MEDISALUD UT</v>
          </cell>
          <cell r="C229" t="str">
            <v>RAFAEL LEONARDO GARCIA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D14" sqref="D14"/>
    </sheetView>
  </sheetViews>
  <sheetFormatPr baseColWidth="10" defaultColWidth="11" defaultRowHeight="14"/>
  <cols>
    <col min="1" max="1" width="11.1796875" style="2" customWidth="1"/>
    <col min="2" max="2" width="16.26953125" style="2" customWidth="1"/>
    <col min="3" max="3" width="12.453125" style="2" customWidth="1"/>
    <col min="4" max="4" width="13.26953125" style="3" customWidth="1"/>
    <col min="5" max="5" width="17.81640625" style="2" customWidth="1"/>
    <col min="6" max="6" width="19.26953125" style="2" customWidth="1"/>
    <col min="7" max="7" width="15.54296875" style="2" customWidth="1"/>
    <col min="8" max="8" width="19.81640625" style="2" customWidth="1"/>
    <col min="9" max="9" width="16.81640625" style="2" bestFit="1" customWidth="1"/>
    <col min="10" max="10" width="15.54296875" style="2" bestFit="1" customWidth="1"/>
    <col min="11" max="16384" width="11" style="2"/>
  </cols>
  <sheetData>
    <row r="1" spans="1:7" ht="15.5">
      <c r="A1" s="13" t="s">
        <v>10</v>
      </c>
      <c r="B1" s="13"/>
      <c r="C1" s="13"/>
      <c r="D1" s="13"/>
      <c r="E1" s="13"/>
      <c r="F1" s="13"/>
      <c r="G1" s="13"/>
    </row>
    <row r="2" spans="1:7" ht="15.5">
      <c r="A2" s="13" t="e">
        <f>VLOOKUP(A8,'[1]GESTORES DE CARTERA'!A$3:C$229,2,0)</f>
        <v>#N/A</v>
      </c>
      <c r="B2" s="13"/>
      <c r="C2" s="13"/>
      <c r="D2" s="13"/>
      <c r="E2" s="13"/>
      <c r="F2" s="13"/>
      <c r="G2" s="13"/>
    </row>
    <row r="3" spans="1:7" ht="15.5">
      <c r="A3" s="13" t="str">
        <f>"NIT "&amp;A8</f>
        <v>NIT 900006037</v>
      </c>
      <c r="B3" s="13"/>
      <c r="C3" s="13"/>
      <c r="D3" s="13"/>
      <c r="E3" s="13"/>
      <c r="F3" s="13"/>
      <c r="G3" s="13"/>
    </row>
    <row r="6" spans="1:7">
      <c r="A6" s="14" t="s">
        <v>6</v>
      </c>
      <c r="B6" s="15"/>
      <c r="C6" s="15"/>
      <c r="D6" s="15"/>
      <c r="E6" s="16"/>
      <c r="F6" s="7">
        <f>SUM(F8:F8)</f>
        <v>6194167</v>
      </c>
      <c r="G6" s="7">
        <f>SUM(G8:G8)</f>
        <v>862500</v>
      </c>
    </row>
    <row r="7" spans="1:7" s="1" customFormat="1" ht="26">
      <c r="A7" s="4" t="s">
        <v>0</v>
      </c>
      <c r="B7" s="4" t="s">
        <v>2</v>
      </c>
      <c r="C7" s="5" t="s">
        <v>1</v>
      </c>
      <c r="D7" s="5" t="s">
        <v>3</v>
      </c>
      <c r="E7" s="4" t="s">
        <v>4</v>
      </c>
      <c r="F7" s="6" t="s">
        <v>5</v>
      </c>
      <c r="G7" s="6" t="s">
        <v>7</v>
      </c>
    </row>
    <row r="8" spans="1:7" s="1" customFormat="1" ht="14.5">
      <c r="A8" s="12">
        <v>900006037</v>
      </c>
      <c r="B8" s="8" t="s">
        <v>9</v>
      </c>
      <c r="C8" s="9">
        <v>44840</v>
      </c>
      <c r="D8" s="9">
        <v>44608</v>
      </c>
      <c r="E8" s="11" t="s">
        <v>8</v>
      </c>
      <c r="F8" s="10">
        <v>6194167</v>
      </c>
      <c r="G8" s="10">
        <v>862500</v>
      </c>
    </row>
  </sheetData>
  <sortState ref="A8:G8">
    <sortCondition ref="C8"/>
  </sortState>
  <mergeCells count="4">
    <mergeCell ref="A1:G1"/>
    <mergeCell ref="A2:G2"/>
    <mergeCell ref="A3:G3"/>
    <mergeCell ref="A6:E6"/>
  </mergeCells>
  <pageMargins left="1.2986111111111101" right="0.70833333333333304" top="0.35416666666666702" bottom="0.35416666666666702" header="0.31458333333333299" footer="0.31458333333333299"/>
  <pageSetup paperSize="5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facturacion</dc:creator>
  <cp:lastModifiedBy>Paola Andrea Jimenez Prado</cp:lastModifiedBy>
  <cp:lastPrinted>2017-12-11T21:13:00Z</cp:lastPrinted>
  <dcterms:created xsi:type="dcterms:W3CDTF">2017-08-09T21:24:00Z</dcterms:created>
  <dcterms:modified xsi:type="dcterms:W3CDTF">2024-02-16T15:47:18Z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2058-10.2.0.6051</vt:lpwstr>
  </property>
</Properties>
</file>