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CAROLINA GIRALDO CELIS\ESTADOS DE CUENTA\CAJA DE COMPENSACION DEL VALLE DEL CAUCA\"/>
    </mc:Choice>
  </mc:AlternateContent>
  <bookViews>
    <workbookView xWindow="0" yWindow="0" windowWidth="14355" windowHeight="8085" activeTab="1"/>
  </bookViews>
  <sheets>
    <sheet name="CARTERA HGM" sheetId="2" r:id="rId1"/>
    <sheet name="FORMATO_CARTERA 890904646 HOSPI" sheetId="3" r:id="rId2"/>
  </sheets>
  <calcPr calcId="0"/>
</workbook>
</file>

<file path=xl/calcChain.xml><?xml version="1.0" encoding="utf-8"?>
<calcChain xmlns="http://schemas.openxmlformats.org/spreadsheetml/2006/main">
  <c r="F7" i="3" l="1"/>
  <c r="B21" i="2" l="1"/>
  <c r="C2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<sst xmlns="http://schemas.openxmlformats.org/spreadsheetml/2006/main" count="81" uniqueCount="47">
  <si>
    <t>02979746</t>
  </si>
  <si>
    <t>DI</t>
  </si>
  <si>
    <t>28.10.2014</t>
  </si>
  <si>
    <t>0000832029</t>
  </si>
  <si>
    <t>ZD02</t>
  </si>
  <si>
    <t>3827884</t>
  </si>
  <si>
    <t>18.04.2022</t>
  </si>
  <si>
    <t>28.01.2022</t>
  </si>
  <si>
    <t>0001812415</t>
  </si>
  <si>
    <t>4050700</t>
  </si>
  <si>
    <t>14.03.2024</t>
  </si>
  <si>
    <t>19.02.2024</t>
  </si>
  <si>
    <t>0002101654</t>
  </si>
  <si>
    <t>4050707</t>
  </si>
  <si>
    <t>4059897</t>
  </si>
  <si>
    <t>RV</t>
  </si>
  <si>
    <t>31.03.2024</t>
  </si>
  <si>
    <t>0002125447</t>
  </si>
  <si>
    <t>ZD00</t>
  </si>
  <si>
    <t xml:space="preserve">HOSPITAL GENERAL DE MEDELLIN (LUZ CASTRO DE GUTIERREZ)                                                                                                                                 </t>
  </si>
  <si>
    <t>NIT 890904646</t>
  </si>
  <si>
    <t>ESTADO DE CARTERA VIGENTE</t>
  </si>
  <si>
    <t xml:space="preserve">EPS-S COMFAORIENTE </t>
  </si>
  <si>
    <t>FACTURA</t>
  </si>
  <si>
    <t>SALDO INICIAL</t>
  </si>
  <si>
    <t>SALDO NETO</t>
  </si>
  <si>
    <t>CLA</t>
  </si>
  <si>
    <t>FECHA RAD</t>
  </si>
  <si>
    <t>FECHA DOC</t>
  </si>
  <si>
    <t>EPISODIO</t>
  </si>
  <si>
    <t>DIAS</t>
  </si>
  <si>
    <t>FAC COL</t>
  </si>
  <si>
    <t>RAD</t>
  </si>
  <si>
    <t>CUENTA</t>
  </si>
  <si>
    <t>AL 30 DE NOVIEMBRE 2024</t>
  </si>
  <si>
    <t>TOTAL ESTADO DE CARTERA VIGENTE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</si>
  <si>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</si>
  <si>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</si>
  <si>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</si>
  <si>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</si>
  <si>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</si>
  <si>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</si>
  <si>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</si>
  <si>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</si>
  <si>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</si>
  <si>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Evento</t>
  </si>
  <si>
    <t>MEDELLIN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</si>
</sst>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_-&quot;$&quot;* #,##0_-;\-&quot;$&quot;* #,##0_-;_-&quot;$&quot;* &quot;-&quot;??_-;_-@_-"/>
    <numFmt numFmtId="168" formatCode="_-* #,##0_-;\-* #,##0_-;_-* &quot;-&quot;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rgb="FF3F3F76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8" fontId="1" fillId="0" borderId="0" applyFont="0" applyFill="0" applyBorder="0" applyAlignment="0" applyProtection="0"/>
  </cellStyleXfs>
  <cellXfs count="13">
    <xf numFmtId="0" fontId="0" fillId="0" borderId="0" xfId="0"/>
    <xf numFmtId="3" fontId="0" fillId="0" borderId="0" xfId="0" applyNumberFormat="1"/>
    <xf numFmtId="0" fontId="18" fillId="13" borderId="10" xfId="22" applyFont="1" applyBorder="1" applyAlignment="1">
      <alignment horizontal="center" wrapText="1"/>
    </xf>
    <xf numFmtId="0" fontId="18" fillId="13" borderId="10" xfId="22" applyFont="1" applyBorder="1" applyAlignment="1">
      <alignment horizontal="center"/>
    </xf>
    <xf numFmtId="49" fontId="19" fillId="5" borderId="11" xfId="9" applyNumberFormat="1" applyFont="1" applyBorder="1" applyAlignment="1">
      <alignment horizontal="center" wrapText="1"/>
    </xf>
    <xf numFmtId="0" fontId="19" fillId="5" borderId="11" xfId="9" applyFont="1" applyBorder="1" applyAlignment="1">
      <alignment horizontal="center" wrapText="1"/>
    </xf>
    <xf numFmtId="166" fontId="13" fillId="33" borderId="10" xfId="11" applyNumberFormat="1" applyFont="1" applyFill="1" applyBorder="1"/>
    <xf numFmtId="0" fontId="16" fillId="0" borderId="13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49" fontId="0" fillId="0" borderId="10" xfId="0" applyNumberFormat="1" applyBorder="1"/>
    <xf numFmtId="3" fontId="0" fillId="0" borderId="10" xfId="0" applyNumberFormat="1" applyBorder="1"/>
    <xf numFmtId="0" fontId="0" fillId="0" borderId="10" xfId="0" applyBorder="1"/>
    <xf numFmtId="0" fontId="16" fillId="0" borderId="10" xfId="0" applyFont="1" applyBorder="1" applyAlignment="1">
      <alignment horizontal="center" vertical="center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 [0] 2" xfId="42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10</xdr:col>
      <xdr:colOff>561975</xdr:colOff>
      <xdr:row>7</xdr:row>
      <xdr:rowOff>161925</xdr:rowOff>
    </xdr:to>
    <xdr:pic>
      <xdr:nvPicPr>
        <xdr:cNvPr id="2" name="image1.jpg">
          <a:extLst>
            <a:ext uri="{FF2B5EF4-FFF2-40B4-BE49-F238E27FC236}">
              <a16:creationId xmlns:a16="http://schemas.microsoft.com/office/drawing/2014/main" id="{0F19EDA4-95A2-4635-AF23-1F7B2BFF187B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5167" r="5730"/>
        <a:stretch/>
      </xdr:blipFill>
      <xdr:spPr>
        <a:xfrm>
          <a:off x="0" y="19050"/>
          <a:ext cx="6343650" cy="1476375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228600</xdr:colOff>
      <xdr:row>0</xdr:row>
      <xdr:rowOff>171450</xdr:rowOff>
    </xdr:from>
    <xdr:to>
      <xdr:col>11</xdr:col>
      <xdr:colOff>19050</xdr:colOff>
      <xdr:row>7</xdr:row>
      <xdr:rowOff>133188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38700" y="171450"/>
          <a:ext cx="1562100" cy="1295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K21"/>
  <sheetViews>
    <sheetView workbookViewId="0">
      <selection activeCell="B15" sqref="B15:C19"/>
    </sheetView>
  </sheetViews>
  <sheetFormatPr baseColWidth="10" defaultRowHeight="15" x14ac:dyDescent="0.25"/>
  <cols>
    <col min="1" max="1" width="9" bestFit="1" customWidth="1"/>
    <col min="2" max="3" width="12.5703125" bestFit="1" customWidth="1"/>
    <col min="4" max="4" width="3.7109375" bestFit="1" customWidth="1"/>
    <col min="5" max="6" width="10.140625" bestFit="1" customWidth="1"/>
    <col min="7" max="7" width="11" bestFit="1" customWidth="1"/>
    <col min="8" max="8" width="5" bestFit="1" customWidth="1"/>
    <col min="9" max="9" width="7.28515625" bestFit="1" customWidth="1"/>
    <col min="10" max="10" width="5.28515625" bestFit="1" customWidth="1"/>
    <col min="11" max="11" width="9" bestFit="1" customWidth="1"/>
  </cols>
  <sheetData>
    <row r="9" spans="1:11" ht="15.75" x14ac:dyDescent="0.25">
      <c r="A9" s="2" t="s">
        <v>19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ht="15.75" x14ac:dyDescent="0.25">
      <c r="A10" s="2" t="s">
        <v>20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15.75" x14ac:dyDescent="0.25">
      <c r="A11" s="3" t="s">
        <v>21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5.75" x14ac:dyDescent="0.25">
      <c r="A12" s="3" t="s">
        <v>22</v>
      </c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5.75" x14ac:dyDescent="0.25">
      <c r="A13" s="3" t="s">
        <v>34</v>
      </c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26.25" x14ac:dyDescent="0.25">
      <c r="A14" s="4" t="s">
        <v>23</v>
      </c>
      <c r="B14" s="4" t="s">
        <v>24</v>
      </c>
      <c r="C14" s="4" t="s">
        <v>25</v>
      </c>
      <c r="D14" s="5" t="s">
        <v>26</v>
      </c>
      <c r="E14" s="5" t="s">
        <v>27</v>
      </c>
      <c r="F14" s="5" t="s">
        <v>28</v>
      </c>
      <c r="G14" s="4" t="s">
        <v>29</v>
      </c>
      <c r="H14" s="5" t="s">
        <v>30</v>
      </c>
      <c r="I14" s="5" t="s">
        <v>31</v>
      </c>
      <c r="J14" s="5" t="s">
        <v>32</v>
      </c>
      <c r="K14" s="5" t="s">
        <v>33</v>
      </c>
    </row>
    <row r="15" spans="1:11" x14ac:dyDescent="0.25">
      <c r="A15" s="9" t="s">
        <v>0</v>
      </c>
      <c r="B15" s="10">
        <v>15269920</v>
      </c>
      <c r="C15" s="10">
        <v>1783001</v>
      </c>
      <c r="D15" s="11" t="s">
        <v>1</v>
      </c>
      <c r="E15" s="11" t="s">
        <v>2</v>
      </c>
      <c r="F15" s="11" t="s">
        <v>2</v>
      </c>
      <c r="G15" s="11" t="s">
        <v>3</v>
      </c>
      <c r="H15" s="11">
        <v>3656</v>
      </c>
      <c r="I15" s="11">
        <v>56745</v>
      </c>
      <c r="J15" s="11" t="s">
        <v>4</v>
      </c>
      <c r="K15" s="11">
        <v>20000151</v>
      </c>
    </row>
    <row r="16" spans="1:11" x14ac:dyDescent="0.25">
      <c r="A16" s="9" t="s">
        <v>5</v>
      </c>
      <c r="B16" s="10">
        <v>8878279</v>
      </c>
      <c r="C16" s="10">
        <v>8878279</v>
      </c>
      <c r="D16" s="11" t="s">
        <v>1</v>
      </c>
      <c r="E16" s="11" t="s">
        <v>6</v>
      </c>
      <c r="F16" s="11" t="s">
        <v>7</v>
      </c>
      <c r="G16" s="11" t="s">
        <v>8</v>
      </c>
      <c r="H16" s="11">
        <v>927</v>
      </c>
      <c r="I16" s="11">
        <v>153542</v>
      </c>
      <c r="J16" s="11" t="s">
        <v>4</v>
      </c>
      <c r="K16" s="11">
        <v>20000151</v>
      </c>
    </row>
    <row r="17" spans="1:11" x14ac:dyDescent="0.25">
      <c r="A17" s="9" t="s">
        <v>9</v>
      </c>
      <c r="B17" s="10">
        <v>146100</v>
      </c>
      <c r="C17" s="10">
        <v>146100</v>
      </c>
      <c r="D17" s="11" t="s">
        <v>1</v>
      </c>
      <c r="E17" s="11" t="s">
        <v>10</v>
      </c>
      <c r="F17" s="11" t="s">
        <v>11</v>
      </c>
      <c r="G17" s="11" t="s">
        <v>12</v>
      </c>
      <c r="H17" s="11">
        <v>231</v>
      </c>
      <c r="I17" s="11">
        <v>174759</v>
      </c>
      <c r="J17" s="11" t="s">
        <v>4</v>
      </c>
      <c r="K17" s="11">
        <v>20000151</v>
      </c>
    </row>
    <row r="18" spans="1:11" x14ac:dyDescent="0.25">
      <c r="A18" s="9" t="s">
        <v>13</v>
      </c>
      <c r="B18" s="10">
        <v>5179258</v>
      </c>
      <c r="C18" s="10">
        <v>329400</v>
      </c>
      <c r="D18" s="11" t="s">
        <v>1</v>
      </c>
      <c r="E18" s="11" t="s">
        <v>10</v>
      </c>
      <c r="F18" s="11" t="s">
        <v>11</v>
      </c>
      <c r="G18" s="11" t="s">
        <v>12</v>
      </c>
      <c r="H18" s="11">
        <v>231</v>
      </c>
      <c r="I18" s="11">
        <v>174759</v>
      </c>
      <c r="J18" s="11" t="s">
        <v>4</v>
      </c>
      <c r="K18" s="11">
        <v>20000151</v>
      </c>
    </row>
    <row r="19" spans="1:11" x14ac:dyDescent="0.25">
      <c r="A19" s="9" t="s">
        <v>14</v>
      </c>
      <c r="B19" s="10">
        <v>1294662</v>
      </c>
      <c r="C19" s="10">
        <v>1294662</v>
      </c>
      <c r="D19" s="11" t="s">
        <v>15</v>
      </c>
      <c r="E19" s="11" t="s">
        <v>16</v>
      </c>
      <c r="F19" s="11" t="s">
        <v>16</v>
      </c>
      <c r="G19" s="11" t="s">
        <v>17</v>
      </c>
      <c r="H19" s="11">
        <v>244</v>
      </c>
      <c r="I19" s="11">
        <v>175551</v>
      </c>
      <c r="J19" s="11" t="s">
        <v>18</v>
      </c>
      <c r="K19" s="11">
        <v>20001950</v>
      </c>
    </row>
    <row r="20" spans="1:11" ht="15.75" thickBot="1" x14ac:dyDescent="0.3"/>
    <row r="21" spans="1:11" ht="15.75" thickBot="1" x14ac:dyDescent="0.3">
      <c r="B21" s="6">
        <f>SUM(B15:B20)</f>
        <v>30768219</v>
      </c>
      <c r="C21" s="6">
        <f>SUM(C15:C20)</f>
        <v>12431442</v>
      </c>
      <c r="D21" s="8" t="s">
        <v>35</v>
      </c>
      <c r="E21" s="8"/>
      <c r="F21" s="8"/>
      <c r="G21" s="8"/>
      <c r="H21" s="8"/>
      <c r="I21" s="8"/>
      <c r="J21" s="8"/>
      <c r="K21" s="7"/>
    </row>
  </sheetData>
  <mergeCells count="6">
    <mergeCell ref="D21:K21"/>
    <mergeCell ref="A9:K9"/>
    <mergeCell ref="A10:K10"/>
    <mergeCell ref="A11:K11"/>
    <mergeCell ref="A12:K12"/>
    <mergeCell ref="A13:K1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F30" sqref="F30"/>
    </sheetView>
  </sheetViews>
  <sheetFormatPr baseColWidth="10" defaultRowHeight="15" x14ac:dyDescent="0.25"/>
  <sheetData>
    <row r="1" spans="1:9" ht="30" x14ac:dyDescent="0.25">
      <c r="A1" s="12" t="s">
        <v>36</v>
      </c>
      <c r="B1" s="12" t="s">
        <v>37</v>
      </c>
      <c r="C1" s="12" t="s">
        <v>38</v>
      </c>
      <c r="D1" s="12" t="s">
        <v>39</v>
      </c>
      <c r="E1" s="12" t="s">
        <v>40</v>
      </c>
      <c r="F1" s="12" t="s">
        <v>41</v>
      </c>
      <c r="G1" s="12" t="s">
        <v>42</v>
      </c>
      <c r="H1" s="12" t="s">
        <v>43</v>
      </c>
      <c r="I1" s="12" t="s">
        <v>44</v>
      </c>
    </row>
    <row r="2" spans="1:9" x14ac:dyDescent="0.25">
      <c r="A2" s="11"/>
      <c r="B2" s="9" t="s">
        <v>0</v>
      </c>
      <c r="C2" s="11" t="s">
        <v>2</v>
      </c>
      <c r="D2" s="11" t="s">
        <v>2</v>
      </c>
      <c r="E2" s="10">
        <v>15269920</v>
      </c>
      <c r="F2" s="10">
        <v>1783001</v>
      </c>
      <c r="G2" s="11" t="s">
        <v>45</v>
      </c>
      <c r="H2" s="11" t="s">
        <v>46</v>
      </c>
      <c r="I2" s="11"/>
    </row>
    <row r="3" spans="1:9" x14ac:dyDescent="0.25">
      <c r="A3" s="11"/>
      <c r="B3" s="9" t="s">
        <v>5</v>
      </c>
      <c r="C3" s="11" t="s">
        <v>6</v>
      </c>
      <c r="D3" s="11" t="s">
        <v>7</v>
      </c>
      <c r="E3" s="10">
        <v>8878279</v>
      </c>
      <c r="F3" s="10">
        <v>8878279</v>
      </c>
      <c r="G3" s="11" t="s">
        <v>45</v>
      </c>
      <c r="H3" s="11" t="s">
        <v>46</v>
      </c>
      <c r="I3" s="11"/>
    </row>
    <row r="4" spans="1:9" x14ac:dyDescent="0.25">
      <c r="A4" s="11"/>
      <c r="B4" s="9" t="s">
        <v>9</v>
      </c>
      <c r="C4" s="11" t="s">
        <v>10</v>
      </c>
      <c r="D4" s="11" t="s">
        <v>11</v>
      </c>
      <c r="E4" s="10">
        <v>146100</v>
      </c>
      <c r="F4" s="10">
        <v>146100</v>
      </c>
      <c r="G4" s="11" t="s">
        <v>45</v>
      </c>
      <c r="H4" s="11" t="s">
        <v>46</v>
      </c>
      <c r="I4" s="11"/>
    </row>
    <row r="5" spans="1:9" x14ac:dyDescent="0.25">
      <c r="A5" s="11"/>
      <c r="B5" s="9" t="s">
        <v>13</v>
      </c>
      <c r="C5" s="11" t="s">
        <v>10</v>
      </c>
      <c r="D5" s="11" t="s">
        <v>11</v>
      </c>
      <c r="E5" s="10">
        <v>5179258</v>
      </c>
      <c r="F5" s="10">
        <v>329400</v>
      </c>
      <c r="G5" s="11" t="s">
        <v>45</v>
      </c>
      <c r="H5" s="11" t="s">
        <v>46</v>
      </c>
      <c r="I5" s="11"/>
    </row>
    <row r="6" spans="1:9" x14ac:dyDescent="0.25">
      <c r="A6" s="11"/>
      <c r="B6" s="9" t="s">
        <v>14</v>
      </c>
      <c r="C6" s="11" t="s">
        <v>16</v>
      </c>
      <c r="D6" s="11" t="s">
        <v>16</v>
      </c>
      <c r="E6" s="10">
        <v>1294662</v>
      </c>
      <c r="F6" s="10">
        <v>1294662</v>
      </c>
      <c r="G6" s="11" t="s">
        <v>45</v>
      </c>
      <c r="H6" s="11" t="s">
        <v>46</v>
      </c>
      <c r="I6" s="11"/>
    </row>
    <row r="7" spans="1:9" x14ac:dyDescent="0.25">
      <c r="F7" s="1">
        <f>SUM(F2:F6)</f>
        <v>12431442</v>
      </c>
    </row>
  </sheetData>
  <dataValidations count="1">
    <dataValidation type="whole" operator="greaterThan" allowBlank="1" showInputMessage="1" showErrorMessage="1" errorTitle="DATO ERRADO" error="El valor debe ser diferente de cero" sqref="E1:F1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CARTERA HGM</vt:lpstr>
      <vt:lpstr>FORMATO_CARTERA 890904646 HOSPI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Giraldo Celis</dc:creator>
  <cp:lastModifiedBy>Carolina Giraldo Celis</cp:lastModifiedBy>
  <dcterms:created xsi:type="dcterms:W3CDTF">2024-12-10T19:33:50Z</dcterms:created>
  <dcterms:modified xsi:type="dcterms:W3CDTF">2024-12-10T19:33:50Z</dcterms:modified>
</cp:coreProperties>
</file>