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484CAB4-E963-463F-AC33-6BF24C882B83}" xr6:coauthVersionLast="47" xr6:coauthVersionMax="47" xr10:uidLastSave="{00000000-0000-0000-0000-000000000000}"/>
  <bookViews>
    <workbookView xWindow="-110" yWindow="-110" windowWidth="19420" windowHeight="10420" xr2:uid="{37B10A78-989F-4C05-8DF6-40CEEFDE651F}"/>
  </bookViews>
  <sheets>
    <sheet name="Cartera al 31 diciembre 2024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</calcChain>
</file>

<file path=xl/sharedStrings.xml><?xml version="1.0" encoding="utf-8"?>
<sst xmlns="http://schemas.openxmlformats.org/spreadsheetml/2006/main" count="131" uniqueCount="39">
  <si>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</si>
  <si>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</si>
  <si>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</si>
  <si>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</si>
  <si>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</si>
  <si>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</si>
  <si>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</si>
  <si>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</si>
  <si>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</si>
  <si>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</si>
  <si>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</si>
  <si>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</si>
  <si>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</si>
  <si>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</si>
  <si>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</si>
  <si>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</si>
  <si>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</si>
  <si>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</si>
  <si>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</si>
  <si>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PFM suministro ambulatorio de medicamentos psiquiátricos incluidos inyectables y de medicina del dolor y cuidado paliativo NO PBS Régimen Contributivo- Contrato CNT2022-724. Servicios prestados del 01 al 31 de octubre del 2024.</t>
  </si>
  <si>
    <t>PFM suministro ambulatorio de medicamentos psiquiátricos incluidos inyectables y de medicina del dolor y cuidado paliativo NO PBS Régimen Contributivo- Contrato CNT2022-724. Servicios prestados del 01 al 30 de noviembre del 2024.</t>
  </si>
  <si>
    <t>PFM suministro de medicamentos biológicos NO PBS inyectables - Régimen Contributivo. Servicios prestados del 01 al 30 de noviembre de 2024.</t>
  </si>
  <si>
    <t>PFM suministro ambulatorio de medicamentos e insumos PBS y NO PBS así como productos cosméticos para pacientes con enfermedades Huérfanas (30 pacientes) - Régimen Contributivo NO PBS - CONTRATO CNT-2023-309. Servicios prestados del 01 al 30 noviembre 2024.</t>
  </si>
  <si>
    <t>PFM Suministro de medicamentos a pacientes Plan Complementario Especial - Régimen contributivo NO PBS -CNT 2023-326. Servicios prestados del 01 al 30 de noviembre 2024.</t>
  </si>
  <si>
    <t>PFM Suministro de medicamentos a pacientes EMCALI- Régimen contributivo NO PBS -CNT 2023-326. servicios prestados del 01 al 30 de noviembre 2024.</t>
  </si>
  <si>
    <t>PGP Suministro de medicamentos Jamundí - Régimen Contributivo NO PBS - Vigencia del 01 al 30 noviembre 2024.</t>
  </si>
  <si>
    <t>Facturación por evento suministro ambulatorio de medicamentos genéricos PBS y NO PBS e insumos medicamentos comerciales pacientes con tutelas taxativas o con FOREAM-Contributivo PBS vigencia agosto 2024.</t>
  </si>
  <si>
    <t>Facturación por evento suministro ambulatorio de medicamentos genéricos PBS y NO PBS e insumos medicamentos comerciales pacientes con tutelas taxativas o con FOREAM-Contributivo PBS vigencia septiembre 2024.</t>
  </si>
  <si>
    <t>Facturación por evento suministro ambulatorio de medicamentos genéricos PBS y NO PBS e insumos medicamentos comerciales pacientes con tutelas taxativas o con FOREAM-Contributivo PBS vigencia octubre 2024.</t>
  </si>
  <si>
    <t>Facturacion por evento  suministro ambulatorio de medicamentos psiquiátricos incluidos inyectables y de medicina del dolor y cuidado paliativo NO PBS Régimen Contributivo- Contrato CNT2022-724.
Servicios prestados del 01 al 31 de diciembre del 2024.</t>
  </si>
  <si>
    <t>Facturacion por evento  suministro ambulatorio de medicamentos psiquiátricos incluidos inyectables y de medicina del dolor y cuidado paliativo NO PBS Régimen Subsidiado - Contrato CNT2022-724.
Servicios prestados del 01 al 31 de diciembre del 2024</t>
  </si>
  <si>
    <t xml:space="preserve">Facturacion por evento suministro de medicamentos biológicos NO PBS inyectables - Régimen Contributivo.
Servicios prestados del 01 al 31 de diciembre de 2024.
</t>
  </si>
  <si>
    <t>Facturacion por evento suministro ambulatorio de medicamentos e insumos PBS y NO PBS así como productos cosméticos para pacientes con enfermedades Huérfanas (32 pacientes) - Régimen Contributivo NO PBS - CONTRATO CNT-2023-309. Servicios prestados del 01 al 31 diciembre 2024</t>
  </si>
  <si>
    <t>Facturacion por evento Suministro de medicamentos a pacientes - Régimen contributivo NO PBS -CNT 2023-326. Servicios prestados del 01 al 31 de diciembre 2024</t>
  </si>
  <si>
    <t>Facturacion por evento Suministro de medicamentos a pacientes EMCALI- Régimen contributivo NO PBS -CNT 2023-326.
servicios prestados del 01 al 31 de diciembre 2024</t>
  </si>
  <si>
    <t>Facturacion por evento Suministro de medicamentos Jamundí - Régimen Contributivo NO PBS - Vigencia del 01 al 31 diciembre 2024</t>
  </si>
  <si>
    <t>Facturacion por evento Suministro de medicamentos Jamundí - Régimen Subsidiado NO PBS - Vigencia del 01 al 31 diciembre 2024</t>
  </si>
  <si>
    <t>Facturacion por evento SOBRE EJECUCION PGP EMCALI - CNT 2023-326
Régimen contributivo.
Servicios prestados del 01 al 30 septiembre 2024</t>
  </si>
  <si>
    <t>Facturación por evento suministro ambulatorio de medicamentos genéricos PBS y NO PBS e insumos medicamentos comerciales pacientes con tutelas taxativas o con FOREAM-Contributivo PBS vigencia del 01 al 30 de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</si>
</sst>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0)" TargetMode="External"/><Relationship Id="rId13" Type="http://schemas.openxmlformats.org/officeDocument/2006/relationships/hyperlink" Target="javascript:void(0)" TargetMode="External"/><Relationship Id="rId3" Type="http://schemas.openxmlformats.org/officeDocument/2006/relationships/hyperlink" Target="javascript:void(0)" TargetMode="External"/><Relationship Id="rId7" Type="http://schemas.openxmlformats.org/officeDocument/2006/relationships/hyperlink" Target="javascript:void(0)" TargetMode="External"/><Relationship Id="rId12" Type="http://schemas.openxmlformats.org/officeDocument/2006/relationships/hyperlink" Target="javascript:void(0)" TargetMode="External"/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Relationship Id="rId6" Type="http://schemas.openxmlformats.org/officeDocument/2006/relationships/hyperlink" Target="javascript:void(0)" TargetMode="External"/><Relationship Id="rId11" Type="http://schemas.openxmlformats.org/officeDocument/2006/relationships/hyperlink" Target="javascript:void(0)" TargetMode="External"/><Relationship Id="rId5" Type="http://schemas.openxmlformats.org/officeDocument/2006/relationships/hyperlink" Target="javascript:void(0)" TargetMode="External"/><Relationship Id="rId10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Relationship Id="rId9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C0741-A2FA-4401-8175-B13D4B9FC292}">
  <dimension ref="A1:K27"/>
  <sheetViews>
    <sheetView tabSelected="1" zoomScale="80" zoomScaleNormal="80" workbookViewId="0">
      <pane ySplit="1" topLeftCell="A19" activePane="bottomLeft" state="frozen"/>
      <selection pane="bottomLeft" activeCell="H27" sqref="H27"/>
    </sheetView>
  </sheetViews>
  <sheetFormatPr baseColWidth="10" defaultRowHeight="14.5" x14ac:dyDescent="0.35"/>
  <cols>
    <col min="1" max="1" width="18.1796875" style="15" customWidth="1"/>
    <col min="2" max="2" width="21.26953125" style="15" customWidth="1"/>
    <col min="3" max="6" width="10.90625" style="15"/>
    <col min="7" max="7" width="18.81640625" style="15" customWidth="1"/>
    <col min="8" max="8" width="16.453125" style="15" customWidth="1"/>
    <col min="9" max="9" width="30.26953125" style="9" customWidth="1"/>
    <col min="10" max="10" width="10.90625" style="15"/>
    <col min="11" max="11" width="15.453125" style="15" customWidth="1"/>
    <col min="12" max="16384" width="10.90625" style="15"/>
  </cols>
  <sheetData>
    <row r="1" spans="1:11" ht="2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8" t="s">
        <v>8</v>
      </c>
      <c r="J1" s="3" t="s">
        <v>9</v>
      </c>
      <c r="K1" s="1" t="s">
        <v>10</v>
      </c>
    </row>
    <row r="2" spans="1:11" ht="37.5" x14ac:dyDescent="0.35">
      <c r="A2" s="6">
        <v>901601000</v>
      </c>
      <c r="B2" s="6" t="s">
        <v>11</v>
      </c>
      <c r="C2" s="6" t="s">
        <v>12</v>
      </c>
      <c r="D2" s="4">
        <v>159</v>
      </c>
      <c r="E2" s="5">
        <v>45281</v>
      </c>
      <c r="F2" s="5">
        <v>45281</v>
      </c>
      <c r="G2" s="16">
        <v>1038930</v>
      </c>
      <c r="H2" s="17">
        <v>1038930</v>
      </c>
      <c r="I2" s="10" t="s">
        <v>13</v>
      </c>
      <c r="J2" s="18" t="s">
        <v>14</v>
      </c>
      <c r="K2" s="6" t="s">
        <v>15</v>
      </c>
    </row>
    <row r="3" spans="1:11" ht="37.5" x14ac:dyDescent="0.35">
      <c r="A3" s="6">
        <v>901601000</v>
      </c>
      <c r="B3" s="6" t="s">
        <v>11</v>
      </c>
      <c r="C3" s="6" t="s">
        <v>12</v>
      </c>
      <c r="D3" s="4">
        <v>161</v>
      </c>
      <c r="E3" s="5">
        <v>45281</v>
      </c>
      <c r="F3" s="5">
        <v>45281</v>
      </c>
      <c r="G3" s="16">
        <v>23611041</v>
      </c>
      <c r="H3" s="17">
        <v>23611041</v>
      </c>
      <c r="I3" s="10" t="s">
        <v>16</v>
      </c>
      <c r="J3" s="18" t="s">
        <v>14</v>
      </c>
      <c r="K3" s="6" t="s">
        <v>15</v>
      </c>
    </row>
    <row r="4" spans="1:11" ht="37.5" x14ac:dyDescent="0.35">
      <c r="A4" s="6">
        <v>901601000</v>
      </c>
      <c r="B4" s="6" t="s">
        <v>11</v>
      </c>
      <c r="C4" s="6" t="s">
        <v>12</v>
      </c>
      <c r="D4" s="6">
        <v>211</v>
      </c>
      <c r="E4" s="19">
        <v>45372</v>
      </c>
      <c r="F4" s="19">
        <v>45372</v>
      </c>
      <c r="G4" s="20">
        <v>17969267</v>
      </c>
      <c r="H4" s="21">
        <v>17969267</v>
      </c>
      <c r="I4" s="10" t="s">
        <v>17</v>
      </c>
      <c r="J4" s="18" t="s">
        <v>14</v>
      </c>
      <c r="K4" s="6" t="s">
        <v>15</v>
      </c>
    </row>
    <row r="5" spans="1:11" ht="37.5" x14ac:dyDescent="0.35">
      <c r="A5" s="6">
        <v>901601000</v>
      </c>
      <c r="B5" s="6" t="s">
        <v>11</v>
      </c>
      <c r="C5" s="6" t="s">
        <v>12</v>
      </c>
      <c r="D5" s="6">
        <v>244</v>
      </c>
      <c r="E5" s="19">
        <v>45419</v>
      </c>
      <c r="F5" s="19">
        <v>45419</v>
      </c>
      <c r="G5" s="20">
        <v>6706960</v>
      </c>
      <c r="H5" s="21">
        <v>6706960</v>
      </c>
      <c r="I5" s="10" t="s">
        <v>18</v>
      </c>
      <c r="J5" s="18" t="s">
        <v>14</v>
      </c>
      <c r="K5" s="6" t="s">
        <v>15</v>
      </c>
    </row>
    <row r="6" spans="1:11" ht="37.5" x14ac:dyDescent="0.35">
      <c r="A6" s="6">
        <v>901601000</v>
      </c>
      <c r="B6" s="6" t="s">
        <v>11</v>
      </c>
      <c r="C6" s="6" t="s">
        <v>12</v>
      </c>
      <c r="D6" s="6">
        <v>325</v>
      </c>
      <c r="E6" s="19">
        <v>45569</v>
      </c>
      <c r="F6" s="19">
        <v>45569</v>
      </c>
      <c r="G6" s="20">
        <v>1035465</v>
      </c>
      <c r="H6" s="21">
        <v>1035465</v>
      </c>
      <c r="I6" s="11" t="s">
        <v>19</v>
      </c>
      <c r="J6" s="18" t="s">
        <v>14</v>
      </c>
      <c r="K6" s="6" t="s">
        <v>15</v>
      </c>
    </row>
    <row r="7" spans="1:11" ht="37.5" x14ac:dyDescent="0.35">
      <c r="A7" s="6">
        <v>901601000</v>
      </c>
      <c r="B7" s="6" t="s">
        <v>11</v>
      </c>
      <c r="C7" s="6" t="s">
        <v>12</v>
      </c>
      <c r="D7" s="6">
        <v>350</v>
      </c>
      <c r="E7" s="19">
        <v>45602</v>
      </c>
      <c r="F7" s="19">
        <v>45602</v>
      </c>
      <c r="G7" s="20">
        <v>1048250</v>
      </c>
      <c r="H7" s="21">
        <v>1048250</v>
      </c>
      <c r="I7" s="12" t="s">
        <v>20</v>
      </c>
      <c r="J7" s="18" t="s">
        <v>14</v>
      </c>
      <c r="K7" s="6" t="s">
        <v>15</v>
      </c>
    </row>
    <row r="8" spans="1:11" ht="37.5" x14ac:dyDescent="0.35">
      <c r="A8" s="6">
        <v>901601000</v>
      </c>
      <c r="B8" s="6" t="s">
        <v>11</v>
      </c>
      <c r="C8" s="6" t="s">
        <v>12</v>
      </c>
      <c r="D8" s="6">
        <v>355</v>
      </c>
      <c r="E8" s="19">
        <v>45603</v>
      </c>
      <c r="F8" s="19">
        <v>45603</v>
      </c>
      <c r="G8" s="20">
        <v>210214825</v>
      </c>
      <c r="H8" s="21">
        <v>210214825</v>
      </c>
      <c r="I8" s="11" t="s">
        <v>21</v>
      </c>
      <c r="J8" s="18" t="s">
        <v>14</v>
      </c>
      <c r="K8" s="6" t="s">
        <v>15</v>
      </c>
    </row>
    <row r="9" spans="1:11" ht="37.5" x14ac:dyDescent="0.35">
      <c r="A9" s="6">
        <v>901601000</v>
      </c>
      <c r="B9" s="6" t="s">
        <v>11</v>
      </c>
      <c r="C9" s="6" t="s">
        <v>12</v>
      </c>
      <c r="D9" s="6">
        <v>359</v>
      </c>
      <c r="E9" s="19">
        <v>45603</v>
      </c>
      <c r="F9" s="19">
        <v>45603</v>
      </c>
      <c r="G9" s="20">
        <v>43038928</v>
      </c>
      <c r="H9" s="21">
        <v>43038928</v>
      </c>
      <c r="I9" s="11" t="s">
        <v>22</v>
      </c>
      <c r="J9" s="18" t="s">
        <v>14</v>
      </c>
      <c r="K9" s="6" t="s">
        <v>15</v>
      </c>
    </row>
    <row r="10" spans="1:11" ht="37.5" x14ac:dyDescent="0.35">
      <c r="A10" s="6">
        <v>901601000</v>
      </c>
      <c r="B10" s="6" t="s">
        <v>11</v>
      </c>
      <c r="C10" s="6" t="s">
        <v>12</v>
      </c>
      <c r="D10" s="6">
        <v>361</v>
      </c>
      <c r="E10" s="19">
        <v>45603</v>
      </c>
      <c r="F10" s="19">
        <v>45603</v>
      </c>
      <c r="G10" s="20">
        <v>6726913</v>
      </c>
      <c r="H10" s="21">
        <v>6726913</v>
      </c>
      <c r="I10" s="11" t="s">
        <v>23</v>
      </c>
      <c r="J10" s="18" t="s">
        <v>14</v>
      </c>
      <c r="K10" s="6" t="s">
        <v>15</v>
      </c>
    </row>
    <row r="11" spans="1:11" ht="37.5" x14ac:dyDescent="0.35">
      <c r="A11" s="6">
        <v>901601000</v>
      </c>
      <c r="B11" s="6" t="s">
        <v>11</v>
      </c>
      <c r="C11" s="6" t="s">
        <v>12</v>
      </c>
      <c r="D11" s="6">
        <v>363</v>
      </c>
      <c r="E11" s="19">
        <v>45603</v>
      </c>
      <c r="F11" s="19">
        <v>45603</v>
      </c>
      <c r="G11" s="20">
        <v>7780021</v>
      </c>
      <c r="H11" s="21">
        <v>7780021</v>
      </c>
      <c r="I11" s="11" t="s">
        <v>24</v>
      </c>
      <c r="J11" s="18" t="s">
        <v>14</v>
      </c>
      <c r="K11" s="6" t="s">
        <v>15</v>
      </c>
    </row>
    <row r="12" spans="1:11" ht="37.5" x14ac:dyDescent="0.35">
      <c r="A12" s="6">
        <v>901601000</v>
      </c>
      <c r="B12" s="6" t="s">
        <v>11</v>
      </c>
      <c r="C12" s="6" t="s">
        <v>12</v>
      </c>
      <c r="D12" s="6">
        <v>365</v>
      </c>
      <c r="E12" s="19">
        <v>45603</v>
      </c>
      <c r="F12" s="19">
        <v>45603</v>
      </c>
      <c r="G12" s="20">
        <v>4500420</v>
      </c>
      <c r="H12" s="21">
        <v>4500420</v>
      </c>
      <c r="I12" s="11" t="s">
        <v>25</v>
      </c>
      <c r="J12" s="18" t="s">
        <v>14</v>
      </c>
      <c r="K12" s="6" t="s">
        <v>15</v>
      </c>
    </row>
    <row r="13" spans="1:11" ht="37.5" x14ac:dyDescent="0.35">
      <c r="A13" s="6">
        <v>901601000</v>
      </c>
      <c r="B13" s="6" t="s">
        <v>11</v>
      </c>
      <c r="C13" s="6" t="s">
        <v>12</v>
      </c>
      <c r="D13" s="6">
        <v>373</v>
      </c>
      <c r="E13" s="19">
        <v>45618</v>
      </c>
      <c r="F13" s="19">
        <v>45618</v>
      </c>
      <c r="G13" s="20">
        <v>2693978</v>
      </c>
      <c r="H13" s="21">
        <v>2693978</v>
      </c>
      <c r="I13" s="11" t="s">
        <v>26</v>
      </c>
      <c r="J13" s="18" t="s">
        <v>14</v>
      </c>
      <c r="K13" s="6" t="s">
        <v>15</v>
      </c>
    </row>
    <row r="14" spans="1:11" ht="37.5" x14ac:dyDescent="0.35">
      <c r="A14" s="6">
        <v>901601000</v>
      </c>
      <c r="B14" s="6" t="s">
        <v>11</v>
      </c>
      <c r="C14" s="6" t="s">
        <v>12</v>
      </c>
      <c r="D14" s="6">
        <v>374</v>
      </c>
      <c r="E14" s="19">
        <v>45618</v>
      </c>
      <c r="F14" s="19">
        <v>45618</v>
      </c>
      <c r="G14" s="20">
        <v>1935682</v>
      </c>
      <c r="H14" s="21">
        <v>1935682</v>
      </c>
      <c r="I14" s="11" t="s">
        <v>27</v>
      </c>
      <c r="J14" s="18" t="s">
        <v>14</v>
      </c>
      <c r="K14" s="6" t="s">
        <v>15</v>
      </c>
    </row>
    <row r="15" spans="1:11" ht="37.5" x14ac:dyDescent="0.35">
      <c r="A15" s="6">
        <v>901601000</v>
      </c>
      <c r="B15" s="6" t="s">
        <v>11</v>
      </c>
      <c r="C15" s="6" t="s">
        <v>12</v>
      </c>
      <c r="D15" s="6">
        <v>375</v>
      </c>
      <c r="E15" s="19">
        <v>45629</v>
      </c>
      <c r="F15" s="19">
        <v>45629</v>
      </c>
      <c r="G15" s="20">
        <v>2179977</v>
      </c>
      <c r="H15" s="21">
        <v>2179977</v>
      </c>
      <c r="I15" s="11" t="s">
        <v>28</v>
      </c>
      <c r="J15" s="18" t="s">
        <v>14</v>
      </c>
      <c r="K15" s="6" t="s">
        <v>15</v>
      </c>
    </row>
    <row r="16" spans="1:11" ht="37.5" x14ac:dyDescent="0.35">
      <c r="A16" s="6">
        <v>901601000</v>
      </c>
      <c r="B16" s="6" t="s">
        <v>11</v>
      </c>
      <c r="C16" s="6" t="s">
        <v>12</v>
      </c>
      <c r="D16" s="6">
        <v>377</v>
      </c>
      <c r="E16" s="19">
        <v>45631</v>
      </c>
      <c r="F16" s="19">
        <v>45631</v>
      </c>
      <c r="G16" s="20">
        <v>1373335</v>
      </c>
      <c r="H16" s="21">
        <v>1373335</v>
      </c>
      <c r="I16" s="11" t="s">
        <v>29</v>
      </c>
      <c r="J16" s="18" t="s">
        <v>14</v>
      </c>
      <c r="K16" s="6" t="s">
        <v>15</v>
      </c>
    </row>
    <row r="17" spans="1:11" ht="37.5" x14ac:dyDescent="0.35">
      <c r="A17" s="6">
        <v>901601000</v>
      </c>
      <c r="B17" s="6" t="s">
        <v>11</v>
      </c>
      <c r="C17" s="6" t="s">
        <v>12</v>
      </c>
      <c r="D17" s="6">
        <v>379</v>
      </c>
      <c r="E17" s="19">
        <v>45631</v>
      </c>
      <c r="F17" s="19">
        <v>45631</v>
      </c>
      <c r="G17" s="20">
        <v>215740</v>
      </c>
      <c r="H17" s="21">
        <v>215740</v>
      </c>
      <c r="I17" s="11" t="s">
        <v>30</v>
      </c>
      <c r="J17" s="18" t="s">
        <v>14</v>
      </c>
      <c r="K17" s="6" t="s">
        <v>15</v>
      </c>
    </row>
    <row r="18" spans="1:11" ht="37.5" x14ac:dyDescent="0.35">
      <c r="A18" s="6">
        <v>901601000</v>
      </c>
      <c r="B18" s="6" t="s">
        <v>11</v>
      </c>
      <c r="C18" s="6" t="s">
        <v>12</v>
      </c>
      <c r="D18" s="6">
        <v>382</v>
      </c>
      <c r="E18" s="19">
        <v>45631</v>
      </c>
      <c r="F18" s="19">
        <v>45631</v>
      </c>
      <c r="G18" s="20">
        <v>163458491</v>
      </c>
      <c r="H18" s="21">
        <v>163458491</v>
      </c>
      <c r="I18" s="11" t="s">
        <v>31</v>
      </c>
      <c r="J18" s="18" t="s">
        <v>14</v>
      </c>
      <c r="K18" s="6" t="s">
        <v>15</v>
      </c>
    </row>
    <row r="19" spans="1:11" ht="37.5" x14ac:dyDescent="0.35">
      <c r="A19" s="6">
        <v>901601000</v>
      </c>
      <c r="B19" s="6" t="s">
        <v>11</v>
      </c>
      <c r="C19" s="6" t="s">
        <v>12</v>
      </c>
      <c r="D19" s="6">
        <v>385</v>
      </c>
      <c r="E19" s="19">
        <v>45631</v>
      </c>
      <c r="F19" s="19">
        <v>45631</v>
      </c>
      <c r="G19" s="20">
        <v>35086742</v>
      </c>
      <c r="H19" s="21">
        <v>35086742</v>
      </c>
      <c r="I19" s="11" t="s">
        <v>32</v>
      </c>
      <c r="J19" s="18" t="s">
        <v>14</v>
      </c>
      <c r="K19" s="6" t="s">
        <v>15</v>
      </c>
    </row>
    <row r="20" spans="1:11" ht="37.5" x14ac:dyDescent="0.35">
      <c r="A20" s="6">
        <v>901601000</v>
      </c>
      <c r="B20" s="6" t="s">
        <v>11</v>
      </c>
      <c r="C20" s="6" t="s">
        <v>12</v>
      </c>
      <c r="D20" s="6">
        <v>387</v>
      </c>
      <c r="E20" s="19">
        <v>45631</v>
      </c>
      <c r="F20" s="19">
        <v>45631</v>
      </c>
      <c r="G20" s="20">
        <v>20295634</v>
      </c>
      <c r="H20" s="21">
        <v>20295634</v>
      </c>
      <c r="I20" s="11" t="s">
        <v>33</v>
      </c>
      <c r="J20" s="18" t="s">
        <v>14</v>
      </c>
      <c r="K20" s="6" t="s">
        <v>15</v>
      </c>
    </row>
    <row r="21" spans="1:11" ht="37.5" x14ac:dyDescent="0.35">
      <c r="A21" s="6">
        <v>901601000</v>
      </c>
      <c r="B21" s="6" t="s">
        <v>11</v>
      </c>
      <c r="C21" s="6" t="s">
        <v>12</v>
      </c>
      <c r="D21" s="6">
        <v>389</v>
      </c>
      <c r="E21" s="19">
        <v>45631</v>
      </c>
      <c r="F21" s="19">
        <v>45631</v>
      </c>
      <c r="G21" s="20">
        <v>11359130</v>
      </c>
      <c r="H21" s="21">
        <v>11359130</v>
      </c>
      <c r="I21" s="11" t="s">
        <v>34</v>
      </c>
      <c r="J21" s="18" t="s">
        <v>14</v>
      </c>
      <c r="K21" s="6" t="s">
        <v>15</v>
      </c>
    </row>
    <row r="22" spans="1:11" ht="37.5" x14ac:dyDescent="0.35">
      <c r="A22" s="6">
        <v>901601000</v>
      </c>
      <c r="B22" s="6" t="s">
        <v>11</v>
      </c>
      <c r="C22" s="6" t="s">
        <v>12</v>
      </c>
      <c r="D22" s="6">
        <v>391</v>
      </c>
      <c r="E22" s="19">
        <v>45631</v>
      </c>
      <c r="F22" s="19">
        <v>45631</v>
      </c>
      <c r="G22" s="20">
        <v>3546491</v>
      </c>
      <c r="H22" s="21">
        <v>3546491</v>
      </c>
      <c r="I22" s="11" t="s">
        <v>35</v>
      </c>
      <c r="J22" s="18" t="s">
        <v>14</v>
      </c>
      <c r="K22" s="6" t="s">
        <v>15</v>
      </c>
    </row>
    <row r="23" spans="1:11" ht="37.5" x14ac:dyDescent="0.35">
      <c r="A23" s="6">
        <v>901601000</v>
      </c>
      <c r="B23" s="6" t="s">
        <v>11</v>
      </c>
      <c r="C23" s="6" t="s">
        <v>12</v>
      </c>
      <c r="D23" s="6">
        <v>393</v>
      </c>
      <c r="E23" s="19">
        <v>45631</v>
      </c>
      <c r="F23" s="19">
        <v>45631</v>
      </c>
      <c r="G23" s="20">
        <v>1393620</v>
      </c>
      <c r="H23" s="21">
        <v>1393620</v>
      </c>
      <c r="I23" s="11" t="s">
        <v>36</v>
      </c>
      <c r="J23" s="18" t="s">
        <v>14</v>
      </c>
      <c r="K23" s="6" t="s">
        <v>15</v>
      </c>
    </row>
    <row r="24" spans="1:11" ht="37.5" x14ac:dyDescent="0.35">
      <c r="A24" s="6">
        <v>901601000</v>
      </c>
      <c r="B24" s="6" t="s">
        <v>11</v>
      </c>
      <c r="C24" s="6" t="s">
        <v>12</v>
      </c>
      <c r="D24" s="6">
        <v>395</v>
      </c>
      <c r="E24" s="19">
        <v>45644</v>
      </c>
      <c r="F24" s="19">
        <v>45644</v>
      </c>
      <c r="G24" s="20">
        <v>211404446</v>
      </c>
      <c r="H24" s="21">
        <v>70801410.420000002</v>
      </c>
      <c r="I24" s="11" t="s">
        <v>37</v>
      </c>
      <c r="J24" s="18" t="s">
        <v>14</v>
      </c>
      <c r="K24" s="6" t="s">
        <v>15</v>
      </c>
    </row>
    <row r="25" spans="1:11" ht="37.5" x14ac:dyDescent="0.35">
      <c r="A25" s="6">
        <v>901601000</v>
      </c>
      <c r="B25" s="6" t="s">
        <v>11</v>
      </c>
      <c r="C25" s="6" t="s">
        <v>12</v>
      </c>
      <c r="D25" s="6">
        <v>396</v>
      </c>
      <c r="E25" s="19">
        <v>45646</v>
      </c>
      <c r="F25" s="19">
        <v>45646</v>
      </c>
      <c r="G25" s="20">
        <v>2654364</v>
      </c>
      <c r="H25" s="21">
        <v>2654364</v>
      </c>
      <c r="I25" s="13" t="s">
        <v>38</v>
      </c>
      <c r="J25" s="18" t="s">
        <v>14</v>
      </c>
      <c r="K25" s="6" t="s">
        <v>15</v>
      </c>
    </row>
    <row r="26" spans="1:11" x14ac:dyDescent="0.35">
      <c r="A26" s="7"/>
      <c r="B26" s="7"/>
      <c r="C26" s="7"/>
      <c r="D26" s="7"/>
      <c r="E26" s="22"/>
      <c r="F26" s="22"/>
      <c r="G26" s="23"/>
      <c r="H26" s="23"/>
      <c r="I26" s="14"/>
      <c r="J26" s="7"/>
      <c r="K26" s="7"/>
    </row>
    <row r="27" spans="1:11" x14ac:dyDescent="0.35">
      <c r="H27" s="24">
        <f>SUM(H2:H25)</f>
        <v>640665614.41999996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79C94B79-99A3-4063-B881-9D1B66C8664A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E0E33319-6EED-4821-88E9-8BAC235FAAD5}"/>
    <hyperlink ref="D6" r:id="rId3" display="javascript:void(0)" xr:uid="{0C505A22-7CBB-4BC9-925C-DBF9180EE15C}"/>
    <hyperlink ref="D7" r:id="rId4" display="javascript:void(0)" xr:uid="{3F033AA6-E78D-4ABF-BBFB-DAF4F0758F9B}"/>
    <hyperlink ref="D8" r:id="rId5" display="javascript:void(0)" xr:uid="{FE0CBE75-407D-4ED8-83E1-EE5BD7FFABF5}"/>
    <hyperlink ref="D9" r:id="rId6" display="javascript:void(0)" xr:uid="{90E2E33E-84DE-45FF-8CBE-2CDE2CBB858F}"/>
    <hyperlink ref="D10" r:id="rId7" display="javascript:void(0)" xr:uid="{24CCAA75-FDE1-433B-AA25-60091400D651}"/>
    <hyperlink ref="D11" r:id="rId8" display="javascript:void(0)" xr:uid="{7A89EFF4-3276-4B18-93DC-A069A2C20969}"/>
    <hyperlink ref="D12" r:id="rId9" display="javascript:void(0)" xr:uid="{DB2DF961-2B46-4C34-B4CC-82C46DA76EDB}"/>
    <hyperlink ref="D13" r:id="rId10" display="javascript:void(0)" xr:uid="{34BB34A2-A5CA-40D4-843E-0028DBD99CEF}"/>
    <hyperlink ref="D14" r:id="rId11" display="javascript:void(0)" xr:uid="{0555AA03-5844-4743-9F26-13ED05C2D684}"/>
    <hyperlink ref="D15" r:id="rId12" display="javascript:void(0)" xr:uid="{8454BBFD-424D-4483-AD8C-B18C64592196}"/>
    <hyperlink ref="D16" r:id="rId13" display="javascript:void(0)" xr:uid="{907FA4E1-E235-44F6-BB6F-A0976CB7CCF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al 31 diciembre 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AUXILIAR CONTABILIDAD 02</dc:creator>
  <cp:lastModifiedBy>Stefany Arana Garcia</cp:lastModifiedBy>
  <dcterms:created xsi:type="dcterms:W3CDTF">2025-01-02T14:35:26Z</dcterms:created>
  <dcterms:modified xsi:type="dcterms:W3CDTF">2025-01-09T16:20:06Z</dcterms:modified>
</cp:coreProperties>
</file>