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GESTORES DE CARTERA\CAMILO PAEZ\PENDIENTES\NIT 900771349_CLINICA DESA SAS CALI\"/>
    </mc:Choice>
  </mc:AlternateContent>
  <bookViews>
    <workbookView xWindow="0" yWindow="0" windowWidth="19200" windowHeight="6440" activeTab="1"/>
  </bookViews>
  <sheets>
    <sheet name="INFO IPS" sheetId="2" r:id="rId1"/>
    <sheet name="ESTADO DE CADA FACTURA" sheetId="3" r:id="rId2"/>
    <sheet name="dev" sheetId="6" r:id="rId3"/>
    <sheet name="1" sheetId="4" r:id="rId4"/>
    <sheet name="2" sheetId="5" r:id="rId5"/>
  </sheets>
  <definedNames>
    <definedName name="_xlnm._FilterDatabase" localSheetId="3" hidden="1">'1'!$A$1:$T$238</definedName>
    <definedName name="_xlnm._FilterDatabase" localSheetId="4" hidden="1">'2'!$A$1:$AE$238</definedName>
    <definedName name="_xlnm._FilterDatabase" localSheetId="1" hidden="1">'ESTADO DE CADA FACTURA'!$A$2:$AT$239</definedName>
    <definedName name="_xlnm._FilterDatabase" localSheetId="0" hidden="1">'INFO IPS'!$A$1:$K$238</definedName>
  </definedNames>
  <calcPr calcId="152511"/>
</workbook>
</file>

<file path=xl/calcChain.xml><?xml version="1.0" encoding="utf-8"?>
<calcChain xmlns="http://schemas.openxmlformats.org/spreadsheetml/2006/main">
  <c r="AO18" i="3" l="1"/>
  <c r="AO17" i="3"/>
  <c r="AO13" i="3"/>
  <c r="AO12" i="3"/>
  <c r="AO11" i="3"/>
  <c r="AO10" i="3"/>
  <c r="AO6" i="3"/>
  <c r="J1" i="3" l="1"/>
  <c r="I1" i="3"/>
  <c r="M1" i="3"/>
  <c r="Q1" i="3"/>
  <c r="V1" i="3"/>
  <c r="AO1" i="3"/>
  <c r="AN1" i="3"/>
  <c r="AM1" i="3"/>
  <c r="AL1" i="3"/>
  <c r="AK1" i="3"/>
  <c r="AJ1" i="3"/>
  <c r="AI1" i="3"/>
  <c r="AH1" i="3"/>
  <c r="AG1" i="3"/>
  <c r="AF1" i="3"/>
  <c r="AE1" i="3"/>
  <c r="AR1" i="3"/>
  <c r="J240" i="3" l="1"/>
  <c r="H239" i="2" l="1"/>
</calcChain>
</file>

<file path=xl/comments1.xml><?xml version="1.0" encoding="utf-8"?>
<comments xmlns="http://schemas.openxmlformats.org/spreadsheetml/2006/main">
  <authors>
    <author>Juan Camilo Paez Ramirez</author>
  </authors>
  <commentList>
    <comment ref="X21" authorId="0" shapeId="0">
      <text>
        <r>
          <rPr>
            <b/>
            <sz val="9"/>
            <color indexed="81"/>
            <rFont val="Tahoma"/>
            <charset val="1"/>
          </rPr>
          <t>Juan Camilo Paez Ramirez:</t>
        </r>
        <r>
          <rPr>
            <sz val="9"/>
            <color indexed="81"/>
            <rFont val="Tahoma"/>
            <charset val="1"/>
          </rPr>
          <t xml:space="preserve">
INGRESO X RECONOCIMIENTO PRUEBAS COVID-PROCESAMIEN</t>
        </r>
      </text>
    </comment>
    <comment ref="X22" authorId="0" shapeId="0">
      <text>
        <r>
          <rPr>
            <b/>
            <sz val="9"/>
            <color indexed="81"/>
            <rFont val="Tahoma"/>
            <charset val="1"/>
          </rPr>
          <t>Juan Camilo Paez Ramirez:</t>
        </r>
        <r>
          <rPr>
            <sz val="9"/>
            <color indexed="81"/>
            <rFont val="Tahoma"/>
            <charset val="1"/>
          </rPr>
          <t xml:space="preserve">
PAGO DIRECTO REGIMEN SUBSIDIADO ENERO 2024</t>
        </r>
      </text>
    </comment>
    <comment ref="S93" authorId="0" shapeId="0">
      <text>
        <r>
          <rPr>
            <b/>
            <sz val="9"/>
            <color indexed="81"/>
            <rFont val="Tahoma"/>
            <charset val="1"/>
          </rPr>
          <t>Juan Camilo Paez Ramirez:</t>
        </r>
        <r>
          <rPr>
            <sz val="9"/>
            <color indexed="81"/>
            <rFont val="Tahoma"/>
            <charset val="1"/>
          </rPr>
          <t xml:space="preserve">
PAGO DIRECTO REGIMEN SUBSIDIADO JUNIO 2023</t>
        </r>
      </text>
    </comment>
    <comment ref="X93" authorId="0" shapeId="0">
      <text>
        <r>
          <rPr>
            <b/>
            <sz val="9"/>
            <color indexed="81"/>
            <rFont val="Tahoma"/>
            <charset val="1"/>
          </rPr>
          <t>Juan Camilo Paez Ramirez:</t>
        </r>
        <r>
          <rPr>
            <sz val="9"/>
            <color indexed="81"/>
            <rFont val="Tahoma"/>
            <charset val="1"/>
          </rPr>
          <t xml:space="preserve">
PAGO DIRECTO REGIMEN SUBSIDIADO MAYO 2023</t>
        </r>
      </text>
    </comment>
    <comment ref="X168" authorId="0" shapeId="0">
      <text>
        <r>
          <rPr>
            <b/>
            <sz val="9"/>
            <color indexed="81"/>
            <rFont val="Tahoma"/>
            <charset val="1"/>
          </rPr>
          <t>Juan Camilo Paez Ramirez:</t>
        </r>
        <r>
          <rPr>
            <sz val="9"/>
            <color indexed="81"/>
            <rFont val="Tahoma"/>
            <charset val="1"/>
          </rPr>
          <t xml:space="preserve">
INGRESO X RECONOCIMIENTO PRUEBAS COVID-PROCESAMIEN</t>
        </r>
      </text>
    </comment>
    <comment ref="X169" authorId="0" shapeId="0">
      <text>
        <r>
          <rPr>
            <b/>
            <sz val="9"/>
            <color indexed="81"/>
            <rFont val="Tahoma"/>
            <charset val="1"/>
          </rPr>
          <t>Juan Camilo Paez Ramirez:</t>
        </r>
        <r>
          <rPr>
            <sz val="9"/>
            <color indexed="81"/>
            <rFont val="Tahoma"/>
            <charset val="1"/>
          </rPr>
          <t xml:space="preserve">
INGRESO X RECONOCIMIENTO PRUEBAS COVID-PROCESAMIEN</t>
        </r>
      </text>
    </comment>
    <comment ref="X237" authorId="0" shapeId="0">
      <text>
        <r>
          <rPr>
            <b/>
            <sz val="9"/>
            <color indexed="81"/>
            <rFont val="Tahoma"/>
            <charset val="1"/>
          </rPr>
          <t>Juan Camilo Paez Ramirez:</t>
        </r>
        <r>
          <rPr>
            <sz val="9"/>
            <color indexed="81"/>
            <rFont val="Tahoma"/>
            <charset val="1"/>
          </rPr>
          <t xml:space="preserve">
PAGO DIRECTO REGIMEN SUBSIDIADO ENERO 2024</t>
        </r>
      </text>
    </comment>
  </commentList>
</comments>
</file>

<file path=xl/sharedStrings.xml><?xml version="1.0" encoding="utf-8"?>
<sst xmlns="http://schemas.openxmlformats.org/spreadsheetml/2006/main" count="7700" uniqueCount="970">
  <si>
    <t>900771349-7</t>
  </si>
  <si>
    <t>NIT IPS</t>
  </si>
  <si>
    <t>Nombre IPS</t>
  </si>
  <si>
    <t>Prefijo Factura</t>
  </si>
  <si>
    <t>Numero Factura</t>
  </si>
  <si>
    <t>IPS Fecha factura</t>
  </si>
  <si>
    <t>IPS Fecha radicado</t>
  </si>
  <si>
    <t>IPS Valor Factura</t>
  </si>
  <si>
    <t>IPS Saldo Factura</t>
  </si>
  <si>
    <t>Tipo de Contrato</t>
  </si>
  <si>
    <t>Sede / Ciudad</t>
  </si>
  <si>
    <t>Tipo de Prestación</t>
  </si>
  <si>
    <t>HED</t>
  </si>
  <si>
    <t>UED</t>
  </si>
  <si>
    <t>AED</t>
  </si>
  <si>
    <t>H</t>
  </si>
  <si>
    <t>CALI</t>
  </si>
  <si>
    <t xml:space="preserve">CLINICA DESA SAS </t>
  </si>
  <si>
    <t xml:space="preserve">EVENTO </t>
  </si>
  <si>
    <t>COVID</t>
  </si>
  <si>
    <t>FACT</t>
  </si>
  <si>
    <t>IdRadicacion</t>
  </si>
  <si>
    <t>IdLiquidacion</t>
  </si>
  <si>
    <t>NITPrestador</t>
  </si>
  <si>
    <t>NombrePrestador</t>
  </si>
  <si>
    <t>tipoContrato</t>
  </si>
  <si>
    <t>TiposServicios</t>
  </si>
  <si>
    <t>NumeroContrato</t>
  </si>
  <si>
    <t>NumeroFactura</t>
  </si>
  <si>
    <t>ValorBrutoFactura</t>
  </si>
  <si>
    <t>cant</t>
  </si>
  <si>
    <t>NombreEstadoFactura</t>
  </si>
  <si>
    <t>FechaFactura</t>
  </si>
  <si>
    <t>FechaCargue</t>
  </si>
  <si>
    <t>FechaRadicacion</t>
  </si>
  <si>
    <t>FechaLiquidacion</t>
  </si>
  <si>
    <t>FechaDevolucion</t>
  </si>
  <si>
    <t>ValorInicioFactura</t>
  </si>
  <si>
    <t>ValorAprobado</t>
  </si>
  <si>
    <t>ValorDeducible</t>
  </si>
  <si>
    <t>ValorAutorizado</t>
  </si>
  <si>
    <t>ValorReteFuente</t>
  </si>
  <si>
    <t>GlosaAceptada</t>
  </si>
  <si>
    <t>GlosaPendiente</t>
  </si>
  <si>
    <t>ValorDevolucion</t>
  </si>
  <si>
    <t>ValorNotaCredito</t>
  </si>
  <si>
    <t>ValoraPagarConRete</t>
  </si>
  <si>
    <t>ValoraPagarMenosRete</t>
  </si>
  <si>
    <t>OrdenLiquidacion</t>
  </si>
  <si>
    <t>FinalizadoPor</t>
  </si>
  <si>
    <t>usuarioLiquidacion</t>
  </si>
  <si>
    <t>CLINICA DESA CALI</t>
  </si>
  <si>
    <t>Demanda</t>
  </si>
  <si>
    <t>NULL</t>
  </si>
  <si>
    <t>MIG-900771349</t>
  </si>
  <si>
    <t>HED954</t>
  </si>
  <si>
    <t>Finalizada</t>
  </si>
  <si>
    <t>2022-11-08 00:00:00.000</t>
  </si>
  <si>
    <t>2023-01-18 00:00:00.000</t>
  </si>
  <si>
    <t>HED750</t>
  </si>
  <si>
    <t>2022-04-07 00:00:00.000</t>
  </si>
  <si>
    <t>2022-07-12 00:00:00.000</t>
  </si>
  <si>
    <t>HED690</t>
  </si>
  <si>
    <t>2022-02-07 00:00:00.000</t>
  </si>
  <si>
    <t>2022-04-06 00:00:00.000</t>
  </si>
  <si>
    <t>HED963</t>
  </si>
  <si>
    <t>2022-11-12 00:00:00.000</t>
  </si>
  <si>
    <t>UED713</t>
  </si>
  <si>
    <t>2022-01-24 00:00:00.000</t>
  </si>
  <si>
    <t>2022-11-03 00:00:00.000</t>
  </si>
  <si>
    <t>HED729</t>
  </si>
  <si>
    <t>2022-03-24 00:00:00.000</t>
  </si>
  <si>
    <t>HED617</t>
  </si>
  <si>
    <t>2021-11-29 00:00:00.000</t>
  </si>
  <si>
    <t>2022-02-01 00:00:00.000</t>
  </si>
  <si>
    <t>DEISY CARVAJAL DUQUE</t>
  </si>
  <si>
    <t>HED876</t>
  </si>
  <si>
    <t>2022-07-28 00:00:00.000</t>
  </si>
  <si>
    <t>2022-09-19 00:00:00.000</t>
  </si>
  <si>
    <t>HED878</t>
  </si>
  <si>
    <t>HED696</t>
  </si>
  <si>
    <t>2022-02-19 00:00:00.000</t>
  </si>
  <si>
    <t>2022-06-10 00:00:00.000</t>
  </si>
  <si>
    <t>HED73</t>
  </si>
  <si>
    <t>2020-02-20 00:00:00.000</t>
  </si>
  <si>
    <t>2020-05-07 00:00:00.000</t>
  </si>
  <si>
    <t>HED613</t>
  </si>
  <si>
    <t>2021-11-25 00:00:00.000</t>
  </si>
  <si>
    <t>HED979</t>
  </si>
  <si>
    <t>2022-12-09 00:00:00.000</t>
  </si>
  <si>
    <t>HED677</t>
  </si>
  <si>
    <t>2022-01-31 00:00:00.000</t>
  </si>
  <si>
    <t>2023-02-20 00:00:00.000</t>
  </si>
  <si>
    <t>HED873</t>
  </si>
  <si>
    <t>2022-07-27 00:00:00.000</t>
  </si>
  <si>
    <t>UED1009</t>
  </si>
  <si>
    <t>2022-09-10 00:00:00.000</t>
  </si>
  <si>
    <t>H2291</t>
  </si>
  <si>
    <t>2019-11-07 00:00:00.000</t>
  </si>
  <si>
    <t>2020-01-22 00:00:00.000</t>
  </si>
  <si>
    <t>2020-03-09 00:00:00.000</t>
  </si>
  <si>
    <t>HED627</t>
  </si>
  <si>
    <t>2021-12-04 00:00:00.000</t>
  </si>
  <si>
    <t>HED751</t>
  </si>
  <si>
    <t>H2211</t>
  </si>
  <si>
    <t>2019-09-27 00:00:00.000</t>
  </si>
  <si>
    <t>2019-10-10 00:00:00.000</t>
  </si>
  <si>
    <t>HED882</t>
  </si>
  <si>
    <t>HED772</t>
  </si>
  <si>
    <t>2022-04-28 00:00:00.000</t>
  </si>
  <si>
    <t>2022-08-17 00:00:00.000</t>
  </si>
  <si>
    <t>2022-10-26 00:00:00.000</t>
  </si>
  <si>
    <t>HED599</t>
  </si>
  <si>
    <t>2021-11-16 00:00:00.000</t>
  </si>
  <si>
    <t>HED714</t>
  </si>
  <si>
    <t>2022-03-16 00:00:00.000</t>
  </si>
  <si>
    <t>HED742</t>
  </si>
  <si>
    <t>2022-11-02 00:00:00.000</t>
  </si>
  <si>
    <t>2023-04-15 00:00:00.000</t>
  </si>
  <si>
    <t>HED686</t>
  </si>
  <si>
    <t>2022-02-04 00:00:00.000</t>
  </si>
  <si>
    <t>2022-03-02 00:00:00.000</t>
  </si>
  <si>
    <t>HED893</t>
  </si>
  <si>
    <t>2022-08-09 00:00:00.000</t>
  </si>
  <si>
    <t>AED14</t>
  </si>
  <si>
    <t>2022-09-06 00:00:00.000</t>
  </si>
  <si>
    <t>2022-11-17 00:00:00.000</t>
  </si>
  <si>
    <t>Elizabeth Fernandez Chilito</t>
  </si>
  <si>
    <t>HED612</t>
  </si>
  <si>
    <t>HED871</t>
  </si>
  <si>
    <t>HED894</t>
  </si>
  <si>
    <t>HED327</t>
  </si>
  <si>
    <t>2021-01-09 00:00:00.000</t>
  </si>
  <si>
    <t>2021-01-16 00:00:00.000</t>
  </si>
  <si>
    <t>Andrea Carolina Arango Cadavid</t>
  </si>
  <si>
    <t>HED357</t>
  </si>
  <si>
    <t>2021-02-10 00:00:00.000</t>
  </si>
  <si>
    <t>2021-02-11 00:00:00.000</t>
  </si>
  <si>
    <t>HED950</t>
  </si>
  <si>
    <t>2022-11-01 00:00:00.000</t>
  </si>
  <si>
    <t>HED795</t>
  </si>
  <si>
    <t>2022-05-06 00:00:00.000</t>
  </si>
  <si>
    <t>2022-08-18 00:00:00.000</t>
  </si>
  <si>
    <t>HED947</t>
  </si>
  <si>
    <t>2022-10-31 00:00:00.000</t>
  </si>
  <si>
    <t>2023-02-18 00:00:00.000</t>
  </si>
  <si>
    <t>HED767</t>
  </si>
  <si>
    <t>2022-04-27 00:00:00.000</t>
  </si>
  <si>
    <t>2022-07-19 00:00:00.000</t>
  </si>
  <si>
    <t>UED1255</t>
  </si>
  <si>
    <t>2023-03-10 00:00:00.000</t>
  </si>
  <si>
    <t>2023-04-18 00:00:00.000</t>
  </si>
  <si>
    <t>HED872</t>
  </si>
  <si>
    <t>UED1243</t>
  </si>
  <si>
    <t>2023-02-22 00:00:00.000</t>
  </si>
  <si>
    <t>2023-03-21 00:00:00.000</t>
  </si>
  <si>
    <t>HED847</t>
  </si>
  <si>
    <t>2022-07-07 00:00:00.000</t>
  </si>
  <si>
    <t>HED881</t>
  </si>
  <si>
    <t>HED792</t>
  </si>
  <si>
    <t>2022-05-05 00:00:00.000</t>
  </si>
  <si>
    <t>UED1060</t>
  </si>
  <si>
    <t>2022-10-18 00:00:00.000</t>
  </si>
  <si>
    <t>HED845</t>
  </si>
  <si>
    <t>HED62</t>
  </si>
  <si>
    <t>2020-02-19 00:00:00.000</t>
  </si>
  <si>
    <t>2020-05-16 00:00:00.000</t>
  </si>
  <si>
    <t>HED366</t>
  </si>
  <si>
    <t>2021-03-16 00:00:00.000</t>
  </si>
  <si>
    <t>HED451</t>
  </si>
  <si>
    <t>2021-06-24 00:00:00.000</t>
  </si>
  <si>
    <t>2021-08-20 00:00:00.000</t>
  </si>
  <si>
    <t>HED716</t>
  </si>
  <si>
    <t>2022-03-17 00:00:00.000</t>
  </si>
  <si>
    <t>HED365</t>
  </si>
  <si>
    <t>2021-03-10 00:00:00.000</t>
  </si>
  <si>
    <t>HED1006</t>
  </si>
  <si>
    <t>2023-02-08 00:00:00.000</t>
  </si>
  <si>
    <t>AED10</t>
  </si>
  <si>
    <t>HED724</t>
  </si>
  <si>
    <t>2022-03-22 00:00:00.000</t>
  </si>
  <si>
    <t>HED830</t>
  </si>
  <si>
    <t>2022-06-08 00:00:00.000</t>
  </si>
  <si>
    <t>2022-07-18 00:00:00.000</t>
  </si>
  <si>
    <t>HED680</t>
  </si>
  <si>
    <t>UED1123</t>
  </si>
  <si>
    <t>2022-11-29 00:00:00.000</t>
  </si>
  <si>
    <t>2022-12-20 00:00:00.000</t>
  </si>
  <si>
    <t>HED874</t>
  </si>
  <si>
    <t>UED155</t>
  </si>
  <si>
    <t>2020-07-24 00:00:00.000</t>
  </si>
  <si>
    <t>2020-09-09 00:00:00.000</t>
  </si>
  <si>
    <t>HED875</t>
  </si>
  <si>
    <t>HED164</t>
  </si>
  <si>
    <t>2020-05-18 00:00:00.000</t>
  </si>
  <si>
    <t>2020-09-01 00:00:00.000</t>
  </si>
  <si>
    <t>HED880</t>
  </si>
  <si>
    <t>HED456</t>
  </si>
  <si>
    <t>UED1012</t>
  </si>
  <si>
    <t>HED930</t>
  </si>
  <si>
    <t>2022-10-06 00:00:00.000</t>
  </si>
  <si>
    <t>HED835</t>
  </si>
  <si>
    <t>2022-06-09 00:00:00.000</t>
  </si>
  <si>
    <t>2022-09-12 00:00:00.000</t>
  </si>
  <si>
    <t>HED741</t>
  </si>
  <si>
    <t>HED601</t>
  </si>
  <si>
    <t>HED631</t>
  </si>
  <si>
    <t>2021-12-15 00:00:00.000</t>
  </si>
  <si>
    <t>UED975</t>
  </si>
  <si>
    <t>2022-08-23 00:00:00.000</t>
  </si>
  <si>
    <t>2022-12-16 00:00:00.000</t>
  </si>
  <si>
    <t>HED717</t>
  </si>
  <si>
    <t>2022-03-18 00:00:00.000</t>
  </si>
  <si>
    <t>HED888</t>
  </si>
  <si>
    <t>2022-08-06 00:00:00.000</t>
  </si>
  <si>
    <t>HED770</t>
  </si>
  <si>
    <t>HED616</t>
  </si>
  <si>
    <t>2021-11-26 00:00:00.000</t>
  </si>
  <si>
    <t>HED891</t>
  </si>
  <si>
    <t>HED615</t>
  </si>
  <si>
    <t>HED884</t>
  </si>
  <si>
    <t>HED924</t>
  </si>
  <si>
    <t>HED143</t>
  </si>
  <si>
    <t>2020-04-16 00:00:00.000</t>
  </si>
  <si>
    <t>2020-08-15 00:00:00.000</t>
  </si>
  <si>
    <t>HED652</t>
  </si>
  <si>
    <t>2022-01-12 00:00:00.000</t>
  </si>
  <si>
    <t>HED608</t>
  </si>
  <si>
    <t>2021-11-19 00:00:00.000</t>
  </si>
  <si>
    <t>HED382</t>
  </si>
  <si>
    <t>2021-03-08 00:00:00.000</t>
  </si>
  <si>
    <t>HED610</t>
  </si>
  <si>
    <t>2021-11-24 00:00:00.000</t>
  </si>
  <si>
    <t>HED766</t>
  </si>
  <si>
    <t>2022-04-26 00:00:00.000</t>
  </si>
  <si>
    <t>H2354</t>
  </si>
  <si>
    <t>Para revision respuesta</t>
  </si>
  <si>
    <t>2020-01-21 00:00:00.000</t>
  </si>
  <si>
    <t>2020-02-05 00:00:00.000</t>
  </si>
  <si>
    <t>HED685</t>
  </si>
  <si>
    <t>HED743</t>
  </si>
  <si>
    <t>UED87</t>
  </si>
  <si>
    <t>AED11</t>
  </si>
  <si>
    <t>HED657</t>
  </si>
  <si>
    <t>2022-01-14 00:00:00.000</t>
  </si>
  <si>
    <t>HED813</t>
  </si>
  <si>
    <t>2022-05-20 00:00:00.000</t>
  </si>
  <si>
    <t>2022-06-03 00:00:00.000</t>
  </si>
  <si>
    <t>HED689</t>
  </si>
  <si>
    <t>HED925</t>
  </si>
  <si>
    <t>HED719</t>
  </si>
  <si>
    <t>UED990</t>
  </si>
  <si>
    <t>2022-08-29 00:00:00.000</t>
  </si>
  <si>
    <t>HED918</t>
  </si>
  <si>
    <t>2022-09-24 00:00:00.000</t>
  </si>
  <si>
    <t>HED961</t>
  </si>
  <si>
    <t>2022-11-11 00:00:00.000</t>
  </si>
  <si>
    <t>HED661</t>
  </si>
  <si>
    <t>2022-01-19 00:00:00.000</t>
  </si>
  <si>
    <t>HED949</t>
  </si>
  <si>
    <t>UED999</t>
  </si>
  <si>
    <t>2022-09-01 00:00:00.000</t>
  </si>
  <si>
    <t>HED870</t>
  </si>
  <si>
    <t>HED602</t>
  </si>
  <si>
    <t>UED166</t>
  </si>
  <si>
    <t>HED898</t>
  </si>
  <si>
    <t>HED755</t>
  </si>
  <si>
    <t>2022-04-08 00:00:00.000</t>
  </si>
  <si>
    <t>HED379</t>
  </si>
  <si>
    <t>HED744</t>
  </si>
  <si>
    <t>HED660</t>
  </si>
  <si>
    <t>HED721</t>
  </si>
  <si>
    <t>UED1000</t>
  </si>
  <si>
    <t>HED740</t>
  </si>
  <si>
    <t>2022-03-31 00:00:00.000</t>
  </si>
  <si>
    <t>HED693</t>
  </si>
  <si>
    <t>2022-02-17 00:00:00.000</t>
  </si>
  <si>
    <t>HED464</t>
  </si>
  <si>
    <t>2021-07-09 00:00:00.000</t>
  </si>
  <si>
    <t>2021-09-07 00:00:00.000</t>
  </si>
  <si>
    <t>HED811</t>
  </si>
  <si>
    <t>UED986</t>
  </si>
  <si>
    <t>2022-08-26 00:00:00.000</t>
  </si>
  <si>
    <t>UED839</t>
  </si>
  <si>
    <t>HED88</t>
  </si>
  <si>
    <t>2020-04-19 00:00:00.000</t>
  </si>
  <si>
    <t>UED992</t>
  </si>
  <si>
    <t>HED136</t>
  </si>
  <si>
    <t>2020-08-04 00:00:00.000</t>
  </si>
  <si>
    <t>2021-01-06 00:00:00.000</t>
  </si>
  <si>
    <t>HED118</t>
  </si>
  <si>
    <t>2020-03-11 00:00:00.000</t>
  </si>
  <si>
    <t>2020-06-04 00:00:00.000</t>
  </si>
  <si>
    <t>HED452</t>
  </si>
  <si>
    <t>HED595</t>
  </si>
  <si>
    <t>2021-11-08 00:00:00.000</t>
  </si>
  <si>
    <t>HED683</t>
  </si>
  <si>
    <t>2022-02-03 00:00:00.000</t>
  </si>
  <si>
    <t>HED883</t>
  </si>
  <si>
    <t>2022-10-03 00:00:00.000</t>
  </si>
  <si>
    <t>HED319</t>
  </si>
  <si>
    <t>2020-12-11 00:00:00.000</t>
  </si>
  <si>
    <t>HED471</t>
  </si>
  <si>
    <t>2021-07-23 00:00:00.000</t>
  </si>
  <si>
    <t>2021-10-21 00:00:00.000</t>
  </si>
  <si>
    <t>HED632</t>
  </si>
  <si>
    <t>HED936</t>
  </si>
  <si>
    <t>2022-10-25 00:00:00.000</t>
  </si>
  <si>
    <t>2023-02-21 00:00:00.000</t>
  </si>
  <si>
    <t>AED24</t>
  </si>
  <si>
    <t>2022-09-08 00:00:00.000</t>
  </si>
  <si>
    <t>H2349</t>
  </si>
  <si>
    <t>Devuelta</t>
  </si>
  <si>
    <t>2020-02-22 00:00:00.000</t>
  </si>
  <si>
    <t>HED681</t>
  </si>
  <si>
    <t>HED385</t>
  </si>
  <si>
    <t>2021-03-09 00:00:00.000</t>
  </si>
  <si>
    <t>HED1025</t>
  </si>
  <si>
    <t>2023-03-09 00:00:00.000</t>
  </si>
  <si>
    <t>AED13</t>
  </si>
  <si>
    <t>HED790</t>
  </si>
  <si>
    <t>HED728</t>
  </si>
  <si>
    <t>2022-04-20 00:00:00.000</t>
  </si>
  <si>
    <t>HED1009</t>
  </si>
  <si>
    <t>2023-02-17 00:00:00.000</t>
  </si>
  <si>
    <t>HED901</t>
  </si>
  <si>
    <t>HED633</t>
  </si>
  <si>
    <t>HED654</t>
  </si>
  <si>
    <t>HED853</t>
  </si>
  <si>
    <t>2022-07-08 00:00:00.000</t>
  </si>
  <si>
    <t>HED749</t>
  </si>
  <si>
    <t>HED879</t>
  </si>
  <si>
    <t>HED916</t>
  </si>
  <si>
    <t>HED655</t>
  </si>
  <si>
    <t>HED844</t>
  </si>
  <si>
    <t>HED739</t>
  </si>
  <si>
    <t>HED934</t>
  </si>
  <si>
    <t>2022-10-19 00:00:00.000</t>
  </si>
  <si>
    <t>HED939</t>
  </si>
  <si>
    <t>HED697</t>
  </si>
  <si>
    <t>HED650</t>
  </si>
  <si>
    <t>HED953</t>
  </si>
  <si>
    <t>HED701</t>
  </si>
  <si>
    <t>2022-02-24 00:00:00.000</t>
  </si>
  <si>
    <t>UED993</t>
  </si>
  <si>
    <t>HED781</t>
  </si>
  <si>
    <t>HED914</t>
  </si>
  <si>
    <t>HED725</t>
  </si>
  <si>
    <t>HED676</t>
  </si>
  <si>
    <t>HED715</t>
  </si>
  <si>
    <t>AED15</t>
  </si>
  <si>
    <t>HED892</t>
  </si>
  <si>
    <t>UED991</t>
  </si>
  <si>
    <t>UED945</t>
  </si>
  <si>
    <t>HED877</t>
  </si>
  <si>
    <t>HED712</t>
  </si>
  <si>
    <t>2022-03-05 00:00:00.000</t>
  </si>
  <si>
    <t>HED900</t>
  </si>
  <si>
    <t>2022-08-10 00:00:00.000</t>
  </si>
  <si>
    <t>HED679</t>
  </si>
  <si>
    <t>Servicios ambulatorios</t>
  </si>
  <si>
    <t>CSS-CL00584</t>
  </si>
  <si>
    <t>HED1065</t>
  </si>
  <si>
    <t>2023-05-24 10:35:26.000</t>
  </si>
  <si>
    <t>2023-07-18 13:45:24.737</t>
  </si>
  <si>
    <t>2023-08-14 17:34:00.213</t>
  </si>
  <si>
    <t>Kevin Uriel Yalanda Bombo</t>
  </si>
  <si>
    <t>URG-2023-226</t>
  </si>
  <si>
    <t>HED1069</t>
  </si>
  <si>
    <t>2023-05-25 04:16:56.000</t>
  </si>
  <si>
    <t>2023-07-18 13:45:25.600</t>
  </si>
  <si>
    <t>2023-08-14 17:47:47.990</t>
  </si>
  <si>
    <t>HED1072</t>
  </si>
  <si>
    <t>2023-05-27 08:59:49.000</t>
  </si>
  <si>
    <t>2023-07-18 13:50:15.050</t>
  </si>
  <si>
    <t>2023-08-14 15:31:21.943</t>
  </si>
  <si>
    <t>HED1073</t>
  </si>
  <si>
    <t>2023-05-27 10:01:30.000</t>
  </si>
  <si>
    <t>2023-07-18 13:50:15.920</t>
  </si>
  <si>
    <t>2023-08-14 22:11:49.887</t>
  </si>
  <si>
    <t>HED1074</t>
  </si>
  <si>
    <t>2023-05-27 11:21:24.000</t>
  </si>
  <si>
    <t>2023-07-18 13:50:16.713</t>
  </si>
  <si>
    <t>2023-08-14 22:01:04.050</t>
  </si>
  <si>
    <t>HED1075</t>
  </si>
  <si>
    <t>2023-05-29 10:28:10.000</t>
  </si>
  <si>
    <t>2023-07-18 13:50:17.530</t>
  </si>
  <si>
    <t>2023-08-14 15:37:56.493</t>
  </si>
  <si>
    <t>HED1076</t>
  </si>
  <si>
    <t>2023-05-29 01:47:58.000</t>
  </si>
  <si>
    <t>2023-07-18 13:50:18.367</t>
  </si>
  <si>
    <t>2023-08-14 16:09:25.147</t>
  </si>
  <si>
    <t>HED1078</t>
  </si>
  <si>
    <t>2023-05-29 04:37:14.000</t>
  </si>
  <si>
    <t>2023-07-18 13:50:19.160</t>
  </si>
  <si>
    <t>2023-08-14 16:32:23.260</t>
  </si>
  <si>
    <t>Consultas ambulatorias | Servicios Odontológicos ambulatorios | Exámenes de laboratorio, imágenes y otras ayudas diagnósticas ambulatorias | Procedimientos terapéuticos ambulatorios | Medicamentos de uso ambulatorio | Insumos, oxígeno y arrendamiento de equipos de uso ambulatorio | Lentes | Atención inicial de urgencias | Atención de urgencias | Servicios de internación y/o cirugía (Hospitalaria o Ambulatoria) | Ambulancia | Honorarios profesionales | Servicios ambulatorios | Servicios hospitalarios | Urgencias</t>
  </si>
  <si>
    <t>HED1013</t>
  </si>
  <si>
    <t>2023-02-21 01:36:01.000</t>
  </si>
  <si>
    <t>2023-07-24 17:19:05.120</t>
  </si>
  <si>
    <t>2023-08-23 16:55:53.460</t>
  </si>
  <si>
    <t>HED1066</t>
  </si>
  <si>
    <t>2023-05-24 01:34:54.000</t>
  </si>
  <si>
    <t>2023-07-24 17:19:07.843</t>
  </si>
  <si>
    <t>2023-08-23 11:06:12.000</t>
  </si>
  <si>
    <t>Acta Conciliacion N°23</t>
  </si>
  <si>
    <t>HED1071</t>
  </si>
  <si>
    <t>2023-05-27 08:39:47.000</t>
  </si>
  <si>
    <t>2023-07-24 17:19:10.673</t>
  </si>
  <si>
    <t>2023-08-24 09:57:03.510</t>
  </si>
  <si>
    <t>HED1010</t>
  </si>
  <si>
    <t>2023-02-20 10:47:57.000</t>
  </si>
  <si>
    <t>2023-08-11 16:26:27.573</t>
  </si>
  <si>
    <t>2023-10-18 13:25:33.757</t>
  </si>
  <si>
    <t>HED1011</t>
  </si>
  <si>
    <t>2023-02-20 11:23:41.000</t>
  </si>
  <si>
    <t>2023-08-11 16:26:30.457</t>
  </si>
  <si>
    <t>2023-10-18 13:36:58.860</t>
  </si>
  <si>
    <t>COT-2023-85</t>
  </si>
  <si>
    <t>HED1012</t>
  </si>
  <si>
    <t>2023-02-20 11:42:17.000</t>
  </si>
  <si>
    <t>2023-08-11 16:26:33.800</t>
  </si>
  <si>
    <t>2023-10-18 13:43:53.420</t>
  </si>
  <si>
    <t>HED1014</t>
  </si>
  <si>
    <t>2023-02-21 03:06:46.000</t>
  </si>
  <si>
    <t>2023-08-11 16:26:36.933</t>
  </si>
  <si>
    <t>2023-10-18 16:15:43.273</t>
  </si>
  <si>
    <t>HED1022</t>
  </si>
  <si>
    <t>2023-03-08 07:40:43.000</t>
  </si>
  <si>
    <t>2023-08-11 16:26:40.010</t>
  </si>
  <si>
    <t>2023-11-09 09:44:52.337</t>
  </si>
  <si>
    <t>HED1023</t>
  </si>
  <si>
    <t>2023-03-08 08:18:15.000</t>
  </si>
  <si>
    <t>2023-08-11 18:04:54.607</t>
  </si>
  <si>
    <t>2023-11-09 09:58:06.297</t>
  </si>
  <si>
    <t>HED1107</t>
  </si>
  <si>
    <t>2023-07-11 03:40:05.000</t>
  </si>
  <si>
    <t>2023-08-17 14:47:57.707</t>
  </si>
  <si>
    <t>2023-11-09 13:11:48.913</t>
  </si>
  <si>
    <t>HED1123</t>
  </si>
  <si>
    <t>2023-07-28 03:08:35.000</t>
  </si>
  <si>
    <t>2023-08-17 14:48:01.820</t>
  </si>
  <si>
    <t>2024-01-05 10:00:34.527</t>
  </si>
  <si>
    <t>HED1129</t>
  </si>
  <si>
    <t>2023-08-09 10:51:15.000</t>
  </si>
  <si>
    <t>2023-08-17 14:48:06.233</t>
  </si>
  <si>
    <t>2023-11-10 15:55:44.077</t>
  </si>
  <si>
    <t>HED1138</t>
  </si>
  <si>
    <t>2023-08-14 01:46:32.000</t>
  </si>
  <si>
    <t>2023-08-17 14:48:10.623</t>
  </si>
  <si>
    <t>2023-11-10 09:32:27.887</t>
  </si>
  <si>
    <t>HED1139</t>
  </si>
  <si>
    <t>2023-08-14 02:15:20.000</t>
  </si>
  <si>
    <t>2023-08-17 14:48:14.780</t>
  </si>
  <si>
    <t>2023-11-10 16:40:35.410</t>
  </si>
  <si>
    <t>HED1140</t>
  </si>
  <si>
    <t>2023-08-14 02:26:17.000</t>
  </si>
  <si>
    <t>2023-08-17 14:48:18.027</t>
  </si>
  <si>
    <t>2023-11-10 08:59:02.650</t>
  </si>
  <si>
    <t>HED1142</t>
  </si>
  <si>
    <t>2023-08-15 07:33:42.000</t>
  </si>
  <si>
    <t>2023-08-17 14:48:25.920</t>
  </si>
  <si>
    <t>2023-11-10 10:04:48.217</t>
  </si>
  <si>
    <t>HED1143</t>
  </si>
  <si>
    <t>2023-08-15 07:49:09.000</t>
  </si>
  <si>
    <t>2023-08-17 14:48:29.860</t>
  </si>
  <si>
    <t>2023-11-14 08:44:14.887</t>
  </si>
  <si>
    <t>HED1144</t>
  </si>
  <si>
    <t>2023-08-15 08:02:38.000</t>
  </si>
  <si>
    <t>2023-08-17 14:48:33.210</t>
  </si>
  <si>
    <t>2023-11-10 16:52:46.860</t>
  </si>
  <si>
    <t>HED1146</t>
  </si>
  <si>
    <t>2023-08-15 08:17:42.000</t>
  </si>
  <si>
    <t>2023-08-17 14:48:36.910</t>
  </si>
  <si>
    <t>2023-11-10 14:26:02.810</t>
  </si>
  <si>
    <t>HED1147</t>
  </si>
  <si>
    <t>2023-08-15 08:30:48.000</t>
  </si>
  <si>
    <t>2023-08-17 14:48:41.180</t>
  </si>
  <si>
    <t>2023-11-10 11:04:10.350</t>
  </si>
  <si>
    <t>Atención de urgencias</t>
  </si>
  <si>
    <t>UED1439</t>
  </si>
  <si>
    <t>2023-07-29 07:37:49.000</t>
  </si>
  <si>
    <t>2023-08-17 14:48:45.670</t>
  </si>
  <si>
    <t>2023-09-29 09:42:35.673</t>
  </si>
  <si>
    <t>Maria Nancy Cadavid Cardenas</t>
  </si>
  <si>
    <t>UED1440</t>
  </si>
  <si>
    <t>2023-07-29 09:14:07.000</t>
  </si>
  <si>
    <t>2023-08-17 14:48:49.447</t>
  </si>
  <si>
    <t>2023-09-29 09:33:11.720</t>
  </si>
  <si>
    <t>HED1145</t>
  </si>
  <si>
    <t>2023-08-15 08:12:06.000</t>
  </si>
  <si>
    <t>2023-08-17 18:03:34.800</t>
  </si>
  <si>
    <t>2023-11-10 15:40:31.623</t>
  </si>
  <si>
    <t>HED1026</t>
  </si>
  <si>
    <t>2023-03-09 04:43:46.000</t>
  </si>
  <si>
    <t>2023-08-23 14:06:08.073</t>
  </si>
  <si>
    <t>2023-10-18 16:50:36.627</t>
  </si>
  <si>
    <t>HED1028</t>
  </si>
  <si>
    <t>2023-03-11 11:52:11.000</t>
  </si>
  <si>
    <t>2023-08-23 17:43:36.787</t>
  </si>
  <si>
    <t>2023-11-01 14:11:21.470</t>
  </si>
  <si>
    <t>Exámenes de laboratorio, imágenes y otras ayudas diagnósticas ambulatorias</t>
  </si>
  <si>
    <t>HED1161</t>
  </si>
  <si>
    <t>2023-08-26 09:14:17.000</t>
  </si>
  <si>
    <t>2023-09-15 17:26:12.263</t>
  </si>
  <si>
    <t>2024-01-05 10:07:53.923</t>
  </si>
  <si>
    <t>Servicios de internación y/o cirugía (Hospitalaria o Ambulatoria)</t>
  </si>
  <si>
    <t>HED1167</t>
  </si>
  <si>
    <t>2023-09-02 09:29:24.000</t>
  </si>
  <si>
    <t>2023-09-15 17:26:17.457</t>
  </si>
  <si>
    <t>2023-12-14 17:01:08.963</t>
  </si>
  <si>
    <t>UED1376</t>
  </si>
  <si>
    <t>2023-06-08 04:41:05.000</t>
  </si>
  <si>
    <t>2023-09-15 17:26:21.390</t>
  </si>
  <si>
    <t>2023-12-20 14:52:51.537</t>
  </si>
  <si>
    <t>HED1153</t>
  </si>
  <si>
    <t>2023-08-17 11:03:39.000</t>
  </si>
  <si>
    <t>2023-10-06 19:26:49.360</t>
  </si>
  <si>
    <t>2023-12-14 17:28:43.480</t>
  </si>
  <si>
    <t>HED1154</t>
  </si>
  <si>
    <t>2023-08-17 11:32:52.000</t>
  </si>
  <si>
    <t>2023-10-06 19:26:52.647</t>
  </si>
  <si>
    <t>2023-12-14 17:34:44.230</t>
  </si>
  <si>
    <t>Servicios hospitalarios</t>
  </si>
  <si>
    <t>HED1016</t>
  </si>
  <si>
    <t>2023-02-23 03:43:37.000</t>
  </si>
  <si>
    <t>2023-10-17 17:58:32.977</t>
  </si>
  <si>
    <t>2023-12-31 20:15:33.343</t>
  </si>
  <si>
    <t>UED1375</t>
  </si>
  <si>
    <t>2023-05-30 11:10:34.000</t>
  </si>
  <si>
    <t>2023-10-17 17:58:38.917</t>
  </si>
  <si>
    <t>2023-12-29 19:48:33.720</t>
  </si>
  <si>
    <t>HED1184</t>
  </si>
  <si>
    <t>2023-10-09 01:44:37.000</t>
  </si>
  <si>
    <t>2023-10-25 16:27:16.867</t>
  </si>
  <si>
    <t>2023-12-29 19:25:17.947</t>
  </si>
  <si>
    <t>HED1186</t>
  </si>
  <si>
    <t>2023-10-18 01:20:17.000</t>
  </si>
  <si>
    <t>2023-10-25 16:27:19.323</t>
  </si>
  <si>
    <t>2023-12-31 20:32:51.227</t>
  </si>
  <si>
    <t>UED1580</t>
  </si>
  <si>
    <t>2023-10-18 01:40:41.000</t>
  </si>
  <si>
    <t>2023-10-29 09:45:32.950</t>
  </si>
  <si>
    <t>2023-12-31 20:22:51.043</t>
  </si>
  <si>
    <t>Servicios ambulatorios | Servicios hospitalarios</t>
  </si>
  <si>
    <t>HED1106</t>
  </si>
  <si>
    <t>2023-07-11 11:50:04.000</t>
  </si>
  <si>
    <t>2023-11-09 09:04:22.667</t>
  </si>
  <si>
    <t>2024-02-28 08:55:06.717</t>
  </si>
  <si>
    <t>Yufrey Hernandez Truque</t>
  </si>
  <si>
    <t>HED1194</t>
  </si>
  <si>
    <t>2023-11-11 07:39:45.000</t>
  </si>
  <si>
    <t>2023-11-16 17:52:52.090</t>
  </si>
  <si>
    <t>2023-12-31 20:28:12.390</t>
  </si>
  <si>
    <t>UED1527</t>
  </si>
  <si>
    <t>2023-09-21 03:36:54.000</t>
  </si>
  <si>
    <t>2023-11-16 17:52:55.033</t>
  </si>
  <si>
    <t>2024-01-22 09:41:06.503</t>
  </si>
  <si>
    <t>UED1539</t>
  </si>
  <si>
    <t>Para auditoria de pertinencia</t>
  </si>
  <si>
    <t>2023-09-25 08:15:16.000</t>
  </si>
  <si>
    <t>2023-11-16 17:52:58.180</t>
  </si>
  <si>
    <t>UED1598</t>
  </si>
  <si>
    <t>2023-11-07 08:20:03.000</t>
  </si>
  <si>
    <t>2023-11-16 17:53:00.880</t>
  </si>
  <si>
    <t>2024-01-16 13:38:58.177</t>
  </si>
  <si>
    <t>HED1214</t>
  </si>
  <si>
    <t>2023-12-11 03:22:23.000</t>
  </si>
  <si>
    <t>2023-12-12 07:02:35.110</t>
  </si>
  <si>
    <t>2024-02-20 11:10:47.497</t>
  </si>
  <si>
    <t>HED1215</t>
  </si>
  <si>
    <t>Para respuesta prestador</t>
  </si>
  <si>
    <t>2023-12-12 08:13:52.000</t>
  </si>
  <si>
    <t>2023-12-12 12:19:04.940</t>
  </si>
  <si>
    <t>2024-01-23 17:15:13.673</t>
  </si>
  <si>
    <t>HED1216</t>
  </si>
  <si>
    <t>2023-12-12 04:34:37.000</t>
  </si>
  <si>
    <t>2023-12-13 16:57:52.487</t>
  </si>
  <si>
    <t>2024-01-23 17:18:33.990</t>
  </si>
  <si>
    <t>HED1024</t>
  </si>
  <si>
    <t>2023-03-09 01:54:34.000</t>
  </si>
  <si>
    <t>2024-01-16 14:10:39.570</t>
  </si>
  <si>
    <t>2024-02-20 16:28:22.360</t>
  </si>
  <si>
    <t>COT-2024-19</t>
  </si>
  <si>
    <t>HED1135</t>
  </si>
  <si>
    <t>2023-08-11 06:37:18.000</t>
  </si>
  <si>
    <t>2024-01-16 14:10:42.937</t>
  </si>
  <si>
    <t>2024-02-15 09:47:29.857</t>
  </si>
  <si>
    <t>HED1060</t>
  </si>
  <si>
    <t>2023-05-19 10:49:06.000</t>
  </si>
  <si>
    <t>2024-01-16 15:34:29.063</t>
  </si>
  <si>
    <t>2024-02-28 14:32:03.670</t>
  </si>
  <si>
    <t>HED259</t>
  </si>
  <si>
    <t>2020-09-23 03:53:37.000</t>
  </si>
  <si>
    <t>2024-01-16 15:37:12.183</t>
  </si>
  <si>
    <t>2024-02-21 18:19:42.350</t>
  </si>
  <si>
    <t>HED1061</t>
  </si>
  <si>
    <t>2023-05-19 02:10:14.000</t>
  </si>
  <si>
    <t>2024-01-16 15:40:11.297</t>
  </si>
  <si>
    <t>2024-02-20 15:45:26.157</t>
  </si>
  <si>
    <t>HED1046</t>
  </si>
  <si>
    <t>2023-04-14 12:26:35.000</t>
  </si>
  <si>
    <t>2024-01-16 15:42:01.670</t>
  </si>
  <si>
    <t>2024-02-15 09:18:26.030</t>
  </si>
  <si>
    <t>HED261</t>
  </si>
  <si>
    <t>2020-09-28 02:39:01.000</t>
  </si>
  <si>
    <t>2024-01-16 15:43:45.657</t>
  </si>
  <si>
    <t>2024-02-15 08:37:54.193</t>
  </si>
  <si>
    <t>HED266</t>
  </si>
  <si>
    <t>2020-10-05 09:35:07.000</t>
  </si>
  <si>
    <t>2024-01-16 15:45:47.517</t>
  </si>
  <si>
    <t>2024-02-15 08:30:42.863</t>
  </si>
  <si>
    <t>HED1104</t>
  </si>
  <si>
    <t>2023-07-11 08:09:13.000</t>
  </si>
  <si>
    <t>2024-01-16 15:47:42.257</t>
  </si>
  <si>
    <t>2024-02-20 16:44:41.327</t>
  </si>
  <si>
    <t>HED935</t>
  </si>
  <si>
    <t>2022-10-20 00:00:00.000</t>
  </si>
  <si>
    <t>2024-01-16 15:51:52.317</t>
  </si>
  <si>
    <t>2024-01-23 17:32:28.990</t>
  </si>
  <si>
    <t>HED948</t>
  </si>
  <si>
    <t>2024-01-16 15:59:45.000</t>
  </si>
  <si>
    <t>2024-01-23 17:47:38.160</t>
  </si>
  <si>
    <t>HED955</t>
  </si>
  <si>
    <t>2024-01-16 16:07:07.400</t>
  </si>
  <si>
    <t>2024-01-23 17:51:42.727</t>
  </si>
  <si>
    <t>HED1059</t>
  </si>
  <si>
    <t>2023-05-19 09:34:30.000</t>
  </si>
  <si>
    <t>2024-01-16 16:14:21.517</t>
  </si>
  <si>
    <t>2024-02-20 17:09:39.540</t>
  </si>
  <si>
    <t>UED1075</t>
  </si>
  <si>
    <t>2024-01-16 16:23:41.453</t>
  </si>
  <si>
    <t>2024-01-23 17:56:52.497</t>
  </si>
  <si>
    <t>UED1098</t>
  </si>
  <si>
    <t>2024-01-16 16:38:11.280</t>
  </si>
  <si>
    <t>2024-01-23 18:00:57.853</t>
  </si>
  <si>
    <t>HED1168</t>
  </si>
  <si>
    <t>2023-09-07 02:23:46.000</t>
  </si>
  <si>
    <t>2024-01-16 16:43:04.227</t>
  </si>
  <si>
    <t>2024-02-20 14:44:45.433</t>
  </si>
  <si>
    <t>HED1155</t>
  </si>
  <si>
    <t>2023-08-17 01:14:07.000</t>
  </si>
  <si>
    <t>2024-01-16 16:47:21.470</t>
  </si>
  <si>
    <t>2024-02-13 09:32:05.873</t>
  </si>
  <si>
    <t>HED1238</t>
  </si>
  <si>
    <t>Para cargar RIPS o soportes</t>
  </si>
  <si>
    <t>2024-01-22 02:43:20.000</t>
  </si>
  <si>
    <t>2024-01-22 18:11:58.827</t>
  </si>
  <si>
    <t>HED1239</t>
  </si>
  <si>
    <t>2024-01-22 03:28:03.000</t>
  </si>
  <si>
    <t>2024-01-22 18:12:01.810</t>
  </si>
  <si>
    <t>2024-02-22 08:37:27.817</t>
  </si>
  <si>
    <t>UED1696</t>
  </si>
  <si>
    <t>2024-01-22 03:07:35.000</t>
  </si>
  <si>
    <t>2024-01-22 18:12:04.867</t>
  </si>
  <si>
    <t>LLAVE</t>
  </si>
  <si>
    <t>900771349_HED1074</t>
  </si>
  <si>
    <t>900771349_HED1078</t>
  </si>
  <si>
    <t>900771349_HED1123</t>
  </si>
  <si>
    <t>900771349_HED1161</t>
  </si>
  <si>
    <t>900771349_HED1184</t>
  </si>
  <si>
    <t>900771349_HED1238</t>
  </si>
  <si>
    <t>900771349_HED1239</t>
  </si>
  <si>
    <t>900771349_UED1375</t>
  </si>
  <si>
    <t>900771349_UED1580</t>
  </si>
  <si>
    <t>900771349_UED1696</t>
  </si>
  <si>
    <t>900771349_H2291</t>
  </si>
  <si>
    <t>900771349_UED713</t>
  </si>
  <si>
    <t>900771349_HED385</t>
  </si>
  <si>
    <t>900771349_HED451</t>
  </si>
  <si>
    <t>900771349_HED73</t>
  </si>
  <si>
    <t>900771349_UED87</t>
  </si>
  <si>
    <t>900771349_HED677</t>
  </si>
  <si>
    <t>900771349_HED679</t>
  </si>
  <si>
    <t>900771349_HED680</t>
  </si>
  <si>
    <t>900771349_HED660</t>
  </si>
  <si>
    <t>900771349_HED608</t>
  </si>
  <si>
    <t>900771349_HED610</t>
  </si>
  <si>
    <t>900771349_HED632</t>
  </si>
  <si>
    <t>900771349_HED633</t>
  </si>
  <si>
    <t>900771349_HED595</t>
  </si>
  <si>
    <t>900771349_HED136</t>
  </si>
  <si>
    <t>900771349_HED464</t>
  </si>
  <si>
    <t>900771349_HED883</t>
  </si>
  <si>
    <t>900771349_UED945</t>
  </si>
  <si>
    <t>900771349_UED839</t>
  </si>
  <si>
    <t>900771349_UED1060</t>
  </si>
  <si>
    <t>900771349_UED975</t>
  </si>
  <si>
    <t>900771349_UED1123</t>
  </si>
  <si>
    <t>900771349_UED993</t>
  </si>
  <si>
    <t>900771349_HED452</t>
  </si>
  <si>
    <t>900771349_HED456</t>
  </si>
  <si>
    <t>900771349_HED676</t>
  </si>
  <si>
    <t>900771349_HED683</t>
  </si>
  <si>
    <t>900771349_HED714</t>
  </si>
  <si>
    <t>900771349_HED724</t>
  </si>
  <si>
    <t>900771349_HED755</t>
  </si>
  <si>
    <t>900771349_HED795</t>
  </si>
  <si>
    <t>900771349_HED835</t>
  </si>
  <si>
    <t>900771349_HED891</t>
  </si>
  <si>
    <t>900771349_UED155</t>
  </si>
  <si>
    <t>900771349_UED986</t>
  </si>
  <si>
    <t>900771349_HED979</t>
  </si>
  <si>
    <t>900771349_HED936</t>
  </si>
  <si>
    <t>900771349_H2354</t>
  </si>
  <si>
    <t>900771349_UED1243</t>
  </si>
  <si>
    <t>900771349_H2349</t>
  </si>
  <si>
    <t>900771349_UED1255</t>
  </si>
  <si>
    <t>900771349_UED166</t>
  </si>
  <si>
    <t>900771349_HED1065</t>
  </si>
  <si>
    <t>900771349_HED1069</t>
  </si>
  <si>
    <t>900771349_HED1072</t>
  </si>
  <si>
    <t>900771349_HED1073</t>
  </si>
  <si>
    <t>900771349_HED1075</t>
  </si>
  <si>
    <t>900771349_HED1076</t>
  </si>
  <si>
    <t>900771349_HED1066</t>
  </si>
  <si>
    <t>900771349_HED1071</t>
  </si>
  <si>
    <t>900771349_HED1014</t>
  </si>
  <si>
    <t>900771349_HED1107</t>
  </si>
  <si>
    <t>900771349_HED1129</t>
  </si>
  <si>
    <t>900771349_HED1138</t>
  </si>
  <si>
    <t>900771349_HED1142</t>
  </si>
  <si>
    <t>900771349_HED1143</t>
  </si>
  <si>
    <t>900771349_HED1144</t>
  </si>
  <si>
    <t>900771349_HED1145</t>
  </si>
  <si>
    <t>900771349_HED1146</t>
  </si>
  <si>
    <t>900771349_HED1147</t>
  </si>
  <si>
    <t>900771349_UED1439</t>
  </si>
  <si>
    <t>900771349_UED1440</t>
  </si>
  <si>
    <t>900771349_HED327</t>
  </si>
  <si>
    <t>900771349_HED1167</t>
  </si>
  <si>
    <t>900771349_UED1376</t>
  </si>
  <si>
    <t>900771349_HED681</t>
  </si>
  <si>
    <t>900771349_HED770</t>
  </si>
  <si>
    <t>900771349_HED844</t>
  </si>
  <si>
    <t>900771349_HED884</t>
  </si>
  <si>
    <t>900771349_HED1194</t>
  </si>
  <si>
    <t>900771349_UED1527</t>
  </si>
  <si>
    <t>900771349_UED1539</t>
  </si>
  <si>
    <t>900771349_UED1598</t>
  </si>
  <si>
    <t>900771349_HED1214</t>
  </si>
  <si>
    <t>900771349_HED1215</t>
  </si>
  <si>
    <t>900771349_HED1216</t>
  </si>
  <si>
    <t>900771349_HED1024</t>
  </si>
  <si>
    <t>900771349_HED1059</t>
  </si>
  <si>
    <t>900771349_HED1060</t>
  </si>
  <si>
    <t>900771349_HED1061</t>
  </si>
  <si>
    <t>900771349_HED1104</t>
  </si>
  <si>
    <t>900771349_HED1106</t>
  </si>
  <si>
    <t>900771349_HED1135</t>
  </si>
  <si>
    <t>900771349_HED1168</t>
  </si>
  <si>
    <t>900771349_HED266</t>
  </si>
  <si>
    <t>900771349_UED1075</t>
  </si>
  <si>
    <t>900771349_UED1098</t>
  </si>
  <si>
    <t>900771349_HED1016</t>
  </si>
  <si>
    <t>900771349_HED1022</t>
  </si>
  <si>
    <t>900771349_HED1023</t>
  </si>
  <si>
    <t>900771349_HED661</t>
  </si>
  <si>
    <t>900771349_HED143</t>
  </si>
  <si>
    <t>900771349_HED366</t>
  </si>
  <si>
    <t>900771349_HED62</t>
  </si>
  <si>
    <t>900771349_HED650</t>
  </si>
  <si>
    <t>900771349_HED657</t>
  </si>
  <si>
    <t>900771349_HED685</t>
  </si>
  <si>
    <t>900771349_HED686</t>
  </si>
  <si>
    <t>900771349_HED599</t>
  </si>
  <si>
    <t>900771349_HED601</t>
  </si>
  <si>
    <t>900771349_HED602</t>
  </si>
  <si>
    <t>900771349_HED612</t>
  </si>
  <si>
    <t>900771349_HED613</t>
  </si>
  <si>
    <t>900771349_HED615</t>
  </si>
  <si>
    <t>900771349_HED616</t>
  </si>
  <si>
    <t>900771349_HED617</t>
  </si>
  <si>
    <t>900771349_HED627</t>
  </si>
  <si>
    <t>900771349_HED631</t>
  </si>
  <si>
    <t>900771349_H2211</t>
  </si>
  <si>
    <t>900771349_HED901</t>
  </si>
  <si>
    <t>900771349_HED845</t>
  </si>
  <si>
    <t>900771349_HED847</t>
  </si>
  <si>
    <t>900771349_HED853</t>
  </si>
  <si>
    <t>900771349_HED870</t>
  </si>
  <si>
    <t>900771349_HED871</t>
  </si>
  <si>
    <t>900771349_HED872</t>
  </si>
  <si>
    <t>900771349_HED873</t>
  </si>
  <si>
    <t>900771349_HED874</t>
  </si>
  <si>
    <t>900771349_HED875</t>
  </si>
  <si>
    <t>900771349_HED876</t>
  </si>
  <si>
    <t>900771349_HED878</t>
  </si>
  <si>
    <t>900771349_HED879</t>
  </si>
  <si>
    <t>900771349_HED881</t>
  </si>
  <si>
    <t>900771349_HED882</t>
  </si>
  <si>
    <t>900771349_HED888</t>
  </si>
  <si>
    <t>900771349_HED719</t>
  </si>
  <si>
    <t>900771349_HED892</t>
  </si>
  <si>
    <t>900771349_HED894</t>
  </si>
  <si>
    <t>900771349_HED898</t>
  </si>
  <si>
    <t>900771349_HED900</t>
  </si>
  <si>
    <t>900771349_UED990</t>
  </si>
  <si>
    <t>900771349_UED991</t>
  </si>
  <si>
    <t>900771349_HED934</t>
  </si>
  <si>
    <t>900771349_HED961</t>
  </si>
  <si>
    <t>900771349_HED914</t>
  </si>
  <si>
    <t>900771349_UED1000</t>
  </si>
  <si>
    <t>900771349_UED1009</t>
  </si>
  <si>
    <t>900771349_UED1012</t>
  </si>
  <si>
    <t>900771349_UED992</t>
  </si>
  <si>
    <t>900771349_UED999</t>
  </si>
  <si>
    <t>900771349_AED13</t>
  </si>
  <si>
    <t>900771349_HED471</t>
  </si>
  <si>
    <t>900771349_HED652</t>
  </si>
  <si>
    <t>900771349_HED654</t>
  </si>
  <si>
    <t>900771349_HED655</t>
  </si>
  <si>
    <t>900771349_HED690</t>
  </si>
  <si>
    <t>900771349_HED693</t>
  </si>
  <si>
    <t>900771349_HED696</t>
  </si>
  <si>
    <t>900771349_HED701</t>
  </si>
  <si>
    <t>900771349_HED712</t>
  </si>
  <si>
    <t>900771349_HED715</t>
  </si>
  <si>
    <t>900771349_HED716</t>
  </si>
  <si>
    <t>900771349_HED721</t>
  </si>
  <si>
    <t>900771349_HED728</t>
  </si>
  <si>
    <t>900771349_HED729</t>
  </si>
  <si>
    <t>900771349_HED740</t>
  </si>
  <si>
    <t>900771349_HED741</t>
  </si>
  <si>
    <t>900771349_HED744</t>
  </si>
  <si>
    <t>900771349_HED750</t>
  </si>
  <si>
    <t>900771349_HED751</t>
  </si>
  <si>
    <t>900771349_HED766</t>
  </si>
  <si>
    <t>900771349_HED772</t>
  </si>
  <si>
    <t>900771349_HED781</t>
  </si>
  <si>
    <t>900771349_HED790</t>
  </si>
  <si>
    <t>900771349_HED811</t>
  </si>
  <si>
    <t>900771349_HED813</t>
  </si>
  <si>
    <t>900771349_HED877</t>
  </si>
  <si>
    <t>900771349_HED880</t>
  </si>
  <si>
    <t>900771349_HED697</t>
  </si>
  <si>
    <t>900771349_HED725</t>
  </si>
  <si>
    <t>900771349_HED916</t>
  </si>
  <si>
    <t>900771349_HED918</t>
  </si>
  <si>
    <t>900771349_HED924</t>
  </si>
  <si>
    <t>900771349_HED947</t>
  </si>
  <si>
    <t>900771349_HED949</t>
  </si>
  <si>
    <t>900771349_HED950</t>
  </si>
  <si>
    <t>900771349_HED953</t>
  </si>
  <si>
    <t>900771349_HED954</t>
  </si>
  <si>
    <t>900771349_HED963</t>
  </si>
  <si>
    <t>900771349_AED10</t>
  </si>
  <si>
    <t>900771349_HED739</t>
  </si>
  <si>
    <t>900771349_HED749</t>
  </si>
  <si>
    <t>900771349_HED792</t>
  </si>
  <si>
    <t>900771349_HED1006</t>
  </si>
  <si>
    <t>900771349_HED1009</t>
  </si>
  <si>
    <t>900771349_HED767</t>
  </si>
  <si>
    <t>900771349_HED830</t>
  </si>
  <si>
    <t>900771349_AED24</t>
  </si>
  <si>
    <t>900771349_HED1025</t>
  </si>
  <si>
    <t>900771349_HED689</t>
  </si>
  <si>
    <t>900771349_HED717</t>
  </si>
  <si>
    <t>900771349_HED742</t>
  </si>
  <si>
    <t>900771349_HED743</t>
  </si>
  <si>
    <t>900771349_HED1013</t>
  </si>
  <si>
    <t>900771349_HED1010</t>
  </si>
  <si>
    <t>900771349_HED1011</t>
  </si>
  <si>
    <t>900771349_HED1012</t>
  </si>
  <si>
    <t>900771349_HED1026</t>
  </si>
  <si>
    <t>900771349_HED1028</t>
  </si>
  <si>
    <t>900771349_HED1139</t>
  </si>
  <si>
    <t>900771349_HED1140</t>
  </si>
  <si>
    <t>900771349_HED357</t>
  </si>
  <si>
    <t>900771349_HED365</t>
  </si>
  <si>
    <t>900771349_HED379</t>
  </si>
  <si>
    <t>900771349_HED382</t>
  </si>
  <si>
    <t>900771349_HED88</t>
  </si>
  <si>
    <t>900771349_AED11</t>
  </si>
  <si>
    <t>900771349_AED14</t>
  </si>
  <si>
    <t>900771349_HED1153</t>
  </si>
  <si>
    <t>900771349_HED1154</t>
  </si>
  <si>
    <t>900771349_AED15</t>
  </si>
  <si>
    <t>900771349_HED118</t>
  </si>
  <si>
    <t>900771349_HED164</t>
  </si>
  <si>
    <t>900771349_HED319</t>
  </si>
  <si>
    <t>900771349_HED893</t>
  </si>
  <si>
    <t>900771349_HED925</t>
  </si>
  <si>
    <t>900771349_HED930</t>
  </si>
  <si>
    <t>900771349_HED939</t>
  </si>
  <si>
    <t>900771349_HED1186</t>
  </si>
  <si>
    <t>900771349_HED1046</t>
  </si>
  <si>
    <t>900771349_HED1155</t>
  </si>
  <si>
    <t>900771349_HED259</t>
  </si>
  <si>
    <t>900771349_HED261</t>
  </si>
  <si>
    <t>900771349_HED935</t>
  </si>
  <si>
    <t>900771349_HED948</t>
  </si>
  <si>
    <t>900771349_HED955</t>
  </si>
  <si>
    <t>POR PAGAR SAP</t>
  </si>
  <si>
    <t>DOC CONTA</t>
  </si>
  <si>
    <t>ESTADO COVID</t>
  </si>
  <si>
    <t>VALIDACION</t>
  </si>
  <si>
    <t>VALO CANCELADO SAP</t>
  </si>
  <si>
    <t>RETENCION</t>
  </si>
  <si>
    <t>DOC COMPENSACION SAP</t>
  </si>
  <si>
    <t>FECHA COMPENSACION SAP</t>
  </si>
  <si>
    <t>VALOR TRANFERENCIA</t>
  </si>
  <si>
    <t>Estado Factura</t>
  </si>
  <si>
    <t>Fecha Factura</t>
  </si>
  <si>
    <t>Fecha Radicacion</t>
  </si>
  <si>
    <t>Fecha Devolucion</t>
  </si>
  <si>
    <t>Valor Bruto</t>
  </si>
  <si>
    <t>Valor Inicio Factura</t>
  </si>
  <si>
    <t>Valor Aprobado</t>
  </si>
  <si>
    <t xml:space="preserve">Valor Deducible </t>
  </si>
  <si>
    <t>Valor Autorizado</t>
  </si>
  <si>
    <t>Valor Rete Fuente</t>
  </si>
  <si>
    <t>Glosa Aceptada</t>
  </si>
  <si>
    <t>Glosa Pendiente</t>
  </si>
  <si>
    <t>Valor Devolucion</t>
  </si>
  <si>
    <t>Valor Nota Credito</t>
  </si>
  <si>
    <t xml:space="preserve">Valor a Pagar </t>
  </si>
  <si>
    <t>ESTADO EPS 05-03-2024</t>
  </si>
  <si>
    <t>ESTADO CARTERA ANTERIOR</t>
  </si>
  <si>
    <t>Factura pendiente en programacion de pago</t>
  </si>
  <si>
    <t>Factura devuelta</t>
  </si>
  <si>
    <t>Factura pendiente en programacion de pago (COVID)</t>
  </si>
  <si>
    <t>Factura cerrada por extemporaneidad</t>
  </si>
  <si>
    <t>Glosa aceptada por la IPS</t>
  </si>
  <si>
    <t>Factura aceptada por la IPS</t>
  </si>
  <si>
    <t>Glosa por contestar IPS</t>
  </si>
  <si>
    <t>Factura pendiente en programacion de pago - Glosa aceptada por la IPS</t>
  </si>
  <si>
    <t>Factura en proceso interno</t>
  </si>
  <si>
    <t>Factura no radicada</t>
  </si>
  <si>
    <t>Valor_Glosa y Devolución</t>
  </si>
  <si>
    <t>CONCEPTO GLOSA Y DEVOLUCION</t>
  </si>
  <si>
    <t>TIPIFICACION OBJECION</t>
  </si>
  <si>
    <t xml:space="preserve">Se realiza DEVOLUCION de cuenta HED1123 donde se presenta  la actividad facturada 511000 PAQUETE CPRE presentada con la autorización No, 231383350439014, donde se realiza validación y el numero reportado no existe dentro del aplicativo. Autorizacion Ilegible, se valida con numero escrito, el cual no se evidencia como numero generado por la eps. Se indica validar las autorizaciones en el aplicativo Boxalud, en donde se podrá ver la vigencia y el estado en que se encuentra al momento de la atención.  </t>
  </si>
  <si>
    <t>AUTORIZACION</t>
  </si>
  <si>
    <t xml:space="preserve">Se realiza DEVOLUCION de cuenta HED1161 (NO PBS) donde se presenta  la actividad facturada 150302 DIETA SIN LACTOSA PLUS HN (ENS) No se evidencia reportada en la WEBSERVICE.  Realizar el reporte correspondiente y presentar nuevamente para dar continuidad con el trámite de gestión en cuentas médicas. </t>
  </si>
  <si>
    <t>NO PBS</t>
  </si>
  <si>
    <t xml:space="preserve">Se realiza DEVOLUCION de factura, se evindencia durante la auditoria que lo reportado en la facturada, no coincide con lo reportado en los RIPS Vs la autorización emitida por la CAP, Se revisan los RIPS y la autorización no se encuentra reportada.   Se indica ajustar información (RIPS) con la autorización en los archivos planos reportados y presentar nuevamente.   Durante la revisión de los documentos adjunto se evidencia que el numero No, 122300055531 no es el numero de autorización de egreso según correo adjunto. </t>
  </si>
  <si>
    <t xml:space="preserve">Se realiza DEVOLUCION de factura, se evindencia durante la auditoria que lo reportado en la facturada, no coincide con lo reportado en los RIPS Vs la autorización emitida por la CAP, Se revisan los RIPS y la autorización no se encuentra reportada.   Se indica ajustar información (RIPS) con la autorización en los archivos planos reportados y presentar nuevamente. </t>
  </si>
  <si>
    <t xml:space="preserve">Se realiza DEVOLUCION de factura, se evidencia en los soportes clínicos que el paciente Ingreso: 22/09/2023 y Egreso: 24/09/2023, por lo que la autorización No, 222033353398663 se encuentra vencida según la vigencia y expedición de la misma.   Se indica validar en el aplicativo BOXALUD, los estados y vigencias de las autorizaciones  </t>
  </si>
  <si>
    <t xml:space="preserve">SE SOSTIENE DEVOLUCION POR MIPRES EXTEMPORANEO AÑO 2019 SUP ERA LOS TRES AÑOS PARA RECOBRAR ANTE EL ADRES.             ELIZABETH FERNANDEZ                                                                                                                                                                                                                                                                                                                                                                                                                                                                                                                                                                                                                                                                                                                                                                                                                                                                                                                                                                                                                                                                                                                                                                                                                                                                                                                                                                                                                 </t>
  </si>
  <si>
    <t>FACTURACION</t>
  </si>
  <si>
    <t xml:space="preserve">NOPBS.se sostiene dev.de la factura por extemporaneidad Por valor 8359899 ( alimentos- mediccamentos) servicios       prestados año 2019 vencio para recobro año 2022 angela campaz                                                                                                                                                                                                                                                                                                                                                                                                                                                                                                                                                                                                                                                                                                                                                                                                                                                                                                                                                                                                                                                                                                                                                                                                                                                                                                                                                                       </t>
  </si>
  <si>
    <t>Se objeta INTERNACION DE CUIDADOS INTENSIVOS E INTERMEDIO, no se evidencia autorización hospitalaria, se glosa el valor de $3.000.000. La autorización No. 122300130564 solo corresponde para procedimiento de  511000 COLANGIOPANCREATOGRAFÍA RETRÓGRADA ENDOSCÓPICA.</t>
  </si>
  <si>
    <t xml:space="preserve">NO PBS:DEVOLUCION DE FACTURA CON SOPORETES COMPLETOS: EL SERVICIO FACTURADO ESTA PARA OTRO PRESTADOR IGUAL QUE EL       IRECCIONAMIENTO. ELIZABETH FERNANDEZ                                                                                                                                                                                                                                                                                                                                                                                                                                                                                                                                                                                                                                                                                                                                                                                                                                                                                                                                                                                                                                                                                                                                                                                                                                                                                                                                                                                                </t>
  </si>
  <si>
    <t xml:space="preserve">FACTURACION: DEVOLUCION DE FACTURA CON SOPORTES COMPLETOS: SE REVISA HC DE PACIENTE EL CUAL INGRESO Y EGRESO EL 21/08/2 020 EL CUAL SE TOMA PRUEBA ANTES DE LAS 1463/20 DEL 26/08/20 20 VENTANA CERRADA PARA PRESENTACION DE LA CUENTA. KEVIN Y.                                                                                                                                                                                                                                                                                                                                                                                                                                                                                                </t>
  </si>
  <si>
    <t xml:space="preserve">Durante la revisión de la cuenta se realiza DEVOLUCION, se identifica que la autorización No. 231398516370658 se presento con la factura No. HED1012; Se indica validar las autorizaciones en el aplicativo Boxalud para verificar el estado en el que se encuentran al momento de la prestación del servicio.    </t>
  </si>
  <si>
    <t xml:space="preserve">FACTURACION:DEVOLUCION DE FACTURA EL CUPS AUTORIZADO 306402 NO CORRESPONDE CON LO AUTORIZADO CUPS 451303                En respuesta de la Devolucion refieren EL envio a la Cap para  areglar pero resalto que el correo donde estan soicita    esta errado. el dominio cambio y es  capautorizaciones@epsdelagente.com.co se valida en sistema                        los codigos autorizados siguen mal. favor reevniar la solici tud los dominios cambiaron por epsdelagente.com.co         Milena                                                                                                                                                                                                                                                                                                                                                                                                                                                                                                                                                                                                                                                                                                                                                                                                                                                                                                                                                                                                                                                      </t>
  </si>
  <si>
    <t xml:space="preserve">FACTURACION:DEVOLUCION DE FACTURA EL CUPS AUTORIZADO 881314  ECOENDOSCOPIA DE ESTOMAGO DIFERENTE CUPS FACTURADO 881312   ECOENDOSCOPIA DE ESOFAGO En respuesta de la Devolucion refi eren que enviar a la Cap a areglar pero resalto que el corro donde estan soicitando esta errado. el dominio cambio y es  capautorizaciones@epsdelagente.com.co se valida en sistemalos codigos autorizados siguen mal. favor reevniar la solici tud los dominios cambiaron por epsdelagente.com.co         Milena                                                                                                                                                                                                                                                                                                                                                                                                                                                                                                                                                                                                                                                                                                                                                                                                                                                                                                                                                                                                                                                      </t>
  </si>
  <si>
    <t>Factura cancelada</t>
  </si>
  <si>
    <t>def_Id</t>
  </si>
  <si>
    <t>fpr_Id</t>
  </si>
  <si>
    <t>fgc_Id</t>
  </si>
  <si>
    <t>def_observaciones</t>
  </si>
  <si>
    <t>def_FechaDevolucion</t>
  </si>
  <si>
    <t>usu_id</t>
  </si>
  <si>
    <t>FechaFinalizacion</t>
  </si>
  <si>
    <t>rn</t>
  </si>
  <si>
    <t xml:space="preserve">se sostiene devolucion al validar los datos de la factura , no es clara la aplicacion del coopago , favor validar para darle tramite ala factura. Se valida cargue de factura y esta se cargó por el valor de $3.985.060, la cual está mal reportada ya que el valor bruto de la factura es de $4.293.760.         Se realiza glosa a los siguientes suministros por mayor valor cobrado:         Balón extractor de cálculos $114.000 | Esfinterotomo $11020 | Guía de alambre $282248, para un total de $506.448         </t>
  </si>
  <si>
    <t>se sostiene devolucion al validar los datos dela factura , no anexan la autorizacion delos procedimientos , solicitarla ala rea encargada capautorizaciones@epsdelagente.com.co,para darle tramite ala factura.</t>
  </si>
  <si>
    <t xml:space="preserve">Se realiza DEVOLUCION de la factura HED1214.  Servicios HOSPITALARIOS. Durante auditoria se evidencia que el paciente fue remitido de CNC para CPRE. Termina en UCI siendo manejado por la clínica Desa desde el 16/11/2023 hasta el 18/11/2023 donde el egreso del paciente es por fallecimiento debido a Paro cardiorrespiratorio . No se evidencia reporte a referencia y contrarreferencia para solicitud de autorización de egreso.  Favor reportarlo y presentarlo nuevamente con la autorización. Autorización que debe estar reportada en los RIPS. </t>
  </si>
  <si>
    <t>se devuelve factura con soportes completos al validar los datos de la factura. servicio autorizado 451302 ENTEROSCOPIA O ENDOSCOPIA DE INTESTINO DELGADO DESPUÉS DE DUODENO . es diferente al facturado 451303 videoendoscopia.</t>
  </si>
  <si>
    <t xml:space="preserve">SE SOSTIENE DEVOLUCION AL VALIDAR LOS DATOS DELA FACTURA  1. No se evidencia que se adjunte factura de compra de los materiales: Balón Extractor - Esfinterotomo  - Guía de Alambre, 2.  Se valida autorización No, 202908529348347 generada por la CAPAUTORIZACIONES@EPSDELAGENTE.COM.CO para los servicios facturados. </t>
  </si>
  <si>
    <t xml:space="preserve">SE SOSTIENE DEVOLUCION ,  Se realiza DEVOLUCION de factura, No se evidencia DETALLE de factura donde indique lo facturado, No se evidencia soporte de materiales dado el caso que se haya facturado Balón Extractor, Esfinterotomo y guía de alambre. Se solicita incluir toda la información normativa para realizar la auditoria correspondiente de la factura.  La autorización adjunta es la misma presentada en la factura HED259, se solicita validar la información correspondiente. </t>
  </si>
  <si>
    <t xml:space="preserve">SE SOSTIENE DEVOLUCION ,Se realiza DEVOLUCION de factura, No se evidencia factura de compra de balón extractos, Esfinterotomo y guía de alambre- ANEXAR SOPORTE PARA DARLE TRAMITE ALA FACTURA.SUJETA A PERTIENCIA MEDICA </t>
  </si>
  <si>
    <t>SOPORTES</t>
  </si>
  <si>
    <t>Factura pendiente en programacion de pago - Glosa en proceso interno</t>
  </si>
  <si>
    <t>Glosa en proceso interno</t>
  </si>
  <si>
    <t>Factura cancelada parcialmente - Glosa por contestar IPS</t>
  </si>
  <si>
    <t>Factura cancelada parcialmente - Saldo en programacion de pago</t>
  </si>
  <si>
    <t xml:space="preserve">Factura cancelada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</si>
</sst>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quot;$&quot;\ * #,##0.00_-;_-&quot;$&quot;\ * &quot;-&quot;??_-;_-@_-"/>
    <numFmt numFmtId="43" formatCode="_-* #,##0.00_-;\-* #,##0.00_-;_-* &quot;-&quot;??_-;_-@_-"/>
    <numFmt numFmtId="164" formatCode="_-[$$-80A]* #,##0_-;\-[$$-80A]* #,##0_-;_-[$$-80A]* &quot;-&quot;??_-;_-@_-"/>
    <numFmt numFmtId="165" formatCode="_-* #,##0_-;\-* #,##0_-;_-* &quot;-&quot;??_-;_-@_-"/>
    <numFmt numFmtId="166" formatCode="_-* #,##0\ _€_-;\-* #,##0\ _€_-;_-* &quot;-&quot;??\ _€_-;_-@_-"/>
    <numFmt numFmtId="168" formatCode="_-&quot;$&quot;\ * #,##0_-;\-&quot;$&quot;\ * #,##0_-;_-&quot;$&quot;\ * &quot;-&quot;??_-;_-@_-"/>
  </numFmts>
  <fonts count="8" x14ac:knownFonts="1">
    <font>
      <sz val="11"/>
      <color theme="1"/>
      <name val="Calibri"/>
      <family val="2"/>
      <scheme val="minor"/>
    </font>
    <font>
      <b/>
      <sz val="12"/>
      <color rgb="FF000000"/>
      <name val="Arial"/>
      <family val="2"/>
    </font>
    <font>
      <sz val="11"/>
      <color theme="1"/>
      <name val="Calibri"/>
      <family val="2"/>
      <scheme val="minor"/>
    </font>
    <font>
      <b/>
      <sz val="8"/>
      <color rgb="FF000000"/>
      <name val="Tahoma"/>
      <family val="2"/>
    </font>
    <font>
      <sz val="8"/>
      <color theme="1"/>
      <name val="Tahoma"/>
      <family val="2"/>
    </font>
    <font>
      <b/>
      <sz val="8"/>
      <color theme="1"/>
      <name val="Tahoma"/>
      <family val="2"/>
    </font>
    <font>
      <sz val="9"/>
      <color indexed="81"/>
      <name val="Tahoma"/>
      <charset val="1"/>
    </font>
    <font>
      <b/>
      <sz val="9"/>
      <color indexed="81"/>
      <name val="Tahoma"/>
      <charset val="1"/>
    </font>
  </fonts>
  <fills count="6">
    <fill>
      <patternFill patternType="none"/>
    </fill>
    <fill>
      <patternFill patternType="gray125"/>
    </fill>
    <fill>
      <patternFill patternType="solid">
        <fgColor rgb="FFFFFFFF"/>
        <bgColor indexed="64"/>
      </patternFill>
    </fill>
    <fill>
      <patternFill patternType="solid">
        <fgColor rgb="FF92D050"/>
        <bgColor indexed="64"/>
      </patternFill>
    </fill>
    <fill>
      <patternFill patternType="solid">
        <fgColor rgb="FFFFFF00"/>
        <bgColor indexed="64"/>
      </patternFill>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35">
    <xf numFmtId="0" fontId="0" fillId="0" borderId="0" xfId="0"/>
    <xf numFmtId="0" fontId="1" fillId="2" borderId="1" xfId="0" applyFont="1" applyFill="1" applyBorder="1" applyAlignment="1">
      <alignment horizontal="center" vertical="center" wrapText="1"/>
    </xf>
    <xf numFmtId="0" fontId="0" fillId="0" borderId="1" xfId="0" applyBorder="1"/>
    <xf numFmtId="0" fontId="0" fillId="0" borderId="1" xfId="0" applyBorder="1" applyProtection="1">
      <protection locked="0"/>
    </xf>
    <xf numFmtId="14" fontId="0" fillId="0" borderId="1" xfId="0" applyNumberFormat="1" applyBorder="1" applyProtection="1">
      <protection locked="0"/>
    </xf>
    <xf numFmtId="164" fontId="0" fillId="0" borderId="1" xfId="0" applyNumberFormat="1" applyBorder="1" applyProtection="1">
      <protection locked="0"/>
    </xf>
    <xf numFmtId="165" fontId="1" fillId="2" borderId="1" xfId="1" applyNumberFormat="1" applyFont="1" applyFill="1" applyBorder="1" applyAlignment="1">
      <alignment horizontal="center" vertical="center" wrapText="1"/>
    </xf>
    <xf numFmtId="165" fontId="0" fillId="0" borderId="1" xfId="1" applyNumberFormat="1" applyFont="1" applyBorder="1" applyProtection="1">
      <protection locked="0"/>
    </xf>
    <xf numFmtId="165" fontId="0" fillId="0" borderId="0" xfId="1" applyNumberFormat="1" applyFont="1"/>
    <xf numFmtId="0" fontId="3" fillId="2" borderId="1" xfId="0" applyFont="1" applyFill="1" applyBorder="1" applyAlignment="1">
      <alignment horizontal="center" vertical="center" wrapText="1"/>
    </xf>
    <xf numFmtId="165" fontId="3" fillId="2" borderId="1" xfId="1" applyNumberFormat="1" applyFont="1" applyFill="1" applyBorder="1" applyAlignment="1">
      <alignment horizontal="center" vertical="center" wrapText="1"/>
    </xf>
    <xf numFmtId="0" fontId="4" fillId="0" borderId="0" xfId="0" applyFont="1"/>
    <xf numFmtId="0" fontId="4" fillId="0" borderId="1" xfId="0" applyFont="1" applyBorder="1"/>
    <xf numFmtId="0" fontId="4" fillId="0" borderId="1" xfId="0" applyFont="1" applyBorder="1" applyProtection="1">
      <protection locked="0"/>
    </xf>
    <xf numFmtId="14" fontId="4" fillId="0" borderId="1" xfId="0" applyNumberFormat="1" applyFont="1" applyBorder="1" applyProtection="1">
      <protection locked="0"/>
    </xf>
    <xf numFmtId="164" fontId="4" fillId="0" borderId="1" xfId="0" applyNumberFormat="1" applyFont="1" applyBorder="1" applyProtection="1">
      <protection locked="0"/>
    </xf>
    <xf numFmtId="165" fontId="4" fillId="0" borderId="1" xfId="1" applyNumberFormat="1" applyFont="1" applyBorder="1" applyProtection="1">
      <protection locked="0"/>
    </xf>
    <xf numFmtId="165" fontId="4" fillId="0" borderId="0" xfId="1" applyNumberFormat="1" applyFont="1"/>
    <xf numFmtId="14" fontId="0" fillId="0" borderId="0" xfId="0" applyNumberFormat="1"/>
    <xf numFmtId="0" fontId="0" fillId="0" borderId="0" xfId="0" applyAlignment="1">
      <alignment horizontal="center" vertical="center" wrapText="1"/>
    </xf>
    <xf numFmtId="0" fontId="4" fillId="0" borderId="1" xfId="0" applyFont="1" applyBorder="1" applyProtection="1"/>
    <xf numFmtId="0" fontId="5" fillId="3" borderId="1" xfId="0" applyFont="1" applyFill="1" applyBorder="1" applyAlignment="1">
      <alignment horizontal="center" vertical="center" wrapText="1"/>
    </xf>
    <xf numFmtId="1" fontId="5" fillId="3" borderId="1" xfId="0" applyNumberFormat="1"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166" fontId="5" fillId="4" borderId="1" xfId="3"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168" fontId="4" fillId="0" borderId="1" xfId="2" applyNumberFormat="1" applyFont="1" applyBorder="1"/>
    <xf numFmtId="14" fontId="4" fillId="0" borderId="1" xfId="0" applyNumberFormat="1" applyFont="1" applyBorder="1"/>
    <xf numFmtId="168" fontId="5" fillId="3" borderId="1" xfId="2" applyNumberFormat="1" applyFont="1" applyFill="1" applyBorder="1" applyAlignment="1">
      <alignment horizontal="center" vertical="center" wrapText="1"/>
    </xf>
    <xf numFmtId="168" fontId="4" fillId="0" borderId="0" xfId="2" applyNumberFormat="1" applyFont="1"/>
    <xf numFmtId="165" fontId="4" fillId="0" borderId="1" xfId="1" applyNumberFormat="1" applyFont="1" applyBorder="1" applyProtection="1"/>
    <xf numFmtId="2" fontId="5" fillId="5" borderId="1" xfId="0" applyNumberFormat="1" applyFont="1" applyFill="1" applyBorder="1" applyAlignment="1">
      <alignment horizontal="center" vertical="center" wrapText="1"/>
    </xf>
    <xf numFmtId="0" fontId="4" fillId="0" borderId="1" xfId="2" applyNumberFormat="1" applyFont="1" applyBorder="1"/>
    <xf numFmtId="0" fontId="4" fillId="4" borderId="1" xfId="0" applyFont="1" applyFill="1" applyBorder="1"/>
  </cellXfs>
  <cellStyles count="4">
    <cellStyle name="Millares" xfId="1" builtinId="3"/>
    <cellStyle name="Millares 2" xfId="3"/>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9"/>
  <sheetViews>
    <sheetView workbookViewId="0">
      <selection activeCell="E1" sqref="E1"/>
    </sheetView>
  </sheetViews>
  <sheetFormatPr baseColWidth="10" defaultRowHeight="14.5" x14ac:dyDescent="0.35"/>
  <cols>
    <col min="1" max="1" width="13.81640625" bestFit="1" customWidth="1"/>
    <col min="2" max="2" width="17.26953125" bestFit="1" customWidth="1"/>
    <col min="3" max="3" width="14.1796875" bestFit="1" customWidth="1"/>
    <col min="4" max="4" width="14.54296875" bestFit="1" customWidth="1"/>
    <col min="5" max="5" width="13.453125" bestFit="1" customWidth="1"/>
    <col min="6" max="6" width="15.453125" bestFit="1" customWidth="1"/>
    <col min="7" max="7" width="15.81640625" bestFit="1" customWidth="1"/>
    <col min="8" max="8" width="14.6328125" style="8" bestFit="1" customWidth="1"/>
  </cols>
  <sheetData>
    <row r="1" spans="1:11" ht="46.5" x14ac:dyDescent="0.35">
      <c r="A1" s="1" t="s">
        <v>1</v>
      </c>
      <c r="B1" s="1" t="s">
        <v>2</v>
      </c>
      <c r="C1" s="1" t="s">
        <v>3</v>
      </c>
      <c r="D1" s="1" t="s">
        <v>4</v>
      </c>
      <c r="E1" s="1" t="s">
        <v>5</v>
      </c>
      <c r="F1" s="1" t="s">
        <v>6</v>
      </c>
      <c r="G1" s="1" t="s">
        <v>7</v>
      </c>
      <c r="H1" s="6" t="s">
        <v>8</v>
      </c>
      <c r="I1" s="1" t="s">
        <v>9</v>
      </c>
      <c r="J1" s="1" t="s">
        <v>10</v>
      </c>
      <c r="K1" s="1" t="s">
        <v>11</v>
      </c>
    </row>
    <row r="2" spans="1:11" x14ac:dyDescent="0.35">
      <c r="A2" s="2" t="s">
        <v>0</v>
      </c>
      <c r="B2" s="2" t="s">
        <v>17</v>
      </c>
      <c r="C2" s="3" t="s">
        <v>12</v>
      </c>
      <c r="D2" s="3">
        <v>1074</v>
      </c>
      <c r="E2" s="4">
        <v>45073</v>
      </c>
      <c r="F2" s="2"/>
      <c r="G2" s="5">
        <v>1710153</v>
      </c>
      <c r="H2" s="7">
        <v>1710153</v>
      </c>
      <c r="I2" s="2" t="s">
        <v>18</v>
      </c>
      <c r="J2" s="2" t="s">
        <v>16</v>
      </c>
      <c r="K2" s="2" t="s">
        <v>18</v>
      </c>
    </row>
    <row r="3" spans="1:11" x14ac:dyDescent="0.35">
      <c r="A3" s="2" t="s">
        <v>0</v>
      </c>
      <c r="B3" s="2" t="s">
        <v>17</v>
      </c>
      <c r="C3" s="3" t="s">
        <v>12</v>
      </c>
      <c r="D3" s="3">
        <v>1078</v>
      </c>
      <c r="E3" s="4">
        <v>45075</v>
      </c>
      <c r="F3" s="2"/>
      <c r="G3" s="5">
        <v>4324771</v>
      </c>
      <c r="H3" s="7">
        <v>4324771</v>
      </c>
      <c r="I3" s="2" t="s">
        <v>18</v>
      </c>
      <c r="J3" s="2" t="s">
        <v>16</v>
      </c>
      <c r="K3" s="2" t="s">
        <v>18</v>
      </c>
    </row>
    <row r="4" spans="1:11" x14ac:dyDescent="0.35">
      <c r="A4" s="2" t="s">
        <v>0</v>
      </c>
      <c r="B4" s="2" t="s">
        <v>17</v>
      </c>
      <c r="C4" s="3" t="s">
        <v>12</v>
      </c>
      <c r="D4" s="3">
        <v>1123</v>
      </c>
      <c r="E4" s="4">
        <v>45135</v>
      </c>
      <c r="F4" s="2"/>
      <c r="G4" s="5">
        <v>3152076</v>
      </c>
      <c r="H4" s="7">
        <v>3152076</v>
      </c>
      <c r="I4" s="2" t="s">
        <v>18</v>
      </c>
      <c r="J4" s="2" t="s">
        <v>16</v>
      </c>
      <c r="K4" s="2" t="s">
        <v>18</v>
      </c>
    </row>
    <row r="5" spans="1:11" x14ac:dyDescent="0.35">
      <c r="A5" s="2" t="s">
        <v>0</v>
      </c>
      <c r="B5" s="2" t="s">
        <v>17</v>
      </c>
      <c r="C5" s="3" t="s">
        <v>12</v>
      </c>
      <c r="D5" s="3">
        <v>1161</v>
      </c>
      <c r="E5" s="4">
        <v>45164</v>
      </c>
      <c r="F5" s="2"/>
      <c r="G5" s="5">
        <v>36853</v>
      </c>
      <c r="H5" s="7">
        <v>36853</v>
      </c>
      <c r="I5" s="2" t="s">
        <v>18</v>
      </c>
      <c r="J5" s="2" t="s">
        <v>16</v>
      </c>
      <c r="K5" s="2" t="s">
        <v>18</v>
      </c>
    </row>
    <row r="6" spans="1:11" x14ac:dyDescent="0.35">
      <c r="A6" s="2" t="s">
        <v>0</v>
      </c>
      <c r="B6" s="2" t="s">
        <v>17</v>
      </c>
      <c r="C6" s="3" t="s">
        <v>12</v>
      </c>
      <c r="D6" s="3">
        <v>1184</v>
      </c>
      <c r="E6" s="4">
        <v>45208</v>
      </c>
      <c r="F6" s="2"/>
      <c r="G6" s="5">
        <v>15503576</v>
      </c>
      <c r="H6" s="7">
        <v>15503576</v>
      </c>
      <c r="I6" s="2" t="s">
        <v>18</v>
      </c>
      <c r="J6" s="2" t="s">
        <v>16</v>
      </c>
      <c r="K6" s="2" t="s">
        <v>18</v>
      </c>
    </row>
    <row r="7" spans="1:11" x14ac:dyDescent="0.35">
      <c r="A7" s="2" t="s">
        <v>0</v>
      </c>
      <c r="B7" s="2" t="s">
        <v>17</v>
      </c>
      <c r="C7" s="3" t="s">
        <v>12</v>
      </c>
      <c r="D7" s="3">
        <v>1238</v>
      </c>
      <c r="E7" s="4">
        <v>45313</v>
      </c>
      <c r="F7" s="2"/>
      <c r="G7" s="5">
        <v>20640200</v>
      </c>
      <c r="H7" s="7">
        <v>20640200</v>
      </c>
      <c r="I7" s="2" t="s">
        <v>18</v>
      </c>
      <c r="J7" s="2" t="s">
        <v>16</v>
      </c>
      <c r="K7" s="2" t="s">
        <v>18</v>
      </c>
    </row>
    <row r="8" spans="1:11" x14ac:dyDescent="0.35">
      <c r="A8" s="2" t="s">
        <v>0</v>
      </c>
      <c r="B8" s="2" t="s">
        <v>17</v>
      </c>
      <c r="C8" s="3" t="s">
        <v>12</v>
      </c>
      <c r="D8" s="3">
        <v>1239</v>
      </c>
      <c r="E8" s="4">
        <v>45313</v>
      </c>
      <c r="F8" s="2"/>
      <c r="G8" s="5">
        <v>5000000</v>
      </c>
      <c r="H8" s="7">
        <v>5000000</v>
      </c>
      <c r="I8" s="2" t="s">
        <v>18</v>
      </c>
      <c r="J8" s="2" t="s">
        <v>16</v>
      </c>
      <c r="K8" s="2" t="s">
        <v>18</v>
      </c>
    </row>
    <row r="9" spans="1:11" x14ac:dyDescent="0.35">
      <c r="A9" s="2" t="s">
        <v>0</v>
      </c>
      <c r="B9" s="2" t="s">
        <v>17</v>
      </c>
      <c r="C9" s="3" t="s">
        <v>13</v>
      </c>
      <c r="D9" s="3">
        <v>1375</v>
      </c>
      <c r="E9" s="4">
        <v>45076</v>
      </c>
      <c r="F9" s="2"/>
      <c r="G9" s="5">
        <v>13285600</v>
      </c>
      <c r="H9" s="7">
        <v>13285600</v>
      </c>
      <c r="I9" s="2" t="s">
        <v>18</v>
      </c>
      <c r="J9" s="2" t="s">
        <v>16</v>
      </c>
      <c r="K9" s="2" t="s">
        <v>18</v>
      </c>
    </row>
    <row r="10" spans="1:11" x14ac:dyDescent="0.35">
      <c r="A10" s="2" t="s">
        <v>0</v>
      </c>
      <c r="B10" s="2" t="s">
        <v>17</v>
      </c>
      <c r="C10" s="3" t="s">
        <v>13</v>
      </c>
      <c r="D10" s="3">
        <v>1580</v>
      </c>
      <c r="E10" s="4">
        <v>45217</v>
      </c>
      <c r="F10" s="2"/>
      <c r="G10" s="5">
        <v>6196628</v>
      </c>
      <c r="H10" s="7">
        <v>6196628</v>
      </c>
      <c r="I10" s="2" t="s">
        <v>18</v>
      </c>
      <c r="J10" s="2" t="s">
        <v>16</v>
      </c>
      <c r="K10" s="2" t="s">
        <v>18</v>
      </c>
    </row>
    <row r="11" spans="1:11" x14ac:dyDescent="0.35">
      <c r="A11" s="2" t="s">
        <v>0</v>
      </c>
      <c r="B11" s="2" t="s">
        <v>17</v>
      </c>
      <c r="C11" s="3" t="s">
        <v>13</v>
      </c>
      <c r="D11" s="3">
        <v>1696</v>
      </c>
      <c r="E11" s="4">
        <v>45313</v>
      </c>
      <c r="F11" s="2"/>
      <c r="G11" s="5">
        <v>97512</v>
      </c>
      <c r="H11" s="7">
        <v>97512</v>
      </c>
      <c r="I11" s="2" t="s">
        <v>18</v>
      </c>
      <c r="J11" s="2" t="s">
        <v>16</v>
      </c>
      <c r="K11" s="2" t="s">
        <v>18</v>
      </c>
    </row>
    <row r="12" spans="1:11" x14ac:dyDescent="0.35">
      <c r="A12" s="2" t="s">
        <v>0</v>
      </c>
      <c r="B12" s="2" t="s">
        <v>17</v>
      </c>
      <c r="C12" s="3" t="s">
        <v>15</v>
      </c>
      <c r="D12" s="3">
        <v>2291</v>
      </c>
      <c r="E12" s="4">
        <v>43776</v>
      </c>
      <c r="F12" s="4">
        <v>44125</v>
      </c>
      <c r="G12" s="5">
        <v>93487</v>
      </c>
      <c r="H12" s="7">
        <v>73706</v>
      </c>
      <c r="I12" s="2" t="s">
        <v>18</v>
      </c>
      <c r="J12" s="2" t="s">
        <v>16</v>
      </c>
      <c r="K12" s="2" t="s">
        <v>18</v>
      </c>
    </row>
    <row r="13" spans="1:11" x14ac:dyDescent="0.35">
      <c r="A13" s="2" t="s">
        <v>0</v>
      </c>
      <c r="B13" s="2" t="s">
        <v>17</v>
      </c>
      <c r="C13" s="3" t="s">
        <v>13</v>
      </c>
      <c r="D13" s="3">
        <v>713</v>
      </c>
      <c r="E13" s="4">
        <v>44585</v>
      </c>
      <c r="F13" s="4">
        <v>44593</v>
      </c>
      <c r="G13" s="5">
        <v>80000</v>
      </c>
      <c r="H13" s="7">
        <v>80000</v>
      </c>
      <c r="I13" s="2" t="s">
        <v>18</v>
      </c>
      <c r="J13" s="2" t="s">
        <v>16</v>
      </c>
      <c r="K13" s="2" t="s">
        <v>19</v>
      </c>
    </row>
    <row r="14" spans="1:11" x14ac:dyDescent="0.35">
      <c r="A14" s="2" t="s">
        <v>0</v>
      </c>
      <c r="B14" s="2" t="s">
        <v>17</v>
      </c>
      <c r="C14" s="3" t="s">
        <v>12</v>
      </c>
      <c r="D14" s="3">
        <v>385</v>
      </c>
      <c r="E14" s="4">
        <v>44264</v>
      </c>
      <c r="F14" s="4">
        <v>44607</v>
      </c>
      <c r="G14" s="5">
        <v>8890085</v>
      </c>
      <c r="H14" s="7">
        <v>8890085</v>
      </c>
      <c r="I14" s="2" t="s">
        <v>18</v>
      </c>
      <c r="J14" s="2" t="s">
        <v>16</v>
      </c>
      <c r="K14" s="2" t="s">
        <v>18</v>
      </c>
    </row>
    <row r="15" spans="1:11" x14ac:dyDescent="0.35">
      <c r="A15" s="2" t="s">
        <v>0</v>
      </c>
      <c r="B15" s="2" t="s">
        <v>17</v>
      </c>
      <c r="C15" s="3" t="s">
        <v>12</v>
      </c>
      <c r="D15" s="3">
        <v>451</v>
      </c>
      <c r="E15" s="4">
        <v>44371</v>
      </c>
      <c r="F15" s="4">
        <v>44607</v>
      </c>
      <c r="G15" s="5">
        <v>4144921</v>
      </c>
      <c r="H15" s="7">
        <v>636</v>
      </c>
      <c r="I15" s="2" t="s">
        <v>18</v>
      </c>
      <c r="J15" s="2" t="s">
        <v>16</v>
      </c>
      <c r="K15" s="2" t="s">
        <v>18</v>
      </c>
    </row>
    <row r="16" spans="1:11" x14ac:dyDescent="0.35">
      <c r="A16" s="2" t="s">
        <v>0</v>
      </c>
      <c r="B16" s="2" t="s">
        <v>17</v>
      </c>
      <c r="C16" s="3" t="s">
        <v>12</v>
      </c>
      <c r="D16" s="3">
        <v>73</v>
      </c>
      <c r="E16" s="4">
        <v>43881</v>
      </c>
      <c r="F16" s="4">
        <v>44607</v>
      </c>
      <c r="G16" s="5">
        <v>836845</v>
      </c>
      <c r="H16" s="7">
        <v>836845</v>
      </c>
      <c r="I16" s="2" t="s">
        <v>18</v>
      </c>
      <c r="J16" s="2" t="s">
        <v>16</v>
      </c>
      <c r="K16" s="2" t="s">
        <v>18</v>
      </c>
    </row>
    <row r="17" spans="1:11" x14ac:dyDescent="0.35">
      <c r="A17" s="2" t="s">
        <v>0</v>
      </c>
      <c r="B17" s="2" t="s">
        <v>17</v>
      </c>
      <c r="C17" s="3" t="s">
        <v>13</v>
      </c>
      <c r="D17" s="3">
        <v>87</v>
      </c>
      <c r="E17" s="4">
        <v>43937</v>
      </c>
      <c r="F17" s="4">
        <v>44607</v>
      </c>
      <c r="G17" s="5">
        <v>57600</v>
      </c>
      <c r="H17" s="7">
        <v>57600</v>
      </c>
      <c r="I17" s="2" t="s">
        <v>18</v>
      </c>
      <c r="J17" s="2" t="s">
        <v>16</v>
      </c>
      <c r="K17" s="2" t="s">
        <v>18</v>
      </c>
    </row>
    <row r="18" spans="1:11" x14ac:dyDescent="0.35">
      <c r="A18" s="2" t="s">
        <v>0</v>
      </c>
      <c r="B18" s="2" t="s">
        <v>17</v>
      </c>
      <c r="C18" s="3" t="s">
        <v>12</v>
      </c>
      <c r="D18" s="3">
        <v>677</v>
      </c>
      <c r="E18" s="4">
        <v>44592</v>
      </c>
      <c r="F18" s="4">
        <v>44617</v>
      </c>
      <c r="G18" s="5">
        <v>5093705</v>
      </c>
      <c r="H18" s="7">
        <v>5093705</v>
      </c>
      <c r="I18" s="2" t="s">
        <v>18</v>
      </c>
      <c r="J18" s="2" t="s">
        <v>16</v>
      </c>
      <c r="K18" s="2" t="s">
        <v>18</v>
      </c>
    </row>
    <row r="19" spans="1:11" x14ac:dyDescent="0.35">
      <c r="A19" s="2" t="s">
        <v>0</v>
      </c>
      <c r="B19" s="2" t="s">
        <v>17</v>
      </c>
      <c r="C19" s="3" t="s">
        <v>12</v>
      </c>
      <c r="D19" s="3">
        <v>679</v>
      </c>
      <c r="E19" s="4">
        <v>44592</v>
      </c>
      <c r="F19" s="4">
        <v>44617</v>
      </c>
      <c r="G19" s="5">
        <v>4477880</v>
      </c>
      <c r="H19" s="7">
        <v>4477880</v>
      </c>
      <c r="I19" s="2" t="s">
        <v>18</v>
      </c>
      <c r="J19" s="2" t="s">
        <v>16</v>
      </c>
      <c r="K19" s="2" t="s">
        <v>18</v>
      </c>
    </row>
    <row r="20" spans="1:11" x14ac:dyDescent="0.35">
      <c r="A20" s="2" t="s">
        <v>0</v>
      </c>
      <c r="B20" s="2" t="s">
        <v>17</v>
      </c>
      <c r="C20" s="3" t="s">
        <v>12</v>
      </c>
      <c r="D20" s="3">
        <v>680</v>
      </c>
      <c r="E20" s="4">
        <v>44592</v>
      </c>
      <c r="F20" s="4">
        <v>44617</v>
      </c>
      <c r="G20" s="5">
        <v>4578818</v>
      </c>
      <c r="H20" s="7">
        <v>4578818</v>
      </c>
      <c r="I20" s="2" t="s">
        <v>18</v>
      </c>
      <c r="J20" s="2" t="s">
        <v>16</v>
      </c>
      <c r="K20" s="2" t="s">
        <v>18</v>
      </c>
    </row>
    <row r="21" spans="1:11" x14ac:dyDescent="0.35">
      <c r="A21" s="2" t="s">
        <v>0</v>
      </c>
      <c r="B21" s="2" t="s">
        <v>17</v>
      </c>
      <c r="C21" s="3" t="s">
        <v>12</v>
      </c>
      <c r="D21" s="3">
        <v>660</v>
      </c>
      <c r="E21" s="4">
        <v>44580</v>
      </c>
      <c r="F21" s="4">
        <v>44621</v>
      </c>
      <c r="G21" s="5">
        <v>2940268</v>
      </c>
      <c r="H21" s="7">
        <v>1151575</v>
      </c>
      <c r="I21" s="2" t="s">
        <v>18</v>
      </c>
      <c r="J21" s="2" t="s">
        <v>16</v>
      </c>
      <c r="K21" s="2" t="s">
        <v>18</v>
      </c>
    </row>
    <row r="22" spans="1:11" x14ac:dyDescent="0.35">
      <c r="A22" s="2" t="s">
        <v>0</v>
      </c>
      <c r="B22" s="2" t="s">
        <v>17</v>
      </c>
      <c r="C22" s="3" t="s">
        <v>12</v>
      </c>
      <c r="D22" s="3">
        <v>608</v>
      </c>
      <c r="E22" s="4">
        <v>44519</v>
      </c>
      <c r="F22" s="4">
        <v>44622</v>
      </c>
      <c r="G22" s="5">
        <v>6534434</v>
      </c>
      <c r="H22" s="7">
        <v>120000</v>
      </c>
      <c r="I22" s="2" t="s">
        <v>18</v>
      </c>
      <c r="J22" s="2" t="s">
        <v>16</v>
      </c>
      <c r="K22" s="2" t="s">
        <v>18</v>
      </c>
    </row>
    <row r="23" spans="1:11" x14ac:dyDescent="0.35">
      <c r="A23" s="2" t="s">
        <v>0</v>
      </c>
      <c r="B23" s="2" t="s">
        <v>17</v>
      </c>
      <c r="C23" s="3" t="s">
        <v>12</v>
      </c>
      <c r="D23" s="3">
        <v>610</v>
      </c>
      <c r="E23" s="4">
        <v>44524</v>
      </c>
      <c r="F23" s="4">
        <v>44622</v>
      </c>
      <c r="G23" s="5">
        <v>3751594</v>
      </c>
      <c r="H23" s="7">
        <v>3751594</v>
      </c>
      <c r="I23" s="2" t="s">
        <v>18</v>
      </c>
      <c r="J23" s="2" t="s">
        <v>16</v>
      </c>
      <c r="K23" s="2" t="s">
        <v>18</v>
      </c>
    </row>
    <row r="24" spans="1:11" x14ac:dyDescent="0.35">
      <c r="A24" s="2" t="s">
        <v>0</v>
      </c>
      <c r="B24" s="2" t="s">
        <v>17</v>
      </c>
      <c r="C24" s="3" t="s">
        <v>12</v>
      </c>
      <c r="D24" s="3">
        <v>632</v>
      </c>
      <c r="E24" s="4">
        <v>44545</v>
      </c>
      <c r="F24" s="4">
        <v>44622</v>
      </c>
      <c r="G24" s="5">
        <v>7721138</v>
      </c>
      <c r="H24" s="7">
        <v>7721138</v>
      </c>
      <c r="I24" s="2" t="s">
        <v>18</v>
      </c>
      <c r="J24" s="2" t="s">
        <v>16</v>
      </c>
      <c r="K24" s="2" t="s">
        <v>18</v>
      </c>
    </row>
    <row r="25" spans="1:11" x14ac:dyDescent="0.35">
      <c r="A25" s="2" t="s">
        <v>0</v>
      </c>
      <c r="B25" s="2" t="s">
        <v>17</v>
      </c>
      <c r="C25" s="3" t="s">
        <v>12</v>
      </c>
      <c r="D25" s="3">
        <v>633</v>
      </c>
      <c r="E25" s="4">
        <v>44545</v>
      </c>
      <c r="F25" s="4">
        <v>44622</v>
      </c>
      <c r="G25" s="5">
        <v>7996093</v>
      </c>
      <c r="H25" s="7">
        <v>7992493</v>
      </c>
      <c r="I25" s="2" t="s">
        <v>18</v>
      </c>
      <c r="J25" s="2" t="s">
        <v>16</v>
      </c>
      <c r="K25" s="2" t="s">
        <v>18</v>
      </c>
    </row>
    <row r="26" spans="1:11" x14ac:dyDescent="0.35">
      <c r="A26" s="2" t="s">
        <v>0</v>
      </c>
      <c r="B26" s="2" t="s">
        <v>17</v>
      </c>
      <c r="C26" s="3" t="s">
        <v>12</v>
      </c>
      <c r="D26" s="3">
        <v>595</v>
      </c>
      <c r="E26" s="4">
        <v>44508</v>
      </c>
      <c r="F26" s="4">
        <v>44624</v>
      </c>
      <c r="G26" s="5">
        <v>7553018</v>
      </c>
      <c r="H26" s="7">
        <v>7553018</v>
      </c>
      <c r="I26" s="2" t="s">
        <v>18</v>
      </c>
      <c r="J26" s="2" t="s">
        <v>16</v>
      </c>
      <c r="K26" s="2" t="s">
        <v>18</v>
      </c>
    </row>
    <row r="27" spans="1:11" x14ac:dyDescent="0.35">
      <c r="A27" s="2" t="s">
        <v>0</v>
      </c>
      <c r="B27" s="2" t="s">
        <v>17</v>
      </c>
      <c r="C27" s="3" t="s">
        <v>12</v>
      </c>
      <c r="D27" s="3">
        <v>136</v>
      </c>
      <c r="E27" s="4">
        <v>43929</v>
      </c>
      <c r="F27" s="4">
        <v>44720</v>
      </c>
      <c r="G27" s="5">
        <v>1147897</v>
      </c>
      <c r="H27" s="7">
        <v>1147897</v>
      </c>
      <c r="I27" s="2" t="s">
        <v>18</v>
      </c>
      <c r="J27" s="2" t="s">
        <v>16</v>
      </c>
      <c r="K27" s="2" t="s">
        <v>18</v>
      </c>
    </row>
    <row r="28" spans="1:11" x14ac:dyDescent="0.35">
      <c r="A28" s="2" t="s">
        <v>0</v>
      </c>
      <c r="B28" s="2" t="s">
        <v>17</v>
      </c>
      <c r="C28" s="3" t="s">
        <v>12</v>
      </c>
      <c r="D28" s="3">
        <v>464</v>
      </c>
      <c r="E28" s="4">
        <v>44386</v>
      </c>
      <c r="F28" s="4">
        <v>44757</v>
      </c>
      <c r="G28" s="5">
        <v>5367264</v>
      </c>
      <c r="H28" s="7">
        <v>5367264</v>
      </c>
      <c r="I28" s="2" t="s">
        <v>18</v>
      </c>
      <c r="J28" s="2" t="s">
        <v>16</v>
      </c>
      <c r="K28" s="2" t="s">
        <v>18</v>
      </c>
    </row>
    <row r="29" spans="1:11" x14ac:dyDescent="0.35">
      <c r="A29" s="2" t="s">
        <v>0</v>
      </c>
      <c r="B29" s="2" t="s">
        <v>17</v>
      </c>
      <c r="C29" s="3" t="s">
        <v>12</v>
      </c>
      <c r="D29" s="3">
        <v>883</v>
      </c>
      <c r="E29" s="4">
        <v>44770</v>
      </c>
      <c r="F29" s="4">
        <v>44837</v>
      </c>
      <c r="G29" s="5">
        <v>140000</v>
      </c>
      <c r="H29" s="7">
        <v>140000</v>
      </c>
      <c r="I29" s="2" t="s">
        <v>18</v>
      </c>
      <c r="J29" s="2" t="s">
        <v>16</v>
      </c>
      <c r="K29" s="2" t="s">
        <v>18</v>
      </c>
    </row>
    <row r="30" spans="1:11" x14ac:dyDescent="0.35">
      <c r="A30" s="2" t="s">
        <v>0</v>
      </c>
      <c r="B30" s="2" t="s">
        <v>17</v>
      </c>
      <c r="C30" s="3" t="s">
        <v>13</v>
      </c>
      <c r="D30" s="3">
        <v>945</v>
      </c>
      <c r="E30" s="4">
        <v>44782</v>
      </c>
      <c r="F30" s="4">
        <v>44837</v>
      </c>
      <c r="G30" s="5">
        <v>422944</v>
      </c>
      <c r="H30" s="7">
        <v>422944</v>
      </c>
      <c r="I30" s="2" t="s">
        <v>18</v>
      </c>
      <c r="J30" s="2" t="s">
        <v>16</v>
      </c>
      <c r="K30" s="2" t="s">
        <v>18</v>
      </c>
    </row>
    <row r="31" spans="1:11" x14ac:dyDescent="0.35">
      <c r="A31" s="2" t="s">
        <v>0</v>
      </c>
      <c r="B31" s="2" t="s">
        <v>17</v>
      </c>
      <c r="C31" s="3" t="s">
        <v>13</v>
      </c>
      <c r="D31" s="3">
        <v>839</v>
      </c>
      <c r="E31" s="4">
        <v>44687</v>
      </c>
      <c r="F31" s="4">
        <v>44845</v>
      </c>
      <c r="G31" s="5">
        <v>93064</v>
      </c>
      <c r="H31" s="7">
        <v>93064</v>
      </c>
      <c r="I31" s="2" t="s">
        <v>18</v>
      </c>
      <c r="J31" s="2" t="s">
        <v>16</v>
      </c>
      <c r="K31" s="2" t="s">
        <v>18</v>
      </c>
    </row>
    <row r="32" spans="1:11" x14ac:dyDescent="0.35">
      <c r="A32" s="2" t="s">
        <v>0</v>
      </c>
      <c r="B32" s="2" t="s">
        <v>17</v>
      </c>
      <c r="C32" s="3" t="s">
        <v>13</v>
      </c>
      <c r="D32" s="3">
        <v>1060</v>
      </c>
      <c r="E32" s="4">
        <v>44852</v>
      </c>
      <c r="F32" s="4">
        <v>44882</v>
      </c>
      <c r="G32" s="5">
        <v>122679</v>
      </c>
      <c r="H32" s="7">
        <v>122679</v>
      </c>
      <c r="I32" s="2" t="s">
        <v>18</v>
      </c>
      <c r="J32" s="2" t="s">
        <v>16</v>
      </c>
      <c r="K32" s="2" t="s">
        <v>18</v>
      </c>
    </row>
    <row r="33" spans="1:11" x14ac:dyDescent="0.35">
      <c r="A33" s="2" t="s">
        <v>0</v>
      </c>
      <c r="B33" s="2" t="s">
        <v>17</v>
      </c>
      <c r="C33" s="3" t="s">
        <v>13</v>
      </c>
      <c r="D33" s="3">
        <v>975</v>
      </c>
      <c r="E33" s="4">
        <v>44796</v>
      </c>
      <c r="F33" s="4">
        <v>44902</v>
      </c>
      <c r="G33" s="5">
        <v>36853</v>
      </c>
      <c r="H33" s="7">
        <v>36853</v>
      </c>
      <c r="I33" s="2" t="s">
        <v>18</v>
      </c>
      <c r="J33" s="2" t="s">
        <v>16</v>
      </c>
      <c r="K33" s="2" t="s">
        <v>18</v>
      </c>
    </row>
    <row r="34" spans="1:11" x14ac:dyDescent="0.35">
      <c r="A34" s="2" t="s">
        <v>0</v>
      </c>
      <c r="B34" s="2" t="s">
        <v>17</v>
      </c>
      <c r="C34" s="3" t="s">
        <v>13</v>
      </c>
      <c r="D34" s="3">
        <v>1123</v>
      </c>
      <c r="E34" s="4">
        <v>44894</v>
      </c>
      <c r="F34" s="4">
        <v>44910</v>
      </c>
      <c r="G34" s="5">
        <v>1078188</v>
      </c>
      <c r="H34" s="7">
        <v>1078188</v>
      </c>
      <c r="I34" s="2" t="s">
        <v>18</v>
      </c>
      <c r="J34" s="2" t="s">
        <v>16</v>
      </c>
      <c r="K34" s="2" t="s">
        <v>18</v>
      </c>
    </row>
    <row r="35" spans="1:11" x14ac:dyDescent="0.35">
      <c r="A35" s="2" t="s">
        <v>0</v>
      </c>
      <c r="B35" s="2" t="s">
        <v>17</v>
      </c>
      <c r="C35" s="3" t="s">
        <v>13</v>
      </c>
      <c r="D35" s="3">
        <v>993</v>
      </c>
      <c r="E35" s="4">
        <v>44802</v>
      </c>
      <c r="F35" s="4">
        <v>44911</v>
      </c>
      <c r="G35" s="5">
        <v>6248674</v>
      </c>
      <c r="H35" s="7">
        <v>6248674</v>
      </c>
      <c r="I35" s="2" t="s">
        <v>18</v>
      </c>
      <c r="J35" s="2" t="s">
        <v>16</v>
      </c>
      <c r="K35" s="2" t="s">
        <v>18</v>
      </c>
    </row>
    <row r="36" spans="1:11" x14ac:dyDescent="0.35">
      <c r="A36" s="2" t="s">
        <v>0</v>
      </c>
      <c r="B36" s="2" t="s">
        <v>17</v>
      </c>
      <c r="C36" s="3" t="s">
        <v>12</v>
      </c>
      <c r="D36" s="3">
        <v>452</v>
      </c>
      <c r="E36" s="4">
        <v>44371</v>
      </c>
      <c r="F36" s="4">
        <v>44944</v>
      </c>
      <c r="G36" s="5">
        <v>2530556</v>
      </c>
      <c r="H36" s="7">
        <v>1240375</v>
      </c>
      <c r="I36" s="2" t="s">
        <v>18</v>
      </c>
      <c r="J36" s="2" t="s">
        <v>16</v>
      </c>
      <c r="K36" s="2" t="s">
        <v>18</v>
      </c>
    </row>
    <row r="37" spans="1:11" x14ac:dyDescent="0.35">
      <c r="A37" s="2" t="s">
        <v>0</v>
      </c>
      <c r="B37" s="2" t="s">
        <v>17</v>
      </c>
      <c r="C37" s="3" t="s">
        <v>12</v>
      </c>
      <c r="D37" s="3">
        <v>456</v>
      </c>
      <c r="E37" s="4">
        <v>44371</v>
      </c>
      <c r="F37" s="4">
        <v>44944</v>
      </c>
      <c r="G37" s="5">
        <v>4215601</v>
      </c>
      <c r="H37" s="7">
        <v>4215601</v>
      </c>
      <c r="I37" s="2" t="s">
        <v>18</v>
      </c>
      <c r="J37" s="2" t="s">
        <v>16</v>
      </c>
      <c r="K37" s="2" t="s">
        <v>18</v>
      </c>
    </row>
    <row r="38" spans="1:11" x14ac:dyDescent="0.35">
      <c r="A38" s="2" t="s">
        <v>0</v>
      </c>
      <c r="B38" s="2" t="s">
        <v>17</v>
      </c>
      <c r="C38" s="3" t="s">
        <v>12</v>
      </c>
      <c r="D38" s="3">
        <v>676</v>
      </c>
      <c r="E38" s="4">
        <v>44592</v>
      </c>
      <c r="F38" s="4">
        <v>44944</v>
      </c>
      <c r="G38" s="5">
        <v>8830833</v>
      </c>
      <c r="H38" s="7">
        <v>8830833</v>
      </c>
      <c r="I38" s="2" t="s">
        <v>18</v>
      </c>
      <c r="J38" s="2" t="s">
        <v>16</v>
      </c>
      <c r="K38" s="2" t="s">
        <v>18</v>
      </c>
    </row>
    <row r="39" spans="1:11" x14ac:dyDescent="0.35">
      <c r="A39" s="2" t="s">
        <v>0</v>
      </c>
      <c r="B39" s="2" t="s">
        <v>17</v>
      </c>
      <c r="C39" s="3" t="s">
        <v>12</v>
      </c>
      <c r="D39" s="3">
        <v>683</v>
      </c>
      <c r="E39" s="4">
        <v>44595</v>
      </c>
      <c r="F39" s="4">
        <v>44944</v>
      </c>
      <c r="G39" s="5">
        <v>8043960</v>
      </c>
      <c r="H39" s="7">
        <v>8043960</v>
      </c>
      <c r="I39" s="2" t="s">
        <v>18</v>
      </c>
      <c r="J39" s="2" t="s">
        <v>16</v>
      </c>
      <c r="K39" s="2" t="s">
        <v>18</v>
      </c>
    </row>
    <row r="40" spans="1:11" x14ac:dyDescent="0.35">
      <c r="A40" s="2" t="s">
        <v>0</v>
      </c>
      <c r="B40" s="2" t="s">
        <v>17</v>
      </c>
      <c r="C40" s="3" t="s">
        <v>12</v>
      </c>
      <c r="D40" s="3">
        <v>714</v>
      </c>
      <c r="E40" s="4">
        <v>44636</v>
      </c>
      <c r="F40" s="4">
        <v>44944</v>
      </c>
      <c r="G40" s="5">
        <v>2356907</v>
      </c>
      <c r="H40" s="7">
        <v>2307207</v>
      </c>
      <c r="I40" s="2" t="s">
        <v>18</v>
      </c>
      <c r="J40" s="2" t="s">
        <v>16</v>
      </c>
      <c r="K40" s="2" t="s">
        <v>18</v>
      </c>
    </row>
    <row r="41" spans="1:11" x14ac:dyDescent="0.35">
      <c r="A41" s="2" t="s">
        <v>0</v>
      </c>
      <c r="B41" s="2" t="s">
        <v>17</v>
      </c>
      <c r="C41" s="3" t="s">
        <v>12</v>
      </c>
      <c r="D41" s="3">
        <v>724</v>
      </c>
      <c r="E41" s="4">
        <v>44642</v>
      </c>
      <c r="F41" s="4">
        <v>44944</v>
      </c>
      <c r="G41" s="5">
        <v>2563369</v>
      </c>
      <c r="H41" s="7">
        <v>2438167</v>
      </c>
      <c r="I41" s="2" t="s">
        <v>18</v>
      </c>
      <c r="J41" s="2" t="s">
        <v>16</v>
      </c>
      <c r="K41" s="2" t="s">
        <v>18</v>
      </c>
    </row>
    <row r="42" spans="1:11" x14ac:dyDescent="0.35">
      <c r="A42" s="2" t="s">
        <v>0</v>
      </c>
      <c r="B42" s="2" t="s">
        <v>17</v>
      </c>
      <c r="C42" s="3" t="s">
        <v>12</v>
      </c>
      <c r="D42" s="3">
        <v>755</v>
      </c>
      <c r="E42" s="4">
        <v>44659</v>
      </c>
      <c r="F42" s="4">
        <v>44944</v>
      </c>
      <c r="G42" s="5">
        <v>3207898</v>
      </c>
      <c r="H42" s="7">
        <v>272924</v>
      </c>
      <c r="I42" s="2" t="s">
        <v>18</v>
      </c>
      <c r="J42" s="2" t="s">
        <v>16</v>
      </c>
      <c r="K42" s="2" t="s">
        <v>18</v>
      </c>
    </row>
    <row r="43" spans="1:11" x14ac:dyDescent="0.35">
      <c r="A43" s="2" t="s">
        <v>0</v>
      </c>
      <c r="B43" s="2" t="s">
        <v>17</v>
      </c>
      <c r="C43" s="3" t="s">
        <v>12</v>
      </c>
      <c r="D43" s="3">
        <v>795</v>
      </c>
      <c r="E43" s="4">
        <v>44687</v>
      </c>
      <c r="F43" s="4">
        <v>44944</v>
      </c>
      <c r="G43" s="5">
        <v>22087862</v>
      </c>
      <c r="H43" s="7">
        <v>22087862</v>
      </c>
      <c r="I43" s="2" t="s">
        <v>18</v>
      </c>
      <c r="J43" s="2" t="s">
        <v>16</v>
      </c>
      <c r="K43" s="2" t="s">
        <v>18</v>
      </c>
    </row>
    <row r="44" spans="1:11" x14ac:dyDescent="0.35">
      <c r="A44" s="2" t="s">
        <v>0</v>
      </c>
      <c r="B44" s="2" t="s">
        <v>17</v>
      </c>
      <c r="C44" s="3" t="s">
        <v>12</v>
      </c>
      <c r="D44" s="3">
        <v>835</v>
      </c>
      <c r="E44" s="4">
        <v>44721</v>
      </c>
      <c r="F44" s="4">
        <v>44944</v>
      </c>
      <c r="G44" s="5">
        <v>9481947</v>
      </c>
      <c r="H44" s="7">
        <v>141960</v>
      </c>
      <c r="I44" s="2" t="s">
        <v>18</v>
      </c>
      <c r="J44" s="2" t="s">
        <v>16</v>
      </c>
      <c r="K44" s="2" t="s">
        <v>18</v>
      </c>
    </row>
    <row r="45" spans="1:11" x14ac:dyDescent="0.35">
      <c r="A45" s="2" t="s">
        <v>0</v>
      </c>
      <c r="B45" s="2" t="s">
        <v>17</v>
      </c>
      <c r="C45" s="3" t="s">
        <v>12</v>
      </c>
      <c r="D45" s="3">
        <v>891</v>
      </c>
      <c r="E45" s="4">
        <v>44782</v>
      </c>
      <c r="F45" s="4">
        <v>44944</v>
      </c>
      <c r="G45" s="5">
        <v>32064562</v>
      </c>
      <c r="H45" s="7">
        <v>31568562</v>
      </c>
      <c r="I45" s="2" t="s">
        <v>18</v>
      </c>
      <c r="J45" s="2" t="s">
        <v>16</v>
      </c>
      <c r="K45" s="2" t="s">
        <v>18</v>
      </c>
    </row>
    <row r="46" spans="1:11" x14ac:dyDescent="0.35">
      <c r="A46" s="2" t="s">
        <v>0</v>
      </c>
      <c r="B46" s="2" t="s">
        <v>17</v>
      </c>
      <c r="C46" s="3" t="s">
        <v>13</v>
      </c>
      <c r="D46" s="3">
        <v>155</v>
      </c>
      <c r="E46" s="4">
        <v>44036</v>
      </c>
      <c r="F46" s="4">
        <v>44944</v>
      </c>
      <c r="G46" s="5">
        <v>2986156</v>
      </c>
      <c r="H46" s="7">
        <v>2986156</v>
      </c>
      <c r="I46" s="2" t="s">
        <v>18</v>
      </c>
      <c r="J46" s="2" t="s">
        <v>16</v>
      </c>
      <c r="K46" s="2" t="s">
        <v>18</v>
      </c>
    </row>
    <row r="47" spans="1:11" x14ac:dyDescent="0.35">
      <c r="A47" s="2" t="s">
        <v>0</v>
      </c>
      <c r="B47" s="2" t="s">
        <v>17</v>
      </c>
      <c r="C47" s="3" t="s">
        <v>13</v>
      </c>
      <c r="D47" s="3">
        <v>986</v>
      </c>
      <c r="E47" s="4">
        <v>44799</v>
      </c>
      <c r="F47" s="4">
        <v>44944</v>
      </c>
      <c r="G47" s="5">
        <v>34348610</v>
      </c>
      <c r="H47" s="7">
        <v>34177167</v>
      </c>
      <c r="I47" s="2" t="s">
        <v>18</v>
      </c>
      <c r="J47" s="2" t="s">
        <v>16</v>
      </c>
      <c r="K47" s="2" t="s">
        <v>18</v>
      </c>
    </row>
    <row r="48" spans="1:11" x14ac:dyDescent="0.35">
      <c r="A48" s="2" t="s">
        <v>0</v>
      </c>
      <c r="B48" s="2" t="s">
        <v>17</v>
      </c>
      <c r="C48" s="3" t="s">
        <v>12</v>
      </c>
      <c r="D48" s="3">
        <v>979</v>
      </c>
      <c r="E48" s="4">
        <v>44904</v>
      </c>
      <c r="F48" s="4">
        <v>44977</v>
      </c>
      <c r="G48" s="5">
        <v>12309946</v>
      </c>
      <c r="H48" s="7">
        <v>11960646</v>
      </c>
      <c r="I48" s="2" t="s">
        <v>18</v>
      </c>
      <c r="J48" s="2" t="s">
        <v>16</v>
      </c>
      <c r="K48" s="2" t="s">
        <v>18</v>
      </c>
    </row>
    <row r="49" spans="1:11" x14ac:dyDescent="0.35">
      <c r="A49" s="2" t="s">
        <v>0</v>
      </c>
      <c r="B49" s="2" t="s">
        <v>17</v>
      </c>
      <c r="C49" s="3" t="s">
        <v>12</v>
      </c>
      <c r="D49" s="3">
        <v>936</v>
      </c>
      <c r="E49" s="4">
        <v>44859</v>
      </c>
      <c r="F49" s="4">
        <v>44978</v>
      </c>
      <c r="G49" s="5">
        <v>1600000</v>
      </c>
      <c r="H49" s="7">
        <v>1600000</v>
      </c>
      <c r="I49" s="2" t="s">
        <v>18</v>
      </c>
      <c r="J49" s="2" t="s">
        <v>16</v>
      </c>
      <c r="K49" s="2" t="s">
        <v>18</v>
      </c>
    </row>
    <row r="50" spans="1:11" x14ac:dyDescent="0.35">
      <c r="A50" s="2" t="s">
        <v>0</v>
      </c>
      <c r="B50" s="2" t="s">
        <v>17</v>
      </c>
      <c r="C50" s="3" t="s">
        <v>15</v>
      </c>
      <c r="D50" s="3">
        <v>2354</v>
      </c>
      <c r="E50" s="4">
        <v>43851</v>
      </c>
      <c r="F50" s="4">
        <v>45006</v>
      </c>
      <c r="G50" s="5">
        <v>356352</v>
      </c>
      <c r="H50" s="7">
        <v>72432</v>
      </c>
      <c r="I50" s="2" t="s">
        <v>18</v>
      </c>
      <c r="J50" s="2" t="s">
        <v>16</v>
      </c>
      <c r="K50" s="2" t="s">
        <v>18</v>
      </c>
    </row>
    <row r="51" spans="1:11" x14ac:dyDescent="0.35">
      <c r="A51" s="2" t="s">
        <v>0</v>
      </c>
      <c r="B51" s="2" t="s">
        <v>17</v>
      </c>
      <c r="C51" s="3" t="s">
        <v>13</v>
      </c>
      <c r="D51" s="3">
        <v>1243</v>
      </c>
      <c r="E51" s="4">
        <v>44979</v>
      </c>
      <c r="F51" s="4">
        <v>45007</v>
      </c>
      <c r="G51" s="5">
        <v>211368</v>
      </c>
      <c r="H51" s="7">
        <v>211368</v>
      </c>
      <c r="I51" s="2" t="s">
        <v>18</v>
      </c>
      <c r="J51" s="2" t="s">
        <v>16</v>
      </c>
      <c r="K51" s="2" t="s">
        <v>18</v>
      </c>
    </row>
    <row r="52" spans="1:11" x14ac:dyDescent="0.35">
      <c r="A52" s="2" t="s">
        <v>0</v>
      </c>
      <c r="B52" s="2" t="s">
        <v>17</v>
      </c>
      <c r="C52" s="3" t="s">
        <v>15</v>
      </c>
      <c r="D52" s="3">
        <v>2349</v>
      </c>
      <c r="E52" s="4">
        <v>43851</v>
      </c>
      <c r="F52" s="4">
        <v>45034</v>
      </c>
      <c r="G52" s="5">
        <v>8359899</v>
      </c>
      <c r="H52" s="7">
        <v>7614609</v>
      </c>
      <c r="I52" s="2" t="s">
        <v>18</v>
      </c>
      <c r="J52" s="2" t="s">
        <v>16</v>
      </c>
      <c r="K52" s="2" t="s">
        <v>18</v>
      </c>
    </row>
    <row r="53" spans="1:11" x14ac:dyDescent="0.35">
      <c r="A53" s="2" t="s">
        <v>0</v>
      </c>
      <c r="B53" s="2" t="s">
        <v>17</v>
      </c>
      <c r="C53" s="3" t="s">
        <v>13</v>
      </c>
      <c r="D53" s="3">
        <v>1255</v>
      </c>
      <c r="E53" s="4">
        <v>44995</v>
      </c>
      <c r="F53" s="4">
        <v>45034</v>
      </c>
      <c r="G53" s="5">
        <v>750254</v>
      </c>
      <c r="H53" s="7">
        <v>750254</v>
      </c>
      <c r="I53" s="2" t="s">
        <v>18</v>
      </c>
      <c r="J53" s="2" t="s">
        <v>16</v>
      </c>
      <c r="K53" s="2" t="s">
        <v>18</v>
      </c>
    </row>
    <row r="54" spans="1:11" x14ac:dyDescent="0.35">
      <c r="A54" s="2" t="s">
        <v>0</v>
      </c>
      <c r="B54" s="2" t="s">
        <v>17</v>
      </c>
      <c r="C54" s="3" t="s">
        <v>13</v>
      </c>
      <c r="D54" s="3">
        <v>166</v>
      </c>
      <c r="E54" s="4">
        <v>44061</v>
      </c>
      <c r="F54" s="4">
        <v>45034</v>
      </c>
      <c r="G54" s="5">
        <v>170000</v>
      </c>
      <c r="H54" s="7">
        <v>170000</v>
      </c>
      <c r="I54" s="2" t="s">
        <v>18</v>
      </c>
      <c r="J54" s="2" t="s">
        <v>16</v>
      </c>
      <c r="K54" s="2" t="s">
        <v>19</v>
      </c>
    </row>
    <row r="55" spans="1:11" x14ac:dyDescent="0.35">
      <c r="A55" s="2" t="s">
        <v>0</v>
      </c>
      <c r="B55" s="2" t="s">
        <v>17</v>
      </c>
      <c r="C55" s="3" t="s">
        <v>12</v>
      </c>
      <c r="D55" s="3">
        <v>1065</v>
      </c>
      <c r="E55" s="4">
        <v>45070</v>
      </c>
      <c r="F55" s="4">
        <v>45125</v>
      </c>
      <c r="G55" s="5">
        <v>6061360</v>
      </c>
      <c r="H55" s="7">
        <v>4843532</v>
      </c>
      <c r="I55" s="2" t="s">
        <v>18</v>
      </c>
      <c r="J55" s="2" t="s">
        <v>16</v>
      </c>
      <c r="K55" s="2" t="s">
        <v>18</v>
      </c>
    </row>
    <row r="56" spans="1:11" x14ac:dyDescent="0.35">
      <c r="A56" s="2" t="s">
        <v>0</v>
      </c>
      <c r="B56" s="2" t="s">
        <v>17</v>
      </c>
      <c r="C56" s="3" t="s">
        <v>12</v>
      </c>
      <c r="D56" s="3">
        <v>1069</v>
      </c>
      <c r="E56" s="4">
        <v>45071</v>
      </c>
      <c r="F56" s="4">
        <v>45125</v>
      </c>
      <c r="G56" s="5">
        <v>3002444</v>
      </c>
      <c r="H56" s="7">
        <v>3002444</v>
      </c>
      <c r="I56" s="2" t="s">
        <v>18</v>
      </c>
      <c r="J56" s="2" t="s">
        <v>16</v>
      </c>
      <c r="K56" s="2" t="s">
        <v>18</v>
      </c>
    </row>
    <row r="57" spans="1:11" x14ac:dyDescent="0.35">
      <c r="A57" s="2" t="s">
        <v>0</v>
      </c>
      <c r="B57" s="2" t="s">
        <v>17</v>
      </c>
      <c r="C57" s="3" t="s">
        <v>12</v>
      </c>
      <c r="D57" s="3">
        <v>1072</v>
      </c>
      <c r="E57" s="4">
        <v>45073</v>
      </c>
      <c r="F57" s="4">
        <v>45125</v>
      </c>
      <c r="G57" s="5">
        <v>2829160</v>
      </c>
      <c r="H57" s="7">
        <v>2600688</v>
      </c>
      <c r="I57" s="2" t="s">
        <v>18</v>
      </c>
      <c r="J57" s="2" t="s">
        <v>16</v>
      </c>
      <c r="K57" s="2" t="s">
        <v>18</v>
      </c>
    </row>
    <row r="58" spans="1:11" x14ac:dyDescent="0.35">
      <c r="A58" s="2" t="s">
        <v>0</v>
      </c>
      <c r="B58" s="2" t="s">
        <v>17</v>
      </c>
      <c r="C58" s="3" t="s">
        <v>12</v>
      </c>
      <c r="D58" s="3">
        <v>1073</v>
      </c>
      <c r="E58" s="4">
        <v>45073</v>
      </c>
      <c r="F58" s="4">
        <v>45125</v>
      </c>
      <c r="G58" s="5">
        <v>4027223</v>
      </c>
      <c r="H58" s="7">
        <v>3682972</v>
      </c>
      <c r="I58" s="2" t="s">
        <v>18</v>
      </c>
      <c r="J58" s="2" t="s">
        <v>16</v>
      </c>
      <c r="K58" s="2" t="s">
        <v>18</v>
      </c>
    </row>
    <row r="59" spans="1:11" x14ac:dyDescent="0.35">
      <c r="A59" s="2" t="s">
        <v>0</v>
      </c>
      <c r="B59" s="2" t="s">
        <v>17</v>
      </c>
      <c r="C59" s="3" t="s">
        <v>12</v>
      </c>
      <c r="D59" s="3">
        <v>1075</v>
      </c>
      <c r="E59" s="4">
        <v>45075</v>
      </c>
      <c r="F59" s="4">
        <v>45125</v>
      </c>
      <c r="G59" s="5">
        <v>3092120</v>
      </c>
      <c r="H59" s="7">
        <v>2841188</v>
      </c>
      <c r="I59" s="2" t="s">
        <v>18</v>
      </c>
      <c r="J59" s="2" t="s">
        <v>16</v>
      </c>
      <c r="K59" s="2" t="s">
        <v>18</v>
      </c>
    </row>
    <row r="60" spans="1:11" x14ac:dyDescent="0.35">
      <c r="A60" s="2" t="s">
        <v>0</v>
      </c>
      <c r="B60" s="2" t="s">
        <v>17</v>
      </c>
      <c r="C60" s="3" t="s">
        <v>12</v>
      </c>
      <c r="D60" s="3">
        <v>1076</v>
      </c>
      <c r="E60" s="4">
        <v>45075</v>
      </c>
      <c r="F60" s="4">
        <v>45125</v>
      </c>
      <c r="G60" s="5">
        <v>6241254</v>
      </c>
      <c r="H60" s="7">
        <v>5151402</v>
      </c>
      <c r="I60" s="2" t="s">
        <v>18</v>
      </c>
      <c r="J60" s="2" t="s">
        <v>16</v>
      </c>
      <c r="K60" s="2" t="s">
        <v>18</v>
      </c>
    </row>
    <row r="61" spans="1:11" x14ac:dyDescent="0.35">
      <c r="A61" s="2" t="s">
        <v>0</v>
      </c>
      <c r="B61" s="2" t="s">
        <v>17</v>
      </c>
      <c r="C61" s="3" t="s">
        <v>12</v>
      </c>
      <c r="D61" s="3">
        <v>1066</v>
      </c>
      <c r="E61" s="4">
        <v>45070</v>
      </c>
      <c r="F61" s="4">
        <v>45132</v>
      </c>
      <c r="G61" s="5">
        <v>4650360</v>
      </c>
      <c r="H61" s="7">
        <v>4536360</v>
      </c>
      <c r="I61" s="2" t="s">
        <v>18</v>
      </c>
      <c r="J61" s="2" t="s">
        <v>16</v>
      </c>
      <c r="K61" s="2" t="s">
        <v>18</v>
      </c>
    </row>
    <row r="62" spans="1:11" x14ac:dyDescent="0.35">
      <c r="A62" s="2" t="s">
        <v>0</v>
      </c>
      <c r="B62" s="2" t="s">
        <v>17</v>
      </c>
      <c r="C62" s="3" t="s">
        <v>12</v>
      </c>
      <c r="D62" s="3">
        <v>1071</v>
      </c>
      <c r="E62" s="4">
        <v>45073</v>
      </c>
      <c r="F62" s="4">
        <v>45132</v>
      </c>
      <c r="G62" s="5">
        <v>4968160</v>
      </c>
      <c r="H62" s="7">
        <v>4457842</v>
      </c>
      <c r="I62" s="2" t="s">
        <v>18</v>
      </c>
      <c r="J62" s="2" t="s">
        <v>16</v>
      </c>
      <c r="K62" s="2" t="s">
        <v>18</v>
      </c>
    </row>
    <row r="63" spans="1:11" x14ac:dyDescent="0.35">
      <c r="A63" s="2" t="s">
        <v>0</v>
      </c>
      <c r="B63" s="2" t="s">
        <v>17</v>
      </c>
      <c r="C63" s="3" t="s">
        <v>12</v>
      </c>
      <c r="D63" s="3">
        <v>1014</v>
      </c>
      <c r="E63" s="4">
        <v>44978</v>
      </c>
      <c r="F63" s="4">
        <v>45161</v>
      </c>
      <c r="G63" s="5">
        <v>6263515</v>
      </c>
      <c r="H63" s="7">
        <v>5823077</v>
      </c>
      <c r="I63" s="2" t="s">
        <v>18</v>
      </c>
      <c r="J63" s="2" t="s">
        <v>16</v>
      </c>
      <c r="K63" s="2" t="s">
        <v>18</v>
      </c>
    </row>
    <row r="64" spans="1:11" x14ac:dyDescent="0.35">
      <c r="A64" s="2" t="s">
        <v>0</v>
      </c>
      <c r="B64" s="2" t="s">
        <v>17</v>
      </c>
      <c r="C64" s="3" t="s">
        <v>12</v>
      </c>
      <c r="D64" s="3">
        <v>1107</v>
      </c>
      <c r="E64" s="4">
        <v>45118</v>
      </c>
      <c r="F64" s="4">
        <v>45161</v>
      </c>
      <c r="G64" s="5">
        <v>14025600</v>
      </c>
      <c r="H64" s="7">
        <v>14025600</v>
      </c>
      <c r="I64" s="2" t="s">
        <v>18</v>
      </c>
      <c r="J64" s="2" t="s">
        <v>16</v>
      </c>
      <c r="K64" s="2" t="s">
        <v>18</v>
      </c>
    </row>
    <row r="65" spans="1:11" x14ac:dyDescent="0.35">
      <c r="A65" s="2" t="s">
        <v>0</v>
      </c>
      <c r="B65" s="2" t="s">
        <v>17</v>
      </c>
      <c r="C65" s="3" t="s">
        <v>12</v>
      </c>
      <c r="D65" s="3">
        <v>1129</v>
      </c>
      <c r="E65" s="4">
        <v>45147</v>
      </c>
      <c r="F65" s="4">
        <v>45161</v>
      </c>
      <c r="G65" s="5">
        <v>2500000</v>
      </c>
      <c r="H65" s="7">
        <v>2500000</v>
      </c>
      <c r="I65" s="2" t="s">
        <v>18</v>
      </c>
      <c r="J65" s="2" t="s">
        <v>16</v>
      </c>
      <c r="K65" s="2" t="s">
        <v>18</v>
      </c>
    </row>
    <row r="66" spans="1:11" x14ac:dyDescent="0.35">
      <c r="A66" s="2" t="s">
        <v>0</v>
      </c>
      <c r="B66" s="2" t="s">
        <v>17</v>
      </c>
      <c r="C66" s="3" t="s">
        <v>12</v>
      </c>
      <c r="D66" s="3">
        <v>1138</v>
      </c>
      <c r="E66" s="4">
        <v>45152</v>
      </c>
      <c r="F66" s="4">
        <v>45161</v>
      </c>
      <c r="G66" s="5">
        <v>4720975</v>
      </c>
      <c r="H66" s="7">
        <v>4372702</v>
      </c>
      <c r="I66" s="2" t="s">
        <v>18</v>
      </c>
      <c r="J66" s="2" t="s">
        <v>16</v>
      </c>
      <c r="K66" s="2" t="s">
        <v>18</v>
      </c>
    </row>
    <row r="67" spans="1:11" x14ac:dyDescent="0.35">
      <c r="A67" s="2" t="s">
        <v>0</v>
      </c>
      <c r="B67" s="2" t="s">
        <v>17</v>
      </c>
      <c r="C67" s="3" t="s">
        <v>12</v>
      </c>
      <c r="D67" s="3">
        <v>1142</v>
      </c>
      <c r="E67" s="4">
        <v>45153</v>
      </c>
      <c r="F67" s="4">
        <v>45161</v>
      </c>
      <c r="G67" s="5">
        <v>4086312</v>
      </c>
      <c r="H67" s="7">
        <v>4086312</v>
      </c>
      <c r="I67" s="2" t="s">
        <v>18</v>
      </c>
      <c r="J67" s="2" t="s">
        <v>16</v>
      </c>
      <c r="K67" s="2" t="s">
        <v>18</v>
      </c>
    </row>
    <row r="68" spans="1:11" x14ac:dyDescent="0.35">
      <c r="A68" s="2" t="s">
        <v>0</v>
      </c>
      <c r="B68" s="2" t="s">
        <v>17</v>
      </c>
      <c r="C68" s="3" t="s">
        <v>12</v>
      </c>
      <c r="D68" s="3">
        <v>1143</v>
      </c>
      <c r="E68" s="4">
        <v>45153</v>
      </c>
      <c r="F68" s="4">
        <v>45161</v>
      </c>
      <c r="G68" s="5">
        <v>3741172</v>
      </c>
      <c r="H68" s="7">
        <v>3741172</v>
      </c>
      <c r="I68" s="2" t="s">
        <v>18</v>
      </c>
      <c r="J68" s="2" t="s">
        <v>16</v>
      </c>
      <c r="K68" s="2" t="s">
        <v>18</v>
      </c>
    </row>
    <row r="69" spans="1:11" x14ac:dyDescent="0.35">
      <c r="A69" s="2" t="s">
        <v>0</v>
      </c>
      <c r="B69" s="2" t="s">
        <v>17</v>
      </c>
      <c r="C69" s="3" t="s">
        <v>12</v>
      </c>
      <c r="D69" s="3">
        <v>1144</v>
      </c>
      <c r="E69" s="4">
        <v>45153</v>
      </c>
      <c r="F69" s="4">
        <v>45161</v>
      </c>
      <c r="G69" s="5">
        <v>1240627</v>
      </c>
      <c r="H69" s="7">
        <v>1240627</v>
      </c>
      <c r="I69" s="2" t="s">
        <v>18</v>
      </c>
      <c r="J69" s="2" t="s">
        <v>16</v>
      </c>
      <c r="K69" s="2" t="s">
        <v>18</v>
      </c>
    </row>
    <row r="70" spans="1:11" x14ac:dyDescent="0.35">
      <c r="A70" s="2" t="s">
        <v>0</v>
      </c>
      <c r="B70" s="2" t="s">
        <v>17</v>
      </c>
      <c r="C70" s="3" t="s">
        <v>12</v>
      </c>
      <c r="D70" s="3">
        <v>1145</v>
      </c>
      <c r="E70" s="4">
        <v>45153</v>
      </c>
      <c r="F70" s="4">
        <v>45161</v>
      </c>
      <c r="G70" s="5">
        <v>2854412</v>
      </c>
      <c r="H70" s="7">
        <v>2854412</v>
      </c>
      <c r="I70" s="2" t="s">
        <v>18</v>
      </c>
      <c r="J70" s="2" t="s">
        <v>16</v>
      </c>
      <c r="K70" s="2" t="s">
        <v>18</v>
      </c>
    </row>
    <row r="71" spans="1:11" x14ac:dyDescent="0.35">
      <c r="A71" s="2" t="s">
        <v>0</v>
      </c>
      <c r="B71" s="2" t="s">
        <v>17</v>
      </c>
      <c r="C71" s="3" t="s">
        <v>12</v>
      </c>
      <c r="D71" s="3">
        <v>1146</v>
      </c>
      <c r="E71" s="4">
        <v>45153</v>
      </c>
      <c r="F71" s="4">
        <v>45161</v>
      </c>
      <c r="G71" s="5">
        <v>3514300</v>
      </c>
      <c r="H71" s="7">
        <v>3514300</v>
      </c>
      <c r="I71" s="2" t="s">
        <v>18</v>
      </c>
      <c r="J71" s="2" t="s">
        <v>16</v>
      </c>
      <c r="K71" s="2" t="s">
        <v>18</v>
      </c>
    </row>
    <row r="72" spans="1:11" x14ac:dyDescent="0.35">
      <c r="A72" s="2" t="s">
        <v>0</v>
      </c>
      <c r="B72" s="2" t="s">
        <v>17</v>
      </c>
      <c r="C72" s="3" t="s">
        <v>12</v>
      </c>
      <c r="D72" s="3">
        <v>1147</v>
      </c>
      <c r="E72" s="4">
        <v>45153</v>
      </c>
      <c r="F72" s="4">
        <v>45161</v>
      </c>
      <c r="G72" s="5">
        <v>3549412</v>
      </c>
      <c r="H72" s="7">
        <v>3549412</v>
      </c>
      <c r="I72" s="2" t="s">
        <v>18</v>
      </c>
      <c r="J72" s="2" t="s">
        <v>16</v>
      </c>
      <c r="K72" s="2" t="s">
        <v>18</v>
      </c>
    </row>
    <row r="73" spans="1:11" x14ac:dyDescent="0.35">
      <c r="A73" s="2" t="s">
        <v>0</v>
      </c>
      <c r="B73" s="2" t="s">
        <v>17</v>
      </c>
      <c r="C73" s="3" t="s">
        <v>13</v>
      </c>
      <c r="D73" s="3">
        <v>1439</v>
      </c>
      <c r="E73" s="4">
        <v>45136</v>
      </c>
      <c r="F73" s="4">
        <v>45161</v>
      </c>
      <c r="G73" s="5">
        <v>302502</v>
      </c>
      <c r="H73" s="7">
        <v>302502</v>
      </c>
      <c r="I73" s="2" t="s">
        <v>18</v>
      </c>
      <c r="J73" s="2" t="s">
        <v>16</v>
      </c>
      <c r="K73" s="2" t="s">
        <v>18</v>
      </c>
    </row>
    <row r="74" spans="1:11" x14ac:dyDescent="0.35">
      <c r="A74" s="2" t="s">
        <v>0</v>
      </c>
      <c r="B74" s="2" t="s">
        <v>17</v>
      </c>
      <c r="C74" s="3" t="s">
        <v>13</v>
      </c>
      <c r="D74" s="3">
        <v>1440</v>
      </c>
      <c r="E74" s="4">
        <v>45136</v>
      </c>
      <c r="F74" s="4">
        <v>45161</v>
      </c>
      <c r="G74" s="5">
        <v>601116</v>
      </c>
      <c r="H74" s="7">
        <v>601116</v>
      </c>
      <c r="I74" s="2" t="s">
        <v>18</v>
      </c>
      <c r="J74" s="2" t="s">
        <v>16</v>
      </c>
      <c r="K74" s="2" t="s">
        <v>18</v>
      </c>
    </row>
    <row r="75" spans="1:11" x14ac:dyDescent="0.35">
      <c r="A75" s="2" t="s">
        <v>0</v>
      </c>
      <c r="B75" s="2" t="s">
        <v>17</v>
      </c>
      <c r="C75" s="3" t="s">
        <v>12</v>
      </c>
      <c r="D75" s="3">
        <v>327</v>
      </c>
      <c r="E75" s="4">
        <v>44208</v>
      </c>
      <c r="F75" s="4">
        <v>45168</v>
      </c>
      <c r="G75" s="5">
        <v>2933253</v>
      </c>
      <c r="H75" s="7">
        <v>1427012</v>
      </c>
      <c r="I75" s="2" t="s">
        <v>18</v>
      </c>
      <c r="J75" s="2" t="s">
        <v>16</v>
      </c>
      <c r="K75" s="2" t="s">
        <v>18</v>
      </c>
    </row>
    <row r="76" spans="1:11" x14ac:dyDescent="0.35">
      <c r="A76" s="2" t="s">
        <v>0</v>
      </c>
      <c r="B76" s="2" t="s">
        <v>17</v>
      </c>
      <c r="C76" s="3" t="s">
        <v>12</v>
      </c>
      <c r="D76" s="3">
        <v>1167</v>
      </c>
      <c r="E76" s="4">
        <v>45171</v>
      </c>
      <c r="F76" s="4">
        <v>45191</v>
      </c>
      <c r="G76" s="5">
        <v>3427900</v>
      </c>
      <c r="H76" s="7">
        <v>3427900</v>
      </c>
      <c r="I76" s="2" t="s">
        <v>18</v>
      </c>
      <c r="J76" s="2" t="s">
        <v>16</v>
      </c>
      <c r="K76" s="2" t="s">
        <v>18</v>
      </c>
    </row>
    <row r="77" spans="1:11" x14ac:dyDescent="0.35">
      <c r="A77" s="2" t="s">
        <v>0</v>
      </c>
      <c r="B77" s="2" t="s">
        <v>17</v>
      </c>
      <c r="C77" s="3" t="s">
        <v>13</v>
      </c>
      <c r="D77" s="3">
        <v>1376</v>
      </c>
      <c r="E77" s="4">
        <v>45085</v>
      </c>
      <c r="F77" s="4">
        <v>45191</v>
      </c>
      <c r="G77" s="5">
        <v>162520</v>
      </c>
      <c r="H77" s="7">
        <v>162520</v>
      </c>
      <c r="I77" s="2" t="s">
        <v>18</v>
      </c>
      <c r="J77" s="2" t="s">
        <v>16</v>
      </c>
      <c r="K77" s="2" t="s">
        <v>18</v>
      </c>
    </row>
    <row r="78" spans="1:11" x14ac:dyDescent="0.35">
      <c r="A78" s="2" t="s">
        <v>0</v>
      </c>
      <c r="B78" s="2" t="s">
        <v>17</v>
      </c>
      <c r="C78" s="3" t="s">
        <v>12</v>
      </c>
      <c r="D78" s="3">
        <v>681</v>
      </c>
      <c r="E78" s="4">
        <v>44592</v>
      </c>
      <c r="F78" s="4">
        <v>45209</v>
      </c>
      <c r="G78" s="5">
        <v>7916021</v>
      </c>
      <c r="H78" s="7">
        <v>7780271</v>
      </c>
      <c r="I78" s="2" t="s">
        <v>18</v>
      </c>
      <c r="J78" s="2" t="s">
        <v>16</v>
      </c>
      <c r="K78" s="2" t="s">
        <v>18</v>
      </c>
    </row>
    <row r="79" spans="1:11" x14ac:dyDescent="0.35">
      <c r="A79" s="2" t="s">
        <v>0</v>
      </c>
      <c r="B79" s="2" t="s">
        <v>17</v>
      </c>
      <c r="C79" s="3" t="s">
        <v>12</v>
      </c>
      <c r="D79" s="3">
        <v>770</v>
      </c>
      <c r="E79" s="4">
        <v>44678</v>
      </c>
      <c r="F79" s="4">
        <v>45209</v>
      </c>
      <c r="G79" s="5">
        <v>4287180</v>
      </c>
      <c r="H79" s="7">
        <v>612153</v>
      </c>
      <c r="I79" s="2" t="s">
        <v>18</v>
      </c>
      <c r="J79" s="2" t="s">
        <v>16</v>
      </c>
      <c r="K79" s="2" t="s">
        <v>18</v>
      </c>
    </row>
    <row r="80" spans="1:11" x14ac:dyDescent="0.35">
      <c r="A80" s="2" t="s">
        <v>0</v>
      </c>
      <c r="B80" s="2" t="s">
        <v>17</v>
      </c>
      <c r="C80" s="3" t="s">
        <v>12</v>
      </c>
      <c r="D80" s="3">
        <v>844</v>
      </c>
      <c r="E80" s="4">
        <v>44749</v>
      </c>
      <c r="F80" s="4">
        <v>45209</v>
      </c>
      <c r="G80" s="5">
        <v>5531418</v>
      </c>
      <c r="H80" s="7">
        <v>283920</v>
      </c>
      <c r="I80" s="2" t="s">
        <v>18</v>
      </c>
      <c r="J80" s="2" t="s">
        <v>16</v>
      </c>
      <c r="K80" s="2" t="s">
        <v>18</v>
      </c>
    </row>
    <row r="81" spans="1:11" x14ac:dyDescent="0.35">
      <c r="A81" s="2" t="s">
        <v>0</v>
      </c>
      <c r="B81" s="2" t="s">
        <v>17</v>
      </c>
      <c r="C81" s="3" t="s">
        <v>12</v>
      </c>
      <c r="D81" s="3">
        <v>884</v>
      </c>
      <c r="E81" s="4">
        <v>44770</v>
      </c>
      <c r="F81" s="4">
        <v>45209</v>
      </c>
      <c r="G81" s="5">
        <v>9166155</v>
      </c>
      <c r="H81" s="7">
        <v>8818405</v>
      </c>
      <c r="I81" s="2" t="s">
        <v>18</v>
      </c>
      <c r="J81" s="2" t="s">
        <v>16</v>
      </c>
      <c r="K81" s="2" t="s">
        <v>18</v>
      </c>
    </row>
    <row r="82" spans="1:11" x14ac:dyDescent="0.35">
      <c r="A82" s="2" t="s">
        <v>0</v>
      </c>
      <c r="B82" s="2" t="s">
        <v>17</v>
      </c>
      <c r="C82" s="3" t="s">
        <v>12</v>
      </c>
      <c r="D82" s="3">
        <v>1194</v>
      </c>
      <c r="E82" s="4">
        <v>45241</v>
      </c>
      <c r="F82" s="4">
        <v>45247</v>
      </c>
      <c r="G82" s="5">
        <v>5714424</v>
      </c>
      <c r="H82" s="7">
        <v>5714424</v>
      </c>
      <c r="I82" s="2" t="s">
        <v>18</v>
      </c>
      <c r="J82" s="2" t="s">
        <v>16</v>
      </c>
      <c r="K82" s="2" t="s">
        <v>18</v>
      </c>
    </row>
    <row r="83" spans="1:11" x14ac:dyDescent="0.35">
      <c r="A83" s="2" t="s">
        <v>0</v>
      </c>
      <c r="B83" s="2" t="s">
        <v>17</v>
      </c>
      <c r="C83" s="3" t="s">
        <v>13</v>
      </c>
      <c r="D83" s="3">
        <v>1527</v>
      </c>
      <c r="E83" s="4">
        <v>45190</v>
      </c>
      <c r="F83" s="4">
        <v>45247</v>
      </c>
      <c r="G83" s="5">
        <v>424539</v>
      </c>
      <c r="H83" s="7">
        <v>424539</v>
      </c>
      <c r="I83" s="2" t="s">
        <v>18</v>
      </c>
      <c r="J83" s="2" t="s">
        <v>16</v>
      </c>
      <c r="K83" s="2" t="s">
        <v>18</v>
      </c>
    </row>
    <row r="84" spans="1:11" x14ac:dyDescent="0.35">
      <c r="A84" s="2" t="s">
        <v>0</v>
      </c>
      <c r="B84" s="2" t="s">
        <v>17</v>
      </c>
      <c r="C84" s="3" t="s">
        <v>13</v>
      </c>
      <c r="D84" s="3">
        <v>1539</v>
      </c>
      <c r="E84" s="4">
        <v>45194</v>
      </c>
      <c r="F84" s="4">
        <v>45247</v>
      </c>
      <c r="G84" s="5">
        <v>147412</v>
      </c>
      <c r="H84" s="7">
        <v>147412</v>
      </c>
      <c r="I84" s="2" t="s">
        <v>18</v>
      </c>
      <c r="J84" s="2" t="s">
        <v>16</v>
      </c>
      <c r="K84" s="2" t="s">
        <v>18</v>
      </c>
    </row>
    <row r="85" spans="1:11" x14ac:dyDescent="0.35">
      <c r="A85" s="2" t="s">
        <v>0</v>
      </c>
      <c r="B85" s="2" t="s">
        <v>17</v>
      </c>
      <c r="C85" s="3" t="s">
        <v>13</v>
      </c>
      <c r="D85" s="3">
        <v>1598</v>
      </c>
      <c r="E85" s="4">
        <v>45237</v>
      </c>
      <c r="F85" s="4">
        <v>45247</v>
      </c>
      <c r="G85" s="5">
        <v>748142</v>
      </c>
      <c r="H85" s="7">
        <v>748142</v>
      </c>
      <c r="I85" s="2" t="s">
        <v>18</v>
      </c>
      <c r="J85" s="2" t="s">
        <v>16</v>
      </c>
      <c r="K85" s="2" t="s">
        <v>18</v>
      </c>
    </row>
    <row r="86" spans="1:11" x14ac:dyDescent="0.35">
      <c r="A86" s="2" t="s">
        <v>0</v>
      </c>
      <c r="B86" s="2" t="s">
        <v>17</v>
      </c>
      <c r="C86" s="3" t="s">
        <v>12</v>
      </c>
      <c r="D86" s="3">
        <v>1214</v>
      </c>
      <c r="E86" s="4">
        <v>45271</v>
      </c>
      <c r="F86" s="4">
        <v>45282</v>
      </c>
      <c r="G86" s="5">
        <v>7979226</v>
      </c>
      <c r="H86" s="7">
        <v>7979226</v>
      </c>
      <c r="I86" s="2" t="s">
        <v>18</v>
      </c>
      <c r="J86" s="2" t="s">
        <v>16</v>
      </c>
      <c r="K86" s="2" t="s">
        <v>18</v>
      </c>
    </row>
    <row r="87" spans="1:11" x14ac:dyDescent="0.35">
      <c r="A87" s="2" t="s">
        <v>0</v>
      </c>
      <c r="B87" s="2" t="s">
        <v>17</v>
      </c>
      <c r="C87" s="3" t="s">
        <v>12</v>
      </c>
      <c r="D87" s="3">
        <v>1215</v>
      </c>
      <c r="E87" s="4">
        <v>45272</v>
      </c>
      <c r="F87" s="4">
        <v>45282</v>
      </c>
      <c r="G87" s="5">
        <v>4985412</v>
      </c>
      <c r="H87" s="7">
        <v>4985412</v>
      </c>
      <c r="I87" s="2" t="s">
        <v>18</v>
      </c>
      <c r="J87" s="2" t="s">
        <v>16</v>
      </c>
      <c r="K87" s="2" t="s">
        <v>18</v>
      </c>
    </row>
    <row r="88" spans="1:11" x14ac:dyDescent="0.35">
      <c r="A88" s="2" t="s">
        <v>0</v>
      </c>
      <c r="B88" s="2" t="s">
        <v>17</v>
      </c>
      <c r="C88" s="3" t="s">
        <v>12</v>
      </c>
      <c r="D88" s="3">
        <v>1216</v>
      </c>
      <c r="E88" s="4">
        <v>45272</v>
      </c>
      <c r="F88" s="4">
        <v>45282</v>
      </c>
      <c r="G88" s="5">
        <v>2657412</v>
      </c>
      <c r="H88" s="7">
        <v>2657412</v>
      </c>
      <c r="I88" s="2" t="s">
        <v>18</v>
      </c>
      <c r="J88" s="2" t="s">
        <v>16</v>
      </c>
      <c r="K88" s="2" t="s">
        <v>18</v>
      </c>
    </row>
    <row r="89" spans="1:11" x14ac:dyDescent="0.35">
      <c r="A89" s="2" t="s">
        <v>0</v>
      </c>
      <c r="B89" s="2" t="s">
        <v>17</v>
      </c>
      <c r="C89" s="3" t="s">
        <v>12</v>
      </c>
      <c r="D89" s="3">
        <v>1024</v>
      </c>
      <c r="E89" s="4">
        <v>44994</v>
      </c>
      <c r="F89" s="4">
        <v>45308</v>
      </c>
      <c r="G89" s="5">
        <v>3626359</v>
      </c>
      <c r="H89" s="7">
        <v>3626359</v>
      </c>
      <c r="I89" s="2" t="s">
        <v>18</v>
      </c>
      <c r="J89" s="2" t="s">
        <v>16</v>
      </c>
      <c r="K89" s="2" t="s">
        <v>18</v>
      </c>
    </row>
    <row r="90" spans="1:11" x14ac:dyDescent="0.35">
      <c r="A90" s="2" t="s">
        <v>0</v>
      </c>
      <c r="B90" s="2" t="s">
        <v>17</v>
      </c>
      <c r="C90" s="3" t="s">
        <v>12</v>
      </c>
      <c r="D90" s="3">
        <v>1059</v>
      </c>
      <c r="E90" s="4">
        <v>45065</v>
      </c>
      <c r="F90" s="4">
        <v>45308</v>
      </c>
      <c r="G90" s="5">
        <v>1822300</v>
      </c>
      <c r="H90" s="7">
        <v>1822300</v>
      </c>
      <c r="I90" s="2" t="s">
        <v>18</v>
      </c>
      <c r="J90" s="2" t="s">
        <v>16</v>
      </c>
      <c r="K90" s="2" t="s">
        <v>18</v>
      </c>
    </row>
    <row r="91" spans="1:11" x14ac:dyDescent="0.35">
      <c r="A91" s="2" t="s">
        <v>0</v>
      </c>
      <c r="B91" s="2" t="s">
        <v>17</v>
      </c>
      <c r="C91" s="3" t="s">
        <v>12</v>
      </c>
      <c r="D91" s="3">
        <v>1060</v>
      </c>
      <c r="E91" s="4">
        <v>45065</v>
      </c>
      <c r="F91" s="4">
        <v>45308</v>
      </c>
      <c r="G91" s="5">
        <v>7011160</v>
      </c>
      <c r="H91" s="7">
        <v>6234876</v>
      </c>
      <c r="I91" s="2" t="s">
        <v>18</v>
      </c>
      <c r="J91" s="2" t="s">
        <v>16</v>
      </c>
      <c r="K91" s="2" t="s">
        <v>18</v>
      </c>
    </row>
    <row r="92" spans="1:11" x14ac:dyDescent="0.35">
      <c r="A92" s="2" t="s">
        <v>0</v>
      </c>
      <c r="B92" s="2" t="s">
        <v>17</v>
      </c>
      <c r="C92" s="3" t="s">
        <v>12</v>
      </c>
      <c r="D92" s="3">
        <v>1061</v>
      </c>
      <c r="E92" s="4">
        <v>45065</v>
      </c>
      <c r="F92" s="4">
        <v>45308</v>
      </c>
      <c r="G92" s="5">
        <v>3985060</v>
      </c>
      <c r="H92" s="7">
        <v>3687060</v>
      </c>
      <c r="I92" s="2" t="s">
        <v>18</v>
      </c>
      <c r="J92" s="2" t="s">
        <v>16</v>
      </c>
      <c r="K92" s="2" t="s">
        <v>18</v>
      </c>
    </row>
    <row r="93" spans="1:11" x14ac:dyDescent="0.35">
      <c r="A93" s="2" t="s">
        <v>0</v>
      </c>
      <c r="B93" s="2" t="s">
        <v>17</v>
      </c>
      <c r="C93" s="3" t="s">
        <v>12</v>
      </c>
      <c r="D93" s="3">
        <v>1104</v>
      </c>
      <c r="E93" s="4">
        <v>45118</v>
      </c>
      <c r="F93" s="4">
        <v>45308</v>
      </c>
      <c r="G93" s="5">
        <v>2835060</v>
      </c>
      <c r="H93" s="7">
        <v>2835060</v>
      </c>
      <c r="I93" s="2" t="s">
        <v>18</v>
      </c>
      <c r="J93" s="2" t="s">
        <v>16</v>
      </c>
      <c r="K93" s="2" t="s">
        <v>18</v>
      </c>
    </row>
    <row r="94" spans="1:11" x14ac:dyDescent="0.35">
      <c r="A94" s="2" t="s">
        <v>0</v>
      </c>
      <c r="B94" s="2" t="s">
        <v>17</v>
      </c>
      <c r="C94" s="3" t="s">
        <v>12</v>
      </c>
      <c r="D94" s="3">
        <v>1106</v>
      </c>
      <c r="E94" s="4">
        <v>45118</v>
      </c>
      <c r="F94" s="4">
        <v>45308</v>
      </c>
      <c r="G94" s="5">
        <v>4695400</v>
      </c>
      <c r="H94" s="7">
        <v>4695400</v>
      </c>
      <c r="I94" s="2" t="s">
        <v>18</v>
      </c>
      <c r="J94" s="2" t="s">
        <v>16</v>
      </c>
      <c r="K94" s="2" t="s">
        <v>18</v>
      </c>
    </row>
    <row r="95" spans="1:11" x14ac:dyDescent="0.35">
      <c r="A95" s="2" t="s">
        <v>0</v>
      </c>
      <c r="B95" s="2" t="s">
        <v>17</v>
      </c>
      <c r="C95" s="3" t="s">
        <v>12</v>
      </c>
      <c r="D95" s="3">
        <v>1135</v>
      </c>
      <c r="E95" s="4">
        <v>45149</v>
      </c>
      <c r="F95" s="4">
        <v>45308</v>
      </c>
      <c r="G95" s="5">
        <v>1611836</v>
      </c>
      <c r="H95" s="7">
        <v>1611836</v>
      </c>
      <c r="I95" s="2" t="s">
        <v>18</v>
      </c>
      <c r="J95" s="2" t="s">
        <v>16</v>
      </c>
      <c r="K95" s="2" t="s">
        <v>18</v>
      </c>
    </row>
    <row r="96" spans="1:11" x14ac:dyDescent="0.35">
      <c r="A96" s="2" t="s">
        <v>0</v>
      </c>
      <c r="B96" s="2" t="s">
        <v>17</v>
      </c>
      <c r="C96" s="3" t="s">
        <v>12</v>
      </c>
      <c r="D96" s="3">
        <v>1168</v>
      </c>
      <c r="E96" s="4">
        <v>45176</v>
      </c>
      <c r="F96" s="4">
        <v>45308</v>
      </c>
      <c r="G96" s="5">
        <v>2617140</v>
      </c>
      <c r="H96" s="7">
        <v>2617140</v>
      </c>
      <c r="I96" s="2" t="s">
        <v>18</v>
      </c>
      <c r="J96" s="2" t="s">
        <v>16</v>
      </c>
      <c r="K96" s="2" t="s">
        <v>18</v>
      </c>
    </row>
    <row r="97" spans="1:11" x14ac:dyDescent="0.35">
      <c r="A97" s="2" t="s">
        <v>0</v>
      </c>
      <c r="B97" s="2" t="s">
        <v>17</v>
      </c>
      <c r="C97" s="3" t="s">
        <v>12</v>
      </c>
      <c r="D97" s="3">
        <v>266</v>
      </c>
      <c r="E97" s="4">
        <v>44109</v>
      </c>
      <c r="F97" s="4">
        <v>45308</v>
      </c>
      <c r="G97" s="5">
        <v>2867984</v>
      </c>
      <c r="H97" s="7">
        <v>2532616</v>
      </c>
      <c r="I97" s="2" t="s">
        <v>18</v>
      </c>
      <c r="J97" s="2" t="s">
        <v>16</v>
      </c>
      <c r="K97" s="2" t="s">
        <v>18</v>
      </c>
    </row>
    <row r="98" spans="1:11" x14ac:dyDescent="0.35">
      <c r="A98" s="2" t="s">
        <v>0</v>
      </c>
      <c r="B98" s="2" t="s">
        <v>17</v>
      </c>
      <c r="C98" s="3" t="s">
        <v>13</v>
      </c>
      <c r="D98" s="3">
        <v>1075</v>
      </c>
      <c r="E98" s="4">
        <v>44865</v>
      </c>
      <c r="F98" s="4">
        <v>45308</v>
      </c>
      <c r="G98" s="5">
        <v>520000</v>
      </c>
      <c r="H98" s="7">
        <v>520000</v>
      </c>
      <c r="I98" s="2" t="s">
        <v>18</v>
      </c>
      <c r="J98" s="2" t="s">
        <v>16</v>
      </c>
      <c r="K98" s="2" t="s">
        <v>18</v>
      </c>
    </row>
    <row r="99" spans="1:11" x14ac:dyDescent="0.35">
      <c r="A99" s="2" t="s">
        <v>0</v>
      </c>
      <c r="B99" s="2" t="s">
        <v>17</v>
      </c>
      <c r="C99" s="3" t="s">
        <v>13</v>
      </c>
      <c r="D99" s="3">
        <v>1098</v>
      </c>
      <c r="E99" s="4">
        <v>44877</v>
      </c>
      <c r="F99" s="4">
        <v>45308</v>
      </c>
      <c r="G99" s="5">
        <v>54000</v>
      </c>
      <c r="H99" s="7">
        <v>54000</v>
      </c>
      <c r="I99" s="2" t="s">
        <v>18</v>
      </c>
      <c r="J99" s="2" t="s">
        <v>16</v>
      </c>
      <c r="K99" s="2" t="s">
        <v>18</v>
      </c>
    </row>
    <row r="100" spans="1:11" x14ac:dyDescent="0.35">
      <c r="A100" s="2" t="s">
        <v>0</v>
      </c>
      <c r="B100" s="2" t="s">
        <v>17</v>
      </c>
      <c r="C100" s="3" t="s">
        <v>12</v>
      </c>
      <c r="D100" s="3">
        <v>1016</v>
      </c>
      <c r="E100" s="4">
        <v>44980</v>
      </c>
      <c r="F100" s="2"/>
      <c r="G100" s="5">
        <v>7246742</v>
      </c>
      <c r="H100" s="7">
        <v>7246742</v>
      </c>
      <c r="I100" s="2" t="s">
        <v>18</v>
      </c>
      <c r="J100" s="2" t="s">
        <v>16</v>
      </c>
      <c r="K100" s="2" t="s">
        <v>18</v>
      </c>
    </row>
    <row r="101" spans="1:11" x14ac:dyDescent="0.35">
      <c r="A101" s="2" t="s">
        <v>0</v>
      </c>
      <c r="B101" s="2" t="s">
        <v>17</v>
      </c>
      <c r="C101" s="3" t="s">
        <v>12</v>
      </c>
      <c r="D101" s="3">
        <v>1022</v>
      </c>
      <c r="E101" s="4">
        <v>44993</v>
      </c>
      <c r="F101" s="2"/>
      <c r="G101" s="5">
        <v>5000000</v>
      </c>
      <c r="H101" s="7">
        <v>5000000</v>
      </c>
      <c r="I101" s="2" t="s">
        <v>18</v>
      </c>
      <c r="J101" s="2" t="s">
        <v>16</v>
      </c>
      <c r="K101" s="2" t="s">
        <v>18</v>
      </c>
    </row>
    <row r="102" spans="1:11" x14ac:dyDescent="0.35">
      <c r="A102" s="2" t="s">
        <v>0</v>
      </c>
      <c r="B102" s="2" t="s">
        <v>17</v>
      </c>
      <c r="C102" s="3" t="s">
        <v>12</v>
      </c>
      <c r="D102" s="3">
        <v>1023</v>
      </c>
      <c r="E102" s="4">
        <v>44993</v>
      </c>
      <c r="F102" s="2"/>
      <c r="G102" s="5">
        <v>5000000</v>
      </c>
      <c r="H102" s="7">
        <v>5000000</v>
      </c>
      <c r="I102" s="2" t="s">
        <v>18</v>
      </c>
      <c r="J102" s="2" t="s">
        <v>16</v>
      </c>
      <c r="K102" s="2" t="s">
        <v>18</v>
      </c>
    </row>
    <row r="103" spans="1:11" x14ac:dyDescent="0.35">
      <c r="A103" s="2" t="s">
        <v>0</v>
      </c>
      <c r="B103" s="2" t="s">
        <v>17</v>
      </c>
      <c r="C103" s="3" t="s">
        <v>12</v>
      </c>
      <c r="D103" s="3">
        <v>661</v>
      </c>
      <c r="E103" s="4">
        <v>44580</v>
      </c>
      <c r="F103" s="4">
        <v>44593</v>
      </c>
      <c r="G103" s="5">
        <v>2996256</v>
      </c>
      <c r="H103" s="7">
        <v>1151575</v>
      </c>
      <c r="I103" s="2" t="s">
        <v>18</v>
      </c>
      <c r="J103" s="2" t="s">
        <v>16</v>
      </c>
      <c r="K103" s="2" t="s">
        <v>18</v>
      </c>
    </row>
    <row r="104" spans="1:11" x14ac:dyDescent="0.35">
      <c r="A104" s="2" t="s">
        <v>0</v>
      </c>
      <c r="B104" s="2" t="s">
        <v>17</v>
      </c>
      <c r="C104" s="3" t="s">
        <v>12</v>
      </c>
      <c r="D104" s="3">
        <v>143</v>
      </c>
      <c r="E104" s="4">
        <v>43937</v>
      </c>
      <c r="F104" s="4">
        <v>44607</v>
      </c>
      <c r="G104" s="5">
        <v>17810232</v>
      </c>
      <c r="H104" s="7">
        <v>17810232</v>
      </c>
      <c r="I104" s="2" t="s">
        <v>18</v>
      </c>
      <c r="J104" s="2" t="s">
        <v>16</v>
      </c>
      <c r="K104" s="2" t="s">
        <v>18</v>
      </c>
    </row>
    <row r="105" spans="1:11" x14ac:dyDescent="0.35">
      <c r="A105" s="2" t="s">
        <v>0</v>
      </c>
      <c r="B105" s="2" t="s">
        <v>17</v>
      </c>
      <c r="C105" s="3" t="s">
        <v>12</v>
      </c>
      <c r="D105" s="3">
        <v>366</v>
      </c>
      <c r="E105" s="4">
        <v>44238</v>
      </c>
      <c r="F105" s="4">
        <v>44607</v>
      </c>
      <c r="G105" s="5">
        <v>5100470</v>
      </c>
      <c r="H105" s="7">
        <v>3496664</v>
      </c>
      <c r="I105" s="2" t="s">
        <v>18</v>
      </c>
      <c r="J105" s="2" t="s">
        <v>16</v>
      </c>
      <c r="K105" s="2" t="s">
        <v>18</v>
      </c>
    </row>
    <row r="106" spans="1:11" x14ac:dyDescent="0.35">
      <c r="A106" s="2" t="s">
        <v>0</v>
      </c>
      <c r="B106" s="2" t="s">
        <v>17</v>
      </c>
      <c r="C106" s="3" t="s">
        <v>12</v>
      </c>
      <c r="D106" s="3">
        <v>62</v>
      </c>
      <c r="E106" s="4">
        <v>43880</v>
      </c>
      <c r="F106" s="4">
        <v>44607</v>
      </c>
      <c r="G106" s="5">
        <v>1220000</v>
      </c>
      <c r="H106" s="7">
        <v>1220000</v>
      </c>
      <c r="I106" s="2" t="s">
        <v>18</v>
      </c>
      <c r="J106" s="2" t="s">
        <v>16</v>
      </c>
      <c r="K106" s="2" t="s">
        <v>18</v>
      </c>
    </row>
    <row r="107" spans="1:11" x14ac:dyDescent="0.35">
      <c r="A107" s="2" t="s">
        <v>0</v>
      </c>
      <c r="B107" s="2" t="s">
        <v>17</v>
      </c>
      <c r="C107" s="3" t="s">
        <v>12</v>
      </c>
      <c r="D107" s="3">
        <v>650</v>
      </c>
      <c r="E107" s="4">
        <v>44573</v>
      </c>
      <c r="F107" s="4">
        <v>44621</v>
      </c>
      <c r="G107" s="5">
        <v>1707064</v>
      </c>
      <c r="H107" s="7">
        <v>1151575</v>
      </c>
      <c r="I107" s="2" t="s">
        <v>18</v>
      </c>
      <c r="J107" s="2" t="s">
        <v>16</v>
      </c>
      <c r="K107" s="2" t="s">
        <v>18</v>
      </c>
    </row>
    <row r="108" spans="1:11" x14ac:dyDescent="0.35">
      <c r="A108" s="2" t="s">
        <v>0</v>
      </c>
      <c r="B108" s="2" t="s">
        <v>17</v>
      </c>
      <c r="C108" s="3" t="s">
        <v>12</v>
      </c>
      <c r="D108" s="3">
        <v>657</v>
      </c>
      <c r="E108" s="4">
        <v>44575</v>
      </c>
      <c r="F108" s="4">
        <v>44621</v>
      </c>
      <c r="G108" s="5">
        <v>2089489</v>
      </c>
      <c r="H108" s="7">
        <v>1344375</v>
      </c>
      <c r="I108" s="2" t="s">
        <v>18</v>
      </c>
      <c r="J108" s="2" t="s">
        <v>16</v>
      </c>
      <c r="K108" s="2" t="s">
        <v>18</v>
      </c>
    </row>
    <row r="109" spans="1:11" x14ac:dyDescent="0.35">
      <c r="A109" s="2" t="s">
        <v>0</v>
      </c>
      <c r="B109" s="2" t="s">
        <v>17</v>
      </c>
      <c r="C109" s="3" t="s">
        <v>12</v>
      </c>
      <c r="D109" s="3">
        <v>685</v>
      </c>
      <c r="E109" s="4">
        <v>44596</v>
      </c>
      <c r="F109" s="4">
        <v>44621</v>
      </c>
      <c r="G109" s="5">
        <v>2331457</v>
      </c>
      <c r="H109" s="7">
        <v>1554917</v>
      </c>
      <c r="I109" s="2" t="s">
        <v>18</v>
      </c>
      <c r="J109" s="2" t="s">
        <v>16</v>
      </c>
      <c r="K109" s="2" t="s">
        <v>18</v>
      </c>
    </row>
    <row r="110" spans="1:11" x14ac:dyDescent="0.35">
      <c r="A110" s="2" t="s">
        <v>0</v>
      </c>
      <c r="B110" s="2" t="s">
        <v>17</v>
      </c>
      <c r="C110" s="3" t="s">
        <v>12</v>
      </c>
      <c r="D110" s="3">
        <v>686</v>
      </c>
      <c r="E110" s="4">
        <v>44596</v>
      </c>
      <c r="F110" s="4">
        <v>44621</v>
      </c>
      <c r="G110" s="5">
        <v>2016370</v>
      </c>
      <c r="H110" s="7">
        <v>1184089</v>
      </c>
      <c r="I110" s="2" t="s">
        <v>18</v>
      </c>
      <c r="J110" s="2" t="s">
        <v>16</v>
      </c>
      <c r="K110" s="2" t="s">
        <v>18</v>
      </c>
    </row>
    <row r="111" spans="1:11" x14ac:dyDescent="0.35">
      <c r="A111" s="2" t="s">
        <v>0</v>
      </c>
      <c r="B111" s="2" t="s">
        <v>17</v>
      </c>
      <c r="C111" s="3" t="s">
        <v>12</v>
      </c>
      <c r="D111" s="3">
        <v>599</v>
      </c>
      <c r="E111" s="4">
        <v>44516</v>
      </c>
      <c r="F111" s="4">
        <v>44622</v>
      </c>
      <c r="G111" s="5">
        <v>2552442</v>
      </c>
      <c r="H111" s="7">
        <v>1463386</v>
      </c>
      <c r="I111" s="2" t="s">
        <v>18</v>
      </c>
      <c r="J111" s="2" t="s">
        <v>16</v>
      </c>
      <c r="K111" s="2" t="s">
        <v>18</v>
      </c>
    </row>
    <row r="112" spans="1:11" x14ac:dyDescent="0.35">
      <c r="A112" s="2" t="s">
        <v>0</v>
      </c>
      <c r="B112" s="2" t="s">
        <v>17</v>
      </c>
      <c r="C112" s="3" t="s">
        <v>12</v>
      </c>
      <c r="D112" s="3">
        <v>601</v>
      </c>
      <c r="E112" s="4">
        <v>44516</v>
      </c>
      <c r="F112" s="4">
        <v>44622</v>
      </c>
      <c r="G112" s="5">
        <v>1969862</v>
      </c>
      <c r="H112" s="7">
        <v>1969862</v>
      </c>
      <c r="I112" s="2" t="s">
        <v>18</v>
      </c>
      <c r="J112" s="2" t="s">
        <v>16</v>
      </c>
      <c r="K112" s="2" t="s">
        <v>18</v>
      </c>
    </row>
    <row r="113" spans="1:11" x14ac:dyDescent="0.35">
      <c r="A113" s="2" t="s">
        <v>0</v>
      </c>
      <c r="B113" s="2" t="s">
        <v>17</v>
      </c>
      <c r="C113" s="3" t="s">
        <v>12</v>
      </c>
      <c r="D113" s="3">
        <v>602</v>
      </c>
      <c r="E113" s="4">
        <v>44516</v>
      </c>
      <c r="F113" s="4">
        <v>44622</v>
      </c>
      <c r="G113" s="5">
        <v>2510388</v>
      </c>
      <c r="H113" s="7">
        <v>2510388</v>
      </c>
      <c r="I113" s="2" t="s">
        <v>18</v>
      </c>
      <c r="J113" s="2" t="s">
        <v>16</v>
      </c>
      <c r="K113" s="2" t="s">
        <v>18</v>
      </c>
    </row>
    <row r="114" spans="1:11" x14ac:dyDescent="0.35">
      <c r="A114" s="2" t="s">
        <v>0</v>
      </c>
      <c r="B114" s="2" t="s">
        <v>17</v>
      </c>
      <c r="C114" s="3" t="s">
        <v>12</v>
      </c>
      <c r="D114" s="3">
        <v>612</v>
      </c>
      <c r="E114" s="4">
        <v>44525</v>
      </c>
      <c r="F114" s="4">
        <v>44622</v>
      </c>
      <c r="G114" s="5">
        <v>2259423</v>
      </c>
      <c r="H114" s="7">
        <v>2259423</v>
      </c>
      <c r="I114" s="2" t="s">
        <v>18</v>
      </c>
      <c r="J114" s="2" t="s">
        <v>16</v>
      </c>
      <c r="K114" s="2" t="s">
        <v>18</v>
      </c>
    </row>
    <row r="115" spans="1:11" x14ac:dyDescent="0.35">
      <c r="A115" s="2" t="s">
        <v>0</v>
      </c>
      <c r="B115" s="2" t="s">
        <v>17</v>
      </c>
      <c r="C115" s="3" t="s">
        <v>12</v>
      </c>
      <c r="D115" s="3">
        <v>613</v>
      </c>
      <c r="E115" s="4">
        <v>44525</v>
      </c>
      <c r="F115" s="4">
        <v>44622</v>
      </c>
      <c r="G115" s="5">
        <v>2299991</v>
      </c>
      <c r="H115" s="7">
        <v>2299991</v>
      </c>
      <c r="I115" s="2" t="s">
        <v>18</v>
      </c>
      <c r="J115" s="2" t="s">
        <v>16</v>
      </c>
      <c r="K115" s="2" t="s">
        <v>18</v>
      </c>
    </row>
    <row r="116" spans="1:11" x14ac:dyDescent="0.35">
      <c r="A116" s="2" t="s">
        <v>0</v>
      </c>
      <c r="B116" s="2" t="s">
        <v>17</v>
      </c>
      <c r="C116" s="3" t="s">
        <v>12</v>
      </c>
      <c r="D116" s="3">
        <v>615</v>
      </c>
      <c r="E116" s="4">
        <v>44526</v>
      </c>
      <c r="F116" s="4">
        <v>44622</v>
      </c>
      <c r="G116" s="5">
        <v>2544627</v>
      </c>
      <c r="H116" s="7">
        <v>2544627</v>
      </c>
      <c r="I116" s="2" t="s">
        <v>18</v>
      </c>
      <c r="J116" s="2" t="s">
        <v>16</v>
      </c>
      <c r="K116" s="2" t="s">
        <v>18</v>
      </c>
    </row>
    <row r="117" spans="1:11" x14ac:dyDescent="0.35">
      <c r="A117" s="2" t="s">
        <v>0</v>
      </c>
      <c r="B117" s="2" t="s">
        <v>17</v>
      </c>
      <c r="C117" s="3" t="s">
        <v>12</v>
      </c>
      <c r="D117" s="3">
        <v>616</v>
      </c>
      <c r="E117" s="4">
        <v>44526</v>
      </c>
      <c r="F117" s="4">
        <v>44622</v>
      </c>
      <c r="G117" s="5">
        <v>3546852</v>
      </c>
      <c r="H117" s="7">
        <v>3546852</v>
      </c>
      <c r="I117" s="2" t="s">
        <v>18</v>
      </c>
      <c r="J117" s="2" t="s">
        <v>16</v>
      </c>
      <c r="K117" s="2" t="s">
        <v>18</v>
      </c>
    </row>
    <row r="118" spans="1:11" x14ac:dyDescent="0.35">
      <c r="A118" s="2" t="s">
        <v>0</v>
      </c>
      <c r="B118" s="2" t="s">
        <v>17</v>
      </c>
      <c r="C118" s="3" t="s">
        <v>12</v>
      </c>
      <c r="D118" s="3">
        <v>617</v>
      </c>
      <c r="E118" s="4">
        <v>44529</v>
      </c>
      <c r="F118" s="4">
        <v>44622</v>
      </c>
      <c r="G118" s="5">
        <v>2375918</v>
      </c>
      <c r="H118" s="7">
        <v>2375918</v>
      </c>
      <c r="I118" s="2" t="s">
        <v>18</v>
      </c>
      <c r="J118" s="2" t="s">
        <v>16</v>
      </c>
      <c r="K118" s="2" t="s">
        <v>18</v>
      </c>
    </row>
    <row r="119" spans="1:11" x14ac:dyDescent="0.35">
      <c r="A119" s="2" t="s">
        <v>0</v>
      </c>
      <c r="B119" s="2" t="s">
        <v>17</v>
      </c>
      <c r="C119" s="3" t="s">
        <v>12</v>
      </c>
      <c r="D119" s="3">
        <v>627</v>
      </c>
      <c r="E119" s="4">
        <v>44534</v>
      </c>
      <c r="F119" s="4">
        <v>44622</v>
      </c>
      <c r="G119" s="5">
        <v>2343100</v>
      </c>
      <c r="H119" s="7">
        <v>2343100</v>
      </c>
      <c r="I119" s="2" t="s">
        <v>18</v>
      </c>
      <c r="J119" s="2" t="s">
        <v>16</v>
      </c>
      <c r="K119" s="2" t="s">
        <v>18</v>
      </c>
    </row>
    <row r="120" spans="1:11" x14ac:dyDescent="0.35">
      <c r="A120" s="2" t="s">
        <v>0</v>
      </c>
      <c r="B120" s="2" t="s">
        <v>17</v>
      </c>
      <c r="C120" s="3" t="s">
        <v>12</v>
      </c>
      <c r="D120" s="3">
        <v>631</v>
      </c>
      <c r="E120" s="4">
        <v>44545</v>
      </c>
      <c r="F120" s="4">
        <v>44622</v>
      </c>
      <c r="G120" s="5">
        <v>2408403</v>
      </c>
      <c r="H120" s="7">
        <v>2408403</v>
      </c>
      <c r="I120" s="2" t="s">
        <v>18</v>
      </c>
      <c r="J120" s="2" t="s">
        <v>16</v>
      </c>
      <c r="K120" s="2" t="s">
        <v>18</v>
      </c>
    </row>
    <row r="121" spans="1:11" x14ac:dyDescent="0.35">
      <c r="A121" s="2" t="s">
        <v>0</v>
      </c>
      <c r="B121" s="2" t="s">
        <v>17</v>
      </c>
      <c r="C121" s="3" t="s">
        <v>15</v>
      </c>
      <c r="D121" s="3">
        <v>2211</v>
      </c>
      <c r="E121" s="4">
        <v>43735</v>
      </c>
      <c r="F121" s="4">
        <v>44648</v>
      </c>
      <c r="G121" s="5">
        <v>2561389</v>
      </c>
      <c r="H121" s="7">
        <v>2469980</v>
      </c>
      <c r="I121" s="2" t="s">
        <v>18</v>
      </c>
      <c r="J121" s="2" t="s">
        <v>16</v>
      </c>
      <c r="K121" s="2" t="s">
        <v>18</v>
      </c>
    </row>
    <row r="122" spans="1:11" x14ac:dyDescent="0.35">
      <c r="A122" s="2" t="s">
        <v>0</v>
      </c>
      <c r="B122" s="2" t="s">
        <v>17</v>
      </c>
      <c r="C122" s="3" t="s">
        <v>12</v>
      </c>
      <c r="D122" s="3">
        <v>901</v>
      </c>
      <c r="E122" s="4">
        <v>44812</v>
      </c>
      <c r="F122" s="4">
        <v>44819</v>
      </c>
      <c r="G122" s="5">
        <v>4250652</v>
      </c>
      <c r="H122" s="7">
        <v>4250652</v>
      </c>
      <c r="I122" s="2" t="s">
        <v>18</v>
      </c>
      <c r="J122" s="2" t="s">
        <v>16</v>
      </c>
      <c r="K122" s="2" t="s">
        <v>18</v>
      </c>
    </row>
    <row r="123" spans="1:11" x14ac:dyDescent="0.35">
      <c r="A123" s="2" t="s">
        <v>0</v>
      </c>
      <c r="B123" s="2" t="s">
        <v>17</v>
      </c>
      <c r="C123" s="3" t="s">
        <v>12</v>
      </c>
      <c r="D123" s="3">
        <v>845</v>
      </c>
      <c r="E123" s="4">
        <v>44749</v>
      </c>
      <c r="F123" s="4">
        <v>44833</v>
      </c>
      <c r="G123" s="5">
        <v>1711083</v>
      </c>
      <c r="H123" s="7">
        <v>1711083</v>
      </c>
      <c r="I123" s="2" t="s">
        <v>18</v>
      </c>
      <c r="J123" s="2" t="s">
        <v>16</v>
      </c>
      <c r="K123" s="2" t="s">
        <v>18</v>
      </c>
    </row>
    <row r="124" spans="1:11" x14ac:dyDescent="0.35">
      <c r="A124" s="2" t="s">
        <v>0</v>
      </c>
      <c r="B124" s="2" t="s">
        <v>17</v>
      </c>
      <c r="C124" s="3" t="s">
        <v>12</v>
      </c>
      <c r="D124" s="3">
        <v>847</v>
      </c>
      <c r="E124" s="4">
        <v>44749</v>
      </c>
      <c r="F124" s="4">
        <v>44833</v>
      </c>
      <c r="G124" s="5">
        <v>2500000</v>
      </c>
      <c r="H124" s="7">
        <v>2500000</v>
      </c>
      <c r="I124" s="2" t="s">
        <v>18</v>
      </c>
      <c r="J124" s="2" t="s">
        <v>16</v>
      </c>
      <c r="K124" s="2" t="s">
        <v>18</v>
      </c>
    </row>
    <row r="125" spans="1:11" x14ac:dyDescent="0.35">
      <c r="A125" s="2" t="s">
        <v>0</v>
      </c>
      <c r="B125" s="2" t="s">
        <v>17</v>
      </c>
      <c r="C125" s="3" t="s">
        <v>12</v>
      </c>
      <c r="D125" s="3">
        <v>853</v>
      </c>
      <c r="E125" s="4">
        <v>44750</v>
      </c>
      <c r="F125" s="4">
        <v>44833</v>
      </c>
      <c r="G125" s="5">
        <v>2556742</v>
      </c>
      <c r="H125" s="7">
        <v>2556742</v>
      </c>
      <c r="I125" s="2" t="s">
        <v>18</v>
      </c>
      <c r="J125" s="2" t="s">
        <v>16</v>
      </c>
      <c r="K125" s="2" t="s">
        <v>18</v>
      </c>
    </row>
    <row r="126" spans="1:11" x14ac:dyDescent="0.35">
      <c r="A126" s="2" t="s">
        <v>0</v>
      </c>
      <c r="B126" s="2" t="s">
        <v>17</v>
      </c>
      <c r="C126" s="3" t="s">
        <v>12</v>
      </c>
      <c r="D126" s="3">
        <v>870</v>
      </c>
      <c r="E126" s="4">
        <v>44769</v>
      </c>
      <c r="F126" s="4">
        <v>44833</v>
      </c>
      <c r="G126" s="5">
        <v>2953414</v>
      </c>
      <c r="H126" s="7">
        <v>2953414</v>
      </c>
      <c r="I126" s="2" t="s">
        <v>18</v>
      </c>
      <c r="J126" s="2" t="s">
        <v>16</v>
      </c>
      <c r="K126" s="2" t="s">
        <v>18</v>
      </c>
    </row>
    <row r="127" spans="1:11" x14ac:dyDescent="0.35">
      <c r="A127" s="2" t="s">
        <v>0</v>
      </c>
      <c r="B127" s="2" t="s">
        <v>17</v>
      </c>
      <c r="C127" s="3" t="s">
        <v>12</v>
      </c>
      <c r="D127" s="3">
        <v>871</v>
      </c>
      <c r="E127" s="4">
        <v>44769</v>
      </c>
      <c r="F127" s="4">
        <v>44833</v>
      </c>
      <c r="G127" s="5">
        <v>2500000</v>
      </c>
      <c r="H127" s="7">
        <v>2500000</v>
      </c>
      <c r="I127" s="2" t="s">
        <v>18</v>
      </c>
      <c r="J127" s="2" t="s">
        <v>16</v>
      </c>
      <c r="K127" s="2" t="s">
        <v>18</v>
      </c>
    </row>
    <row r="128" spans="1:11" x14ac:dyDescent="0.35">
      <c r="A128" s="2" t="s">
        <v>0</v>
      </c>
      <c r="B128" s="2" t="s">
        <v>17</v>
      </c>
      <c r="C128" s="3" t="s">
        <v>12</v>
      </c>
      <c r="D128" s="3">
        <v>872</v>
      </c>
      <c r="E128" s="4">
        <v>44769</v>
      </c>
      <c r="F128" s="4">
        <v>44833</v>
      </c>
      <c r="G128" s="5">
        <v>2500000</v>
      </c>
      <c r="H128" s="7">
        <v>2500000</v>
      </c>
      <c r="I128" s="2" t="s">
        <v>18</v>
      </c>
      <c r="J128" s="2" t="s">
        <v>16</v>
      </c>
      <c r="K128" s="2" t="s">
        <v>18</v>
      </c>
    </row>
    <row r="129" spans="1:11" x14ac:dyDescent="0.35">
      <c r="A129" s="2" t="s">
        <v>0</v>
      </c>
      <c r="B129" s="2" t="s">
        <v>17</v>
      </c>
      <c r="C129" s="3" t="s">
        <v>12</v>
      </c>
      <c r="D129" s="3">
        <v>873</v>
      </c>
      <c r="E129" s="4">
        <v>44769</v>
      </c>
      <c r="F129" s="4">
        <v>44833</v>
      </c>
      <c r="G129" s="5">
        <v>4396812</v>
      </c>
      <c r="H129" s="7">
        <v>4396812</v>
      </c>
      <c r="I129" s="2" t="s">
        <v>18</v>
      </c>
      <c r="J129" s="2" t="s">
        <v>16</v>
      </c>
      <c r="K129" s="2" t="s">
        <v>18</v>
      </c>
    </row>
    <row r="130" spans="1:11" x14ac:dyDescent="0.35">
      <c r="A130" s="2" t="s">
        <v>0</v>
      </c>
      <c r="B130" s="2" t="s">
        <v>17</v>
      </c>
      <c r="C130" s="3" t="s">
        <v>12</v>
      </c>
      <c r="D130" s="3">
        <v>874</v>
      </c>
      <c r="E130" s="4">
        <v>44769</v>
      </c>
      <c r="F130" s="4">
        <v>44833</v>
      </c>
      <c r="G130" s="5">
        <v>2953414</v>
      </c>
      <c r="H130" s="7">
        <v>2953414</v>
      </c>
      <c r="I130" s="2" t="s">
        <v>18</v>
      </c>
      <c r="J130" s="2" t="s">
        <v>16</v>
      </c>
      <c r="K130" s="2" t="s">
        <v>18</v>
      </c>
    </row>
    <row r="131" spans="1:11" x14ac:dyDescent="0.35">
      <c r="A131" s="2" t="s">
        <v>0</v>
      </c>
      <c r="B131" s="2" t="s">
        <v>17</v>
      </c>
      <c r="C131" s="3" t="s">
        <v>12</v>
      </c>
      <c r="D131" s="3">
        <v>875</v>
      </c>
      <c r="E131" s="4">
        <v>44769</v>
      </c>
      <c r="F131" s="4">
        <v>44833</v>
      </c>
      <c r="G131" s="5">
        <v>2953414</v>
      </c>
      <c r="H131" s="7">
        <v>2953414</v>
      </c>
      <c r="I131" s="2" t="s">
        <v>18</v>
      </c>
      <c r="J131" s="2" t="s">
        <v>16</v>
      </c>
      <c r="K131" s="2" t="s">
        <v>18</v>
      </c>
    </row>
    <row r="132" spans="1:11" x14ac:dyDescent="0.35">
      <c r="A132" s="2" t="s">
        <v>0</v>
      </c>
      <c r="B132" s="2" t="s">
        <v>17</v>
      </c>
      <c r="C132" s="3" t="s">
        <v>12</v>
      </c>
      <c r="D132" s="3">
        <v>876</v>
      </c>
      <c r="E132" s="4">
        <v>44770</v>
      </c>
      <c r="F132" s="4">
        <v>44833</v>
      </c>
      <c r="G132" s="5">
        <v>2500000</v>
      </c>
      <c r="H132" s="7">
        <v>2500000</v>
      </c>
      <c r="I132" s="2" t="s">
        <v>18</v>
      </c>
      <c r="J132" s="2" t="s">
        <v>16</v>
      </c>
      <c r="K132" s="2" t="s">
        <v>18</v>
      </c>
    </row>
    <row r="133" spans="1:11" x14ac:dyDescent="0.35">
      <c r="A133" s="2" t="s">
        <v>0</v>
      </c>
      <c r="B133" s="2" t="s">
        <v>17</v>
      </c>
      <c r="C133" s="3" t="s">
        <v>12</v>
      </c>
      <c r="D133" s="3">
        <v>878</v>
      </c>
      <c r="E133" s="4">
        <v>44770</v>
      </c>
      <c r="F133" s="4">
        <v>44833</v>
      </c>
      <c r="G133" s="5">
        <v>2500000</v>
      </c>
      <c r="H133" s="7">
        <v>2500000</v>
      </c>
      <c r="I133" s="2" t="s">
        <v>18</v>
      </c>
      <c r="J133" s="2" t="s">
        <v>16</v>
      </c>
      <c r="K133" s="2" t="s">
        <v>18</v>
      </c>
    </row>
    <row r="134" spans="1:11" x14ac:dyDescent="0.35">
      <c r="A134" s="2" t="s">
        <v>0</v>
      </c>
      <c r="B134" s="2" t="s">
        <v>17</v>
      </c>
      <c r="C134" s="3" t="s">
        <v>12</v>
      </c>
      <c r="D134" s="3">
        <v>879</v>
      </c>
      <c r="E134" s="4">
        <v>44770</v>
      </c>
      <c r="F134" s="4">
        <v>44833</v>
      </c>
      <c r="G134" s="5">
        <v>3255814</v>
      </c>
      <c r="H134" s="7">
        <v>3255814</v>
      </c>
      <c r="I134" s="2" t="s">
        <v>18</v>
      </c>
      <c r="J134" s="2" t="s">
        <v>16</v>
      </c>
      <c r="K134" s="2" t="s">
        <v>18</v>
      </c>
    </row>
    <row r="135" spans="1:11" x14ac:dyDescent="0.35">
      <c r="A135" s="2" t="s">
        <v>0</v>
      </c>
      <c r="B135" s="2" t="s">
        <v>17</v>
      </c>
      <c r="C135" s="3" t="s">
        <v>12</v>
      </c>
      <c r="D135" s="3">
        <v>881</v>
      </c>
      <c r="E135" s="4">
        <v>44770</v>
      </c>
      <c r="F135" s="4">
        <v>44833</v>
      </c>
      <c r="G135" s="5">
        <v>5000000</v>
      </c>
      <c r="H135" s="7">
        <v>5000000</v>
      </c>
      <c r="I135" s="2" t="s">
        <v>18</v>
      </c>
      <c r="J135" s="2" t="s">
        <v>16</v>
      </c>
      <c r="K135" s="2" t="s">
        <v>18</v>
      </c>
    </row>
    <row r="136" spans="1:11" x14ac:dyDescent="0.35">
      <c r="A136" s="2" t="s">
        <v>0</v>
      </c>
      <c r="B136" s="2" t="s">
        <v>17</v>
      </c>
      <c r="C136" s="3" t="s">
        <v>12</v>
      </c>
      <c r="D136" s="3">
        <v>882</v>
      </c>
      <c r="E136" s="4">
        <v>44770</v>
      </c>
      <c r="F136" s="4">
        <v>44833</v>
      </c>
      <c r="G136" s="5">
        <v>3193398</v>
      </c>
      <c r="H136" s="7">
        <v>3193398</v>
      </c>
      <c r="I136" s="2" t="s">
        <v>18</v>
      </c>
      <c r="J136" s="2" t="s">
        <v>16</v>
      </c>
      <c r="K136" s="2" t="s">
        <v>18</v>
      </c>
    </row>
    <row r="137" spans="1:11" x14ac:dyDescent="0.35">
      <c r="A137" s="2" t="s">
        <v>0</v>
      </c>
      <c r="B137" s="2" t="s">
        <v>17</v>
      </c>
      <c r="C137" s="3" t="s">
        <v>12</v>
      </c>
      <c r="D137" s="3">
        <v>888</v>
      </c>
      <c r="E137" s="4">
        <v>44779</v>
      </c>
      <c r="F137" s="4">
        <v>44833</v>
      </c>
      <c r="G137" s="5">
        <v>6201884</v>
      </c>
      <c r="H137" s="7">
        <v>6201884</v>
      </c>
      <c r="I137" s="2" t="s">
        <v>18</v>
      </c>
      <c r="J137" s="2" t="s">
        <v>16</v>
      </c>
      <c r="K137" s="2" t="s">
        <v>18</v>
      </c>
    </row>
    <row r="138" spans="1:11" x14ac:dyDescent="0.35">
      <c r="A138" s="2" t="s">
        <v>0</v>
      </c>
      <c r="B138" s="2" t="s">
        <v>17</v>
      </c>
      <c r="C138" s="3" t="s">
        <v>12</v>
      </c>
      <c r="D138" s="3">
        <v>719</v>
      </c>
      <c r="E138" s="4">
        <v>44638</v>
      </c>
      <c r="F138" s="4">
        <v>44866</v>
      </c>
      <c r="G138" s="5">
        <v>2372476</v>
      </c>
      <c r="H138" s="7">
        <v>2372476</v>
      </c>
      <c r="I138" s="2" t="s">
        <v>18</v>
      </c>
      <c r="J138" s="2" t="s">
        <v>16</v>
      </c>
      <c r="K138" s="2" t="s">
        <v>18</v>
      </c>
    </row>
    <row r="139" spans="1:11" x14ac:dyDescent="0.35">
      <c r="A139" s="2" t="s">
        <v>0</v>
      </c>
      <c r="B139" s="2" t="s">
        <v>17</v>
      </c>
      <c r="C139" s="3" t="s">
        <v>12</v>
      </c>
      <c r="D139" s="3">
        <v>892</v>
      </c>
      <c r="E139" s="4">
        <v>44782</v>
      </c>
      <c r="F139" s="4">
        <v>44866</v>
      </c>
      <c r="G139" s="5">
        <v>2966599</v>
      </c>
      <c r="H139" s="7">
        <v>2966599</v>
      </c>
      <c r="I139" s="2" t="s">
        <v>18</v>
      </c>
      <c r="J139" s="2" t="s">
        <v>16</v>
      </c>
      <c r="K139" s="2" t="s">
        <v>18</v>
      </c>
    </row>
    <row r="140" spans="1:11" x14ac:dyDescent="0.35">
      <c r="A140" s="2" t="s">
        <v>0</v>
      </c>
      <c r="B140" s="2" t="s">
        <v>17</v>
      </c>
      <c r="C140" s="3" t="s">
        <v>12</v>
      </c>
      <c r="D140" s="3">
        <v>894</v>
      </c>
      <c r="E140" s="4">
        <v>44782</v>
      </c>
      <c r="F140" s="4">
        <v>44866</v>
      </c>
      <c r="G140" s="5">
        <v>2500000</v>
      </c>
      <c r="H140" s="7">
        <v>2500000</v>
      </c>
      <c r="I140" s="2" t="s">
        <v>18</v>
      </c>
      <c r="J140" s="2" t="s">
        <v>16</v>
      </c>
      <c r="K140" s="2" t="s">
        <v>18</v>
      </c>
    </row>
    <row r="141" spans="1:11" x14ac:dyDescent="0.35">
      <c r="A141" s="2" t="s">
        <v>0</v>
      </c>
      <c r="B141" s="2" t="s">
        <v>17</v>
      </c>
      <c r="C141" s="3" t="s">
        <v>12</v>
      </c>
      <c r="D141" s="3">
        <v>898</v>
      </c>
      <c r="E141" s="4">
        <v>44782</v>
      </c>
      <c r="F141" s="4">
        <v>44866</v>
      </c>
      <c r="G141" s="5">
        <v>3638854</v>
      </c>
      <c r="H141" s="7">
        <v>3638854</v>
      </c>
      <c r="I141" s="2" t="s">
        <v>18</v>
      </c>
      <c r="J141" s="2" t="s">
        <v>16</v>
      </c>
      <c r="K141" s="2" t="s">
        <v>18</v>
      </c>
    </row>
    <row r="142" spans="1:11" x14ac:dyDescent="0.35">
      <c r="A142" s="2" t="s">
        <v>0</v>
      </c>
      <c r="B142" s="2" t="s">
        <v>17</v>
      </c>
      <c r="C142" s="3" t="s">
        <v>12</v>
      </c>
      <c r="D142" s="3">
        <v>900</v>
      </c>
      <c r="E142" s="4">
        <v>44783</v>
      </c>
      <c r="F142" s="4">
        <v>44873</v>
      </c>
      <c r="G142" s="5">
        <v>2332523</v>
      </c>
      <c r="H142" s="7">
        <v>2332523</v>
      </c>
      <c r="I142" s="2" t="s">
        <v>18</v>
      </c>
      <c r="J142" s="2" t="s">
        <v>16</v>
      </c>
      <c r="K142" s="2" t="s">
        <v>18</v>
      </c>
    </row>
    <row r="143" spans="1:11" x14ac:dyDescent="0.35">
      <c r="A143" s="2" t="s">
        <v>0</v>
      </c>
      <c r="B143" s="2" t="s">
        <v>17</v>
      </c>
      <c r="C143" s="3" t="s">
        <v>13</v>
      </c>
      <c r="D143" s="3">
        <v>990</v>
      </c>
      <c r="E143" s="4">
        <v>44802</v>
      </c>
      <c r="F143" s="4">
        <v>44873</v>
      </c>
      <c r="G143" s="5">
        <v>5000000</v>
      </c>
      <c r="H143" s="7">
        <v>5000000</v>
      </c>
      <c r="I143" s="2" t="s">
        <v>18</v>
      </c>
      <c r="J143" s="2" t="s">
        <v>16</v>
      </c>
      <c r="K143" s="2" t="s">
        <v>18</v>
      </c>
    </row>
    <row r="144" spans="1:11" x14ac:dyDescent="0.35">
      <c r="A144" s="2" t="s">
        <v>0</v>
      </c>
      <c r="B144" s="2" t="s">
        <v>17</v>
      </c>
      <c r="C144" s="3" t="s">
        <v>13</v>
      </c>
      <c r="D144" s="3">
        <v>991</v>
      </c>
      <c r="E144" s="4">
        <v>44802</v>
      </c>
      <c r="F144" s="4">
        <v>44873</v>
      </c>
      <c r="G144" s="5">
        <v>5000000</v>
      </c>
      <c r="H144" s="7">
        <v>5000000</v>
      </c>
      <c r="I144" s="2" t="s">
        <v>18</v>
      </c>
      <c r="J144" s="2" t="s">
        <v>16</v>
      </c>
      <c r="K144" s="2" t="s">
        <v>18</v>
      </c>
    </row>
    <row r="145" spans="1:11" x14ac:dyDescent="0.35">
      <c r="A145" s="2" t="s">
        <v>0</v>
      </c>
      <c r="B145" s="2" t="s">
        <v>17</v>
      </c>
      <c r="C145" s="3" t="s">
        <v>12</v>
      </c>
      <c r="D145" s="3">
        <v>934</v>
      </c>
      <c r="E145" s="4">
        <v>44853</v>
      </c>
      <c r="F145" s="4">
        <v>44882</v>
      </c>
      <c r="G145" s="5">
        <v>18910894</v>
      </c>
      <c r="H145" s="7">
        <v>12852932</v>
      </c>
      <c r="I145" s="2" t="s">
        <v>18</v>
      </c>
      <c r="J145" s="2" t="s">
        <v>16</v>
      </c>
      <c r="K145" s="2" t="s">
        <v>18</v>
      </c>
    </row>
    <row r="146" spans="1:11" x14ac:dyDescent="0.35">
      <c r="A146" s="2" t="s">
        <v>0</v>
      </c>
      <c r="B146" s="2" t="s">
        <v>17</v>
      </c>
      <c r="C146" s="3" t="s">
        <v>12</v>
      </c>
      <c r="D146" s="3">
        <v>961</v>
      </c>
      <c r="E146" s="4">
        <v>44876</v>
      </c>
      <c r="F146" s="4">
        <v>44902</v>
      </c>
      <c r="G146" s="5">
        <v>5580905</v>
      </c>
      <c r="H146" s="7">
        <v>4920775</v>
      </c>
      <c r="I146" s="2" t="s">
        <v>18</v>
      </c>
      <c r="J146" s="2" t="s">
        <v>16</v>
      </c>
      <c r="K146" s="2" t="s">
        <v>18</v>
      </c>
    </row>
    <row r="147" spans="1:11" x14ac:dyDescent="0.35">
      <c r="A147" s="2" t="s">
        <v>0</v>
      </c>
      <c r="B147" s="2" t="s">
        <v>17</v>
      </c>
      <c r="C147" s="3" t="s">
        <v>12</v>
      </c>
      <c r="D147" s="3">
        <v>914</v>
      </c>
      <c r="E147" s="4">
        <v>44828</v>
      </c>
      <c r="F147" s="4">
        <v>44910</v>
      </c>
      <c r="G147" s="5">
        <v>2414484</v>
      </c>
      <c r="H147" s="7">
        <v>2414484</v>
      </c>
      <c r="I147" s="2" t="s">
        <v>18</v>
      </c>
      <c r="J147" s="2" t="s">
        <v>16</v>
      </c>
      <c r="K147" s="2" t="s">
        <v>18</v>
      </c>
    </row>
    <row r="148" spans="1:11" x14ac:dyDescent="0.35">
      <c r="A148" s="2" t="s">
        <v>0</v>
      </c>
      <c r="B148" s="2" t="s">
        <v>17</v>
      </c>
      <c r="C148" s="3" t="s">
        <v>13</v>
      </c>
      <c r="D148" s="3">
        <v>1000</v>
      </c>
      <c r="E148" s="4">
        <v>44805</v>
      </c>
      <c r="F148" s="4">
        <v>44911</v>
      </c>
      <c r="G148" s="5">
        <v>2968273</v>
      </c>
      <c r="H148" s="7">
        <v>2968273</v>
      </c>
      <c r="I148" s="2" t="s">
        <v>18</v>
      </c>
      <c r="J148" s="2" t="s">
        <v>16</v>
      </c>
      <c r="K148" s="2" t="s">
        <v>18</v>
      </c>
    </row>
    <row r="149" spans="1:11" x14ac:dyDescent="0.35">
      <c r="A149" s="2" t="s">
        <v>0</v>
      </c>
      <c r="B149" s="2" t="s">
        <v>17</v>
      </c>
      <c r="C149" s="3" t="s">
        <v>13</v>
      </c>
      <c r="D149" s="3">
        <v>1009</v>
      </c>
      <c r="E149" s="4">
        <v>44814</v>
      </c>
      <c r="F149" s="4">
        <v>44911</v>
      </c>
      <c r="G149" s="5">
        <v>4583030</v>
      </c>
      <c r="H149" s="7">
        <v>4583030</v>
      </c>
      <c r="I149" s="2" t="s">
        <v>18</v>
      </c>
      <c r="J149" s="2" t="s">
        <v>16</v>
      </c>
      <c r="K149" s="2" t="s">
        <v>18</v>
      </c>
    </row>
    <row r="150" spans="1:11" x14ac:dyDescent="0.35">
      <c r="A150" s="2" t="s">
        <v>0</v>
      </c>
      <c r="B150" s="2" t="s">
        <v>17</v>
      </c>
      <c r="C150" s="3" t="s">
        <v>13</v>
      </c>
      <c r="D150" s="3">
        <v>1012</v>
      </c>
      <c r="E150" s="4">
        <v>44814</v>
      </c>
      <c r="F150" s="4">
        <v>44911</v>
      </c>
      <c r="G150" s="5">
        <v>5000000</v>
      </c>
      <c r="H150" s="7">
        <v>5000000</v>
      </c>
      <c r="I150" s="2" t="s">
        <v>18</v>
      </c>
      <c r="J150" s="2" t="s">
        <v>16</v>
      </c>
      <c r="K150" s="2" t="s">
        <v>18</v>
      </c>
    </row>
    <row r="151" spans="1:11" x14ac:dyDescent="0.35">
      <c r="A151" s="2" t="s">
        <v>0</v>
      </c>
      <c r="B151" s="2" t="s">
        <v>17</v>
      </c>
      <c r="C151" s="3" t="s">
        <v>13</v>
      </c>
      <c r="D151" s="3">
        <v>992</v>
      </c>
      <c r="E151" s="4">
        <v>44802</v>
      </c>
      <c r="F151" s="4">
        <v>44911</v>
      </c>
      <c r="G151" s="5">
        <v>2500000</v>
      </c>
      <c r="H151" s="7">
        <v>2500000</v>
      </c>
      <c r="I151" s="2" t="s">
        <v>18</v>
      </c>
      <c r="J151" s="2" t="s">
        <v>16</v>
      </c>
      <c r="K151" s="2" t="s">
        <v>18</v>
      </c>
    </row>
    <row r="152" spans="1:11" x14ac:dyDescent="0.35">
      <c r="A152" s="2" t="s">
        <v>0</v>
      </c>
      <c r="B152" s="2" t="s">
        <v>17</v>
      </c>
      <c r="C152" s="3" t="s">
        <v>13</v>
      </c>
      <c r="D152" s="3">
        <v>999</v>
      </c>
      <c r="E152" s="4">
        <v>44805</v>
      </c>
      <c r="F152" s="4">
        <v>44911</v>
      </c>
      <c r="G152" s="5">
        <v>3648893</v>
      </c>
      <c r="H152" s="7">
        <v>3648893</v>
      </c>
      <c r="I152" s="2" t="s">
        <v>18</v>
      </c>
      <c r="J152" s="2" t="s">
        <v>16</v>
      </c>
      <c r="K152" s="2" t="s">
        <v>18</v>
      </c>
    </row>
    <row r="153" spans="1:11" x14ac:dyDescent="0.35">
      <c r="A153" s="2" t="s">
        <v>0</v>
      </c>
      <c r="B153" s="2" t="s">
        <v>17</v>
      </c>
      <c r="C153" s="3" t="s">
        <v>14</v>
      </c>
      <c r="D153" s="3">
        <v>13</v>
      </c>
      <c r="E153" s="4">
        <v>44810</v>
      </c>
      <c r="F153" s="4">
        <v>44944</v>
      </c>
      <c r="G153" s="5">
        <v>8007160</v>
      </c>
      <c r="H153" s="7">
        <v>7943596</v>
      </c>
      <c r="I153" s="2" t="s">
        <v>18</v>
      </c>
      <c r="J153" s="2" t="s">
        <v>16</v>
      </c>
      <c r="K153" s="2" t="s">
        <v>18</v>
      </c>
    </row>
    <row r="154" spans="1:11" x14ac:dyDescent="0.35">
      <c r="A154" s="2" t="s">
        <v>0</v>
      </c>
      <c r="B154" s="2" t="s">
        <v>17</v>
      </c>
      <c r="C154" s="3" t="s">
        <v>12</v>
      </c>
      <c r="D154" s="3">
        <v>471</v>
      </c>
      <c r="E154" s="4">
        <v>44400</v>
      </c>
      <c r="F154" s="4">
        <v>44944</v>
      </c>
      <c r="G154" s="5">
        <v>2566754</v>
      </c>
      <c r="H154" s="7">
        <v>2566754</v>
      </c>
      <c r="I154" s="2" t="s">
        <v>18</v>
      </c>
      <c r="J154" s="2" t="s">
        <v>16</v>
      </c>
      <c r="K154" s="2" t="s">
        <v>18</v>
      </c>
    </row>
    <row r="155" spans="1:11" x14ac:dyDescent="0.35">
      <c r="A155" s="2" t="s">
        <v>0</v>
      </c>
      <c r="B155" s="2" t="s">
        <v>17</v>
      </c>
      <c r="C155" s="3" t="s">
        <v>12</v>
      </c>
      <c r="D155" s="3">
        <v>652</v>
      </c>
      <c r="E155" s="4">
        <v>44573</v>
      </c>
      <c r="F155" s="4">
        <v>44944</v>
      </c>
      <c r="G155" s="5">
        <v>4500000</v>
      </c>
      <c r="H155" s="7">
        <v>778500</v>
      </c>
      <c r="I155" s="2" t="s">
        <v>18</v>
      </c>
      <c r="J155" s="2" t="s">
        <v>16</v>
      </c>
      <c r="K155" s="2" t="s">
        <v>18</v>
      </c>
    </row>
    <row r="156" spans="1:11" x14ac:dyDescent="0.35">
      <c r="A156" s="2" t="s">
        <v>0</v>
      </c>
      <c r="B156" s="2" t="s">
        <v>17</v>
      </c>
      <c r="C156" s="3" t="s">
        <v>12</v>
      </c>
      <c r="D156" s="3">
        <v>654</v>
      </c>
      <c r="E156" s="4">
        <v>44573</v>
      </c>
      <c r="F156" s="4">
        <v>44944</v>
      </c>
      <c r="G156" s="5">
        <v>2289580</v>
      </c>
      <c r="H156" s="7">
        <v>192800</v>
      </c>
      <c r="I156" s="2" t="s">
        <v>18</v>
      </c>
      <c r="J156" s="2" t="s">
        <v>16</v>
      </c>
      <c r="K156" s="2" t="s">
        <v>18</v>
      </c>
    </row>
    <row r="157" spans="1:11" x14ac:dyDescent="0.35">
      <c r="A157" s="2" t="s">
        <v>0</v>
      </c>
      <c r="B157" s="2" t="s">
        <v>17</v>
      </c>
      <c r="C157" s="3" t="s">
        <v>12</v>
      </c>
      <c r="D157" s="3">
        <v>655</v>
      </c>
      <c r="E157" s="4">
        <v>44573</v>
      </c>
      <c r="F157" s="4">
        <v>44944</v>
      </c>
      <c r="G157" s="5">
        <v>2023000</v>
      </c>
      <c r="H157" s="7">
        <v>1973300</v>
      </c>
      <c r="I157" s="2" t="s">
        <v>18</v>
      </c>
      <c r="J157" s="2" t="s">
        <v>16</v>
      </c>
      <c r="K157" s="2" t="s">
        <v>18</v>
      </c>
    </row>
    <row r="158" spans="1:11" x14ac:dyDescent="0.35">
      <c r="A158" s="2" t="s">
        <v>0</v>
      </c>
      <c r="B158" s="2" t="s">
        <v>17</v>
      </c>
      <c r="C158" s="3" t="s">
        <v>12</v>
      </c>
      <c r="D158" s="3">
        <v>690</v>
      </c>
      <c r="E158" s="4">
        <v>44599</v>
      </c>
      <c r="F158" s="4">
        <v>44944</v>
      </c>
      <c r="G158" s="5">
        <v>2337421</v>
      </c>
      <c r="H158" s="7">
        <v>2287721</v>
      </c>
      <c r="I158" s="2" t="s">
        <v>18</v>
      </c>
      <c r="J158" s="2" t="s">
        <v>16</v>
      </c>
      <c r="K158" s="2" t="s">
        <v>18</v>
      </c>
    </row>
    <row r="159" spans="1:11" x14ac:dyDescent="0.35">
      <c r="A159" s="2" t="s">
        <v>0</v>
      </c>
      <c r="B159" s="2" t="s">
        <v>17</v>
      </c>
      <c r="C159" s="3" t="s">
        <v>12</v>
      </c>
      <c r="D159" s="3">
        <v>693</v>
      </c>
      <c r="E159" s="4">
        <v>44609</v>
      </c>
      <c r="F159" s="4">
        <v>44944</v>
      </c>
      <c r="G159" s="5">
        <v>2284755</v>
      </c>
      <c r="H159" s="7">
        <v>2235055</v>
      </c>
      <c r="I159" s="2" t="s">
        <v>18</v>
      </c>
      <c r="J159" s="2" t="s">
        <v>16</v>
      </c>
      <c r="K159" s="2" t="s">
        <v>18</v>
      </c>
    </row>
    <row r="160" spans="1:11" x14ac:dyDescent="0.35">
      <c r="A160" s="2" t="s">
        <v>0</v>
      </c>
      <c r="B160" s="2" t="s">
        <v>17</v>
      </c>
      <c r="C160" s="3" t="s">
        <v>12</v>
      </c>
      <c r="D160" s="3">
        <v>696</v>
      </c>
      <c r="E160" s="4">
        <v>44611</v>
      </c>
      <c r="F160" s="4">
        <v>44944</v>
      </c>
      <c r="G160" s="5">
        <v>2986438</v>
      </c>
      <c r="H160" s="7">
        <v>1151575</v>
      </c>
      <c r="I160" s="2" t="s">
        <v>18</v>
      </c>
      <c r="J160" s="2" t="s">
        <v>16</v>
      </c>
      <c r="K160" s="2" t="s">
        <v>18</v>
      </c>
    </row>
    <row r="161" spans="1:11" x14ac:dyDescent="0.35">
      <c r="A161" s="2" t="s">
        <v>0</v>
      </c>
      <c r="B161" s="2" t="s">
        <v>17</v>
      </c>
      <c r="C161" s="3" t="s">
        <v>12</v>
      </c>
      <c r="D161" s="3">
        <v>701</v>
      </c>
      <c r="E161" s="4">
        <v>44616</v>
      </c>
      <c r="F161" s="4">
        <v>44944</v>
      </c>
      <c r="G161" s="5">
        <v>2883010</v>
      </c>
      <c r="H161" s="7">
        <v>1151575</v>
      </c>
      <c r="I161" s="2" t="s">
        <v>18</v>
      </c>
      <c r="J161" s="2" t="s">
        <v>16</v>
      </c>
      <c r="K161" s="2" t="s">
        <v>18</v>
      </c>
    </row>
    <row r="162" spans="1:11" x14ac:dyDescent="0.35">
      <c r="A162" s="2" t="s">
        <v>0</v>
      </c>
      <c r="B162" s="2" t="s">
        <v>17</v>
      </c>
      <c r="C162" s="3" t="s">
        <v>12</v>
      </c>
      <c r="D162" s="3">
        <v>712</v>
      </c>
      <c r="E162" s="4">
        <v>44625</v>
      </c>
      <c r="F162" s="4">
        <v>44944</v>
      </c>
      <c r="G162" s="5">
        <v>2004863</v>
      </c>
      <c r="H162" s="7">
        <v>604800</v>
      </c>
      <c r="I162" s="2" t="s">
        <v>18</v>
      </c>
      <c r="J162" s="2" t="s">
        <v>16</v>
      </c>
      <c r="K162" s="2" t="s">
        <v>18</v>
      </c>
    </row>
    <row r="163" spans="1:11" x14ac:dyDescent="0.35">
      <c r="A163" s="2" t="s">
        <v>0</v>
      </c>
      <c r="B163" s="2" t="s">
        <v>17</v>
      </c>
      <c r="C163" s="3" t="s">
        <v>12</v>
      </c>
      <c r="D163" s="3">
        <v>715</v>
      </c>
      <c r="E163" s="4">
        <v>44637</v>
      </c>
      <c r="F163" s="4">
        <v>44944</v>
      </c>
      <c r="G163" s="5">
        <v>2334039</v>
      </c>
      <c r="H163" s="7">
        <v>2236949</v>
      </c>
      <c r="I163" s="2" t="s">
        <v>18</v>
      </c>
      <c r="J163" s="2" t="s">
        <v>16</v>
      </c>
      <c r="K163" s="2" t="s">
        <v>18</v>
      </c>
    </row>
    <row r="164" spans="1:11" x14ac:dyDescent="0.35">
      <c r="A164" s="2" t="s">
        <v>0</v>
      </c>
      <c r="B164" s="2" t="s">
        <v>17</v>
      </c>
      <c r="C164" s="3" t="s">
        <v>12</v>
      </c>
      <c r="D164" s="3">
        <v>716</v>
      </c>
      <c r="E164" s="4">
        <v>44637</v>
      </c>
      <c r="F164" s="4">
        <v>44944</v>
      </c>
      <c r="G164" s="5">
        <v>2330511</v>
      </c>
      <c r="H164" s="7">
        <v>2280811</v>
      </c>
      <c r="I164" s="2" t="s">
        <v>18</v>
      </c>
      <c r="J164" s="2" t="s">
        <v>16</v>
      </c>
      <c r="K164" s="2" t="s">
        <v>18</v>
      </c>
    </row>
    <row r="165" spans="1:11" x14ac:dyDescent="0.35">
      <c r="A165" s="2" t="s">
        <v>0</v>
      </c>
      <c r="B165" s="2" t="s">
        <v>17</v>
      </c>
      <c r="C165" s="3" t="s">
        <v>12</v>
      </c>
      <c r="D165" s="3">
        <v>721</v>
      </c>
      <c r="E165" s="4">
        <v>44638</v>
      </c>
      <c r="F165" s="4">
        <v>44944</v>
      </c>
      <c r="G165" s="5">
        <v>1744352</v>
      </c>
      <c r="H165" s="7">
        <v>604800</v>
      </c>
      <c r="I165" s="2" t="s">
        <v>18</v>
      </c>
      <c r="J165" s="2" t="s">
        <v>16</v>
      </c>
      <c r="K165" s="2" t="s">
        <v>18</v>
      </c>
    </row>
    <row r="166" spans="1:11" x14ac:dyDescent="0.35">
      <c r="A166" s="2" t="s">
        <v>0</v>
      </c>
      <c r="B166" s="2" t="s">
        <v>17</v>
      </c>
      <c r="C166" s="3" t="s">
        <v>12</v>
      </c>
      <c r="D166" s="3">
        <v>728</v>
      </c>
      <c r="E166" s="4">
        <v>44644</v>
      </c>
      <c r="F166" s="4">
        <v>44944</v>
      </c>
      <c r="G166" s="5">
        <v>3923080</v>
      </c>
      <c r="H166" s="7">
        <v>3873380</v>
      </c>
      <c r="I166" s="2" t="s">
        <v>18</v>
      </c>
      <c r="J166" s="2" t="s">
        <v>16</v>
      </c>
      <c r="K166" s="2" t="s">
        <v>18</v>
      </c>
    </row>
    <row r="167" spans="1:11" x14ac:dyDescent="0.35">
      <c r="A167" s="2" t="s">
        <v>0</v>
      </c>
      <c r="B167" s="2" t="s">
        <v>17</v>
      </c>
      <c r="C167" s="3" t="s">
        <v>12</v>
      </c>
      <c r="D167" s="3">
        <v>729</v>
      </c>
      <c r="E167" s="4">
        <v>44644</v>
      </c>
      <c r="F167" s="4">
        <v>44944</v>
      </c>
      <c r="G167" s="5">
        <v>3169449</v>
      </c>
      <c r="H167" s="7">
        <v>3060667</v>
      </c>
      <c r="I167" s="2" t="s">
        <v>18</v>
      </c>
      <c r="J167" s="2" t="s">
        <v>16</v>
      </c>
      <c r="K167" s="2" t="s">
        <v>18</v>
      </c>
    </row>
    <row r="168" spans="1:11" x14ac:dyDescent="0.35">
      <c r="A168" s="2" t="s">
        <v>0</v>
      </c>
      <c r="B168" s="2" t="s">
        <v>17</v>
      </c>
      <c r="C168" s="3" t="s">
        <v>12</v>
      </c>
      <c r="D168" s="3">
        <v>740</v>
      </c>
      <c r="E168" s="4">
        <v>44651</v>
      </c>
      <c r="F168" s="4">
        <v>44944</v>
      </c>
      <c r="G168" s="5">
        <v>1219291</v>
      </c>
      <c r="H168" s="7">
        <v>1219291</v>
      </c>
      <c r="I168" s="2" t="s">
        <v>18</v>
      </c>
      <c r="J168" s="2" t="s">
        <v>16</v>
      </c>
      <c r="K168" s="2" t="s">
        <v>18</v>
      </c>
    </row>
    <row r="169" spans="1:11" x14ac:dyDescent="0.35">
      <c r="A169" s="2" t="s">
        <v>0</v>
      </c>
      <c r="B169" s="2" t="s">
        <v>17</v>
      </c>
      <c r="C169" s="3" t="s">
        <v>12</v>
      </c>
      <c r="D169" s="3">
        <v>741</v>
      </c>
      <c r="E169" s="4">
        <v>44657</v>
      </c>
      <c r="F169" s="4">
        <v>44944</v>
      </c>
      <c r="G169" s="5">
        <v>2551336</v>
      </c>
      <c r="H169" s="7">
        <v>1151575</v>
      </c>
      <c r="I169" s="2" t="s">
        <v>18</v>
      </c>
      <c r="J169" s="2" t="s">
        <v>16</v>
      </c>
      <c r="K169" s="2" t="s">
        <v>18</v>
      </c>
    </row>
    <row r="170" spans="1:11" x14ac:dyDescent="0.35">
      <c r="A170" s="2" t="s">
        <v>0</v>
      </c>
      <c r="B170" s="2" t="s">
        <v>17</v>
      </c>
      <c r="C170" s="3" t="s">
        <v>12</v>
      </c>
      <c r="D170" s="3">
        <v>744</v>
      </c>
      <c r="E170" s="4">
        <v>44658</v>
      </c>
      <c r="F170" s="4">
        <v>44944</v>
      </c>
      <c r="G170" s="5">
        <v>2768308</v>
      </c>
      <c r="H170" s="7">
        <v>1118379</v>
      </c>
      <c r="I170" s="2" t="s">
        <v>18</v>
      </c>
      <c r="J170" s="2" t="s">
        <v>16</v>
      </c>
      <c r="K170" s="2" t="s">
        <v>18</v>
      </c>
    </row>
    <row r="171" spans="1:11" x14ac:dyDescent="0.35">
      <c r="A171" s="2" t="s">
        <v>0</v>
      </c>
      <c r="B171" s="2" t="s">
        <v>17</v>
      </c>
      <c r="C171" s="3" t="s">
        <v>12</v>
      </c>
      <c r="D171" s="3">
        <v>750</v>
      </c>
      <c r="E171" s="4">
        <v>44658</v>
      </c>
      <c r="F171" s="4">
        <v>44944</v>
      </c>
      <c r="G171" s="5">
        <v>1785885</v>
      </c>
      <c r="H171" s="7">
        <v>1688795</v>
      </c>
      <c r="I171" s="2" t="s">
        <v>18</v>
      </c>
      <c r="J171" s="2" t="s">
        <v>16</v>
      </c>
      <c r="K171" s="2" t="s">
        <v>18</v>
      </c>
    </row>
    <row r="172" spans="1:11" x14ac:dyDescent="0.35">
      <c r="A172" s="2" t="s">
        <v>0</v>
      </c>
      <c r="B172" s="2" t="s">
        <v>17</v>
      </c>
      <c r="C172" s="3" t="s">
        <v>12</v>
      </c>
      <c r="D172" s="3">
        <v>751</v>
      </c>
      <c r="E172" s="4">
        <v>44658</v>
      </c>
      <c r="F172" s="4">
        <v>44944</v>
      </c>
      <c r="G172" s="5">
        <v>3433275</v>
      </c>
      <c r="H172" s="7">
        <v>612955</v>
      </c>
      <c r="I172" s="2" t="s">
        <v>18</v>
      </c>
      <c r="J172" s="2" t="s">
        <v>16</v>
      </c>
      <c r="K172" s="2" t="s">
        <v>18</v>
      </c>
    </row>
    <row r="173" spans="1:11" x14ac:dyDescent="0.35">
      <c r="A173" s="2" t="s">
        <v>0</v>
      </c>
      <c r="B173" s="2" t="s">
        <v>17</v>
      </c>
      <c r="C173" s="3" t="s">
        <v>12</v>
      </c>
      <c r="D173" s="3">
        <v>766</v>
      </c>
      <c r="E173" s="4">
        <v>44677</v>
      </c>
      <c r="F173" s="4">
        <v>44944</v>
      </c>
      <c r="G173" s="5">
        <v>5975865</v>
      </c>
      <c r="H173" s="7">
        <v>5824002</v>
      </c>
      <c r="I173" s="2" t="s">
        <v>18</v>
      </c>
      <c r="J173" s="2" t="s">
        <v>16</v>
      </c>
      <c r="K173" s="2" t="s">
        <v>18</v>
      </c>
    </row>
    <row r="174" spans="1:11" x14ac:dyDescent="0.35">
      <c r="A174" s="2" t="s">
        <v>0</v>
      </c>
      <c r="B174" s="2" t="s">
        <v>17</v>
      </c>
      <c r="C174" s="3" t="s">
        <v>12</v>
      </c>
      <c r="D174" s="3">
        <v>772</v>
      </c>
      <c r="E174" s="4">
        <v>44679</v>
      </c>
      <c r="F174" s="4">
        <v>44944</v>
      </c>
      <c r="G174" s="5">
        <v>2517176</v>
      </c>
      <c r="H174" s="7">
        <v>272924</v>
      </c>
      <c r="I174" s="2" t="s">
        <v>18</v>
      </c>
      <c r="J174" s="2" t="s">
        <v>16</v>
      </c>
      <c r="K174" s="2" t="s">
        <v>18</v>
      </c>
    </row>
    <row r="175" spans="1:11" x14ac:dyDescent="0.35">
      <c r="A175" s="2" t="s">
        <v>0</v>
      </c>
      <c r="B175" s="2" t="s">
        <v>17</v>
      </c>
      <c r="C175" s="3" t="s">
        <v>12</v>
      </c>
      <c r="D175" s="3">
        <v>781</v>
      </c>
      <c r="E175" s="4">
        <v>44679</v>
      </c>
      <c r="F175" s="4">
        <v>44944</v>
      </c>
      <c r="G175" s="5">
        <v>4500000</v>
      </c>
      <c r="H175" s="7">
        <v>272924</v>
      </c>
      <c r="I175" s="2" t="s">
        <v>18</v>
      </c>
      <c r="J175" s="2" t="s">
        <v>16</v>
      </c>
      <c r="K175" s="2" t="s">
        <v>18</v>
      </c>
    </row>
    <row r="176" spans="1:11" x14ac:dyDescent="0.35">
      <c r="A176" s="2" t="s">
        <v>0</v>
      </c>
      <c r="B176" s="2" t="s">
        <v>17</v>
      </c>
      <c r="C176" s="3" t="s">
        <v>12</v>
      </c>
      <c r="D176" s="3">
        <v>790</v>
      </c>
      <c r="E176" s="4">
        <v>44686</v>
      </c>
      <c r="F176" s="4">
        <v>44944</v>
      </c>
      <c r="G176" s="5">
        <v>1852647</v>
      </c>
      <c r="H176" s="7">
        <v>1852647</v>
      </c>
      <c r="I176" s="2" t="s">
        <v>18</v>
      </c>
      <c r="J176" s="2" t="s">
        <v>16</v>
      </c>
      <c r="K176" s="2" t="s">
        <v>18</v>
      </c>
    </row>
    <row r="177" spans="1:11" x14ac:dyDescent="0.35">
      <c r="A177" s="2" t="s">
        <v>0</v>
      </c>
      <c r="B177" s="2" t="s">
        <v>17</v>
      </c>
      <c r="C177" s="3" t="s">
        <v>12</v>
      </c>
      <c r="D177" s="3">
        <v>811</v>
      </c>
      <c r="E177" s="4">
        <v>44701</v>
      </c>
      <c r="F177" s="4">
        <v>44944</v>
      </c>
      <c r="G177" s="5">
        <v>2203387</v>
      </c>
      <c r="H177" s="7">
        <v>2153687</v>
      </c>
      <c r="I177" s="2" t="s">
        <v>18</v>
      </c>
      <c r="J177" s="2" t="s">
        <v>16</v>
      </c>
      <c r="K177" s="2" t="s">
        <v>18</v>
      </c>
    </row>
    <row r="178" spans="1:11" x14ac:dyDescent="0.35">
      <c r="A178" s="2" t="s">
        <v>0</v>
      </c>
      <c r="B178" s="2" t="s">
        <v>17</v>
      </c>
      <c r="C178" s="3" t="s">
        <v>12</v>
      </c>
      <c r="D178" s="3">
        <v>813</v>
      </c>
      <c r="E178" s="4">
        <v>44701</v>
      </c>
      <c r="F178" s="4">
        <v>44944</v>
      </c>
      <c r="G178" s="5">
        <v>1725958</v>
      </c>
      <c r="H178" s="7">
        <v>1676258</v>
      </c>
      <c r="I178" s="2" t="s">
        <v>18</v>
      </c>
      <c r="J178" s="2" t="s">
        <v>16</v>
      </c>
      <c r="K178" s="2" t="s">
        <v>18</v>
      </c>
    </row>
    <row r="179" spans="1:11" x14ac:dyDescent="0.35">
      <c r="A179" s="2" t="s">
        <v>0</v>
      </c>
      <c r="B179" s="2" t="s">
        <v>17</v>
      </c>
      <c r="C179" s="3" t="s">
        <v>12</v>
      </c>
      <c r="D179" s="3">
        <v>877</v>
      </c>
      <c r="E179" s="4">
        <v>44770</v>
      </c>
      <c r="F179" s="4">
        <v>44944</v>
      </c>
      <c r="G179" s="5">
        <v>2619778</v>
      </c>
      <c r="H179" s="7">
        <v>2619778</v>
      </c>
      <c r="I179" s="2" t="s">
        <v>18</v>
      </c>
      <c r="J179" s="2" t="s">
        <v>16</v>
      </c>
      <c r="K179" s="2" t="s">
        <v>18</v>
      </c>
    </row>
    <row r="180" spans="1:11" x14ac:dyDescent="0.35">
      <c r="A180" s="2" t="s">
        <v>0</v>
      </c>
      <c r="B180" s="2" t="s">
        <v>17</v>
      </c>
      <c r="C180" s="3" t="s">
        <v>12</v>
      </c>
      <c r="D180" s="3">
        <v>880</v>
      </c>
      <c r="E180" s="4">
        <v>44770</v>
      </c>
      <c r="F180" s="4">
        <v>44944</v>
      </c>
      <c r="G180" s="5">
        <v>2500000</v>
      </c>
      <c r="H180" s="7">
        <v>2500000</v>
      </c>
      <c r="I180" s="2" t="s">
        <v>18</v>
      </c>
      <c r="J180" s="2" t="s">
        <v>16</v>
      </c>
      <c r="K180" s="2" t="s">
        <v>18</v>
      </c>
    </row>
    <row r="181" spans="1:11" x14ac:dyDescent="0.35">
      <c r="A181" s="2" t="s">
        <v>0</v>
      </c>
      <c r="B181" s="2" t="s">
        <v>17</v>
      </c>
      <c r="C181" s="3" t="s">
        <v>12</v>
      </c>
      <c r="D181" s="3">
        <v>697</v>
      </c>
      <c r="E181" s="4">
        <v>44611</v>
      </c>
      <c r="F181" s="4">
        <v>44945</v>
      </c>
      <c r="G181" s="5">
        <v>3509935</v>
      </c>
      <c r="H181" s="7">
        <v>3412845</v>
      </c>
      <c r="I181" s="2" t="s">
        <v>18</v>
      </c>
      <c r="J181" s="2" t="s">
        <v>16</v>
      </c>
      <c r="K181" s="2" t="s">
        <v>18</v>
      </c>
    </row>
    <row r="182" spans="1:11" x14ac:dyDescent="0.35">
      <c r="A182" s="2" t="s">
        <v>0</v>
      </c>
      <c r="B182" s="2" t="s">
        <v>17</v>
      </c>
      <c r="C182" s="3" t="s">
        <v>12</v>
      </c>
      <c r="D182" s="3">
        <v>725</v>
      </c>
      <c r="E182" s="4">
        <v>44644</v>
      </c>
      <c r="F182" s="4">
        <v>44945</v>
      </c>
      <c r="G182" s="5">
        <v>2018173</v>
      </c>
      <c r="H182" s="7">
        <v>1921083</v>
      </c>
      <c r="I182" s="2" t="s">
        <v>18</v>
      </c>
      <c r="J182" s="2" t="s">
        <v>16</v>
      </c>
      <c r="K182" s="2" t="s">
        <v>18</v>
      </c>
    </row>
    <row r="183" spans="1:11" x14ac:dyDescent="0.35">
      <c r="A183" s="2" t="s">
        <v>0</v>
      </c>
      <c r="B183" s="2" t="s">
        <v>17</v>
      </c>
      <c r="C183" s="3" t="s">
        <v>12</v>
      </c>
      <c r="D183" s="3">
        <v>916</v>
      </c>
      <c r="E183" s="4">
        <v>44828</v>
      </c>
      <c r="F183" s="4">
        <v>44977</v>
      </c>
      <c r="G183" s="5">
        <v>3223789</v>
      </c>
      <c r="H183" s="7">
        <v>3223789</v>
      </c>
      <c r="I183" s="2" t="s">
        <v>18</v>
      </c>
      <c r="J183" s="2" t="s">
        <v>16</v>
      </c>
      <c r="K183" s="2" t="s">
        <v>18</v>
      </c>
    </row>
    <row r="184" spans="1:11" x14ac:dyDescent="0.35">
      <c r="A184" s="2" t="s">
        <v>0</v>
      </c>
      <c r="B184" s="2" t="s">
        <v>17</v>
      </c>
      <c r="C184" s="3" t="s">
        <v>12</v>
      </c>
      <c r="D184" s="3">
        <v>918</v>
      </c>
      <c r="E184" s="4">
        <v>44828</v>
      </c>
      <c r="F184" s="4">
        <v>44977</v>
      </c>
      <c r="G184" s="5">
        <v>3007716</v>
      </c>
      <c r="H184" s="7">
        <v>3007716</v>
      </c>
      <c r="I184" s="2" t="s">
        <v>18</v>
      </c>
      <c r="J184" s="2" t="s">
        <v>16</v>
      </c>
      <c r="K184" s="2" t="s">
        <v>18</v>
      </c>
    </row>
    <row r="185" spans="1:11" x14ac:dyDescent="0.35">
      <c r="A185" s="2" t="s">
        <v>0</v>
      </c>
      <c r="B185" s="2" t="s">
        <v>17</v>
      </c>
      <c r="C185" s="3" t="s">
        <v>12</v>
      </c>
      <c r="D185" s="3">
        <v>924</v>
      </c>
      <c r="E185" s="4">
        <v>44840</v>
      </c>
      <c r="F185" s="4">
        <v>44977</v>
      </c>
      <c r="G185" s="5">
        <v>3922896</v>
      </c>
      <c r="H185" s="7">
        <v>3922896</v>
      </c>
      <c r="I185" s="2" t="s">
        <v>18</v>
      </c>
      <c r="J185" s="2" t="s">
        <v>16</v>
      </c>
      <c r="K185" s="2" t="s">
        <v>18</v>
      </c>
    </row>
    <row r="186" spans="1:11" x14ac:dyDescent="0.35">
      <c r="A186" s="2" t="s">
        <v>0</v>
      </c>
      <c r="B186" s="2" t="s">
        <v>17</v>
      </c>
      <c r="C186" s="3" t="s">
        <v>12</v>
      </c>
      <c r="D186" s="3">
        <v>947</v>
      </c>
      <c r="E186" s="4">
        <v>44865</v>
      </c>
      <c r="F186" s="4">
        <v>44977</v>
      </c>
      <c r="G186" s="5">
        <v>2500000</v>
      </c>
      <c r="H186" s="7">
        <v>2500000</v>
      </c>
      <c r="I186" s="2" t="s">
        <v>18</v>
      </c>
      <c r="J186" s="2" t="s">
        <v>16</v>
      </c>
      <c r="K186" s="2" t="s">
        <v>18</v>
      </c>
    </row>
    <row r="187" spans="1:11" x14ac:dyDescent="0.35">
      <c r="A187" s="2" t="s">
        <v>0</v>
      </c>
      <c r="B187" s="2" t="s">
        <v>17</v>
      </c>
      <c r="C187" s="3" t="s">
        <v>12</v>
      </c>
      <c r="D187" s="3">
        <v>949</v>
      </c>
      <c r="E187" s="4">
        <v>44866</v>
      </c>
      <c r="F187" s="4">
        <v>44977</v>
      </c>
      <c r="G187" s="5">
        <v>5000000</v>
      </c>
      <c r="H187" s="7">
        <v>5000000</v>
      </c>
      <c r="I187" s="2" t="s">
        <v>18</v>
      </c>
      <c r="J187" s="2" t="s">
        <v>16</v>
      </c>
      <c r="K187" s="2" t="s">
        <v>18</v>
      </c>
    </row>
    <row r="188" spans="1:11" x14ac:dyDescent="0.35">
      <c r="A188" s="2" t="s">
        <v>0</v>
      </c>
      <c r="B188" s="2" t="s">
        <v>17</v>
      </c>
      <c r="C188" s="3" t="s">
        <v>12</v>
      </c>
      <c r="D188" s="3">
        <v>950</v>
      </c>
      <c r="E188" s="4">
        <v>44866</v>
      </c>
      <c r="F188" s="4">
        <v>44977</v>
      </c>
      <c r="G188" s="5">
        <v>5436406</v>
      </c>
      <c r="H188" s="7">
        <v>4676606</v>
      </c>
      <c r="I188" s="2" t="s">
        <v>18</v>
      </c>
      <c r="J188" s="2" t="s">
        <v>16</v>
      </c>
      <c r="K188" s="2" t="s">
        <v>18</v>
      </c>
    </row>
    <row r="189" spans="1:11" x14ac:dyDescent="0.35">
      <c r="A189" s="2" t="s">
        <v>0</v>
      </c>
      <c r="B189" s="2" t="s">
        <v>17</v>
      </c>
      <c r="C189" s="3" t="s">
        <v>12</v>
      </c>
      <c r="D189" s="3">
        <v>953</v>
      </c>
      <c r="E189" s="4">
        <v>44873</v>
      </c>
      <c r="F189" s="4">
        <v>44977</v>
      </c>
      <c r="G189" s="5">
        <v>4885271</v>
      </c>
      <c r="H189" s="7">
        <v>4885271</v>
      </c>
      <c r="I189" s="2" t="s">
        <v>18</v>
      </c>
      <c r="J189" s="2" t="s">
        <v>16</v>
      </c>
      <c r="K189" s="2" t="s">
        <v>18</v>
      </c>
    </row>
    <row r="190" spans="1:11" x14ac:dyDescent="0.35">
      <c r="A190" s="2" t="s">
        <v>0</v>
      </c>
      <c r="B190" s="2" t="s">
        <v>17</v>
      </c>
      <c r="C190" s="3" t="s">
        <v>12</v>
      </c>
      <c r="D190" s="3">
        <v>954</v>
      </c>
      <c r="E190" s="4">
        <v>44873</v>
      </c>
      <c r="F190" s="4">
        <v>44977</v>
      </c>
      <c r="G190" s="5">
        <v>3742446</v>
      </c>
      <c r="H190" s="7">
        <v>3742446</v>
      </c>
      <c r="I190" s="2" t="s">
        <v>18</v>
      </c>
      <c r="J190" s="2" t="s">
        <v>16</v>
      </c>
      <c r="K190" s="2" t="s">
        <v>18</v>
      </c>
    </row>
    <row r="191" spans="1:11" x14ac:dyDescent="0.35">
      <c r="A191" s="2" t="s">
        <v>0</v>
      </c>
      <c r="B191" s="2" t="s">
        <v>17</v>
      </c>
      <c r="C191" s="3" t="s">
        <v>12</v>
      </c>
      <c r="D191" s="3">
        <v>963</v>
      </c>
      <c r="E191" s="4">
        <v>44877</v>
      </c>
      <c r="F191" s="4">
        <v>44977</v>
      </c>
      <c r="G191" s="5">
        <v>2959780</v>
      </c>
      <c r="H191" s="7">
        <v>2959780</v>
      </c>
      <c r="I191" s="2" t="s">
        <v>18</v>
      </c>
      <c r="J191" s="2" t="s">
        <v>16</v>
      </c>
      <c r="K191" s="2" t="s">
        <v>18</v>
      </c>
    </row>
    <row r="192" spans="1:11" x14ac:dyDescent="0.35">
      <c r="A192" s="2" t="s">
        <v>0</v>
      </c>
      <c r="B192" s="2" t="s">
        <v>17</v>
      </c>
      <c r="C192" s="3" t="s">
        <v>14</v>
      </c>
      <c r="D192" s="3">
        <v>10</v>
      </c>
      <c r="E192" s="4">
        <v>44810</v>
      </c>
      <c r="F192" s="4">
        <v>45006</v>
      </c>
      <c r="G192" s="5">
        <v>5056820</v>
      </c>
      <c r="H192" s="7">
        <v>5056820</v>
      </c>
      <c r="I192" s="2" t="s">
        <v>18</v>
      </c>
      <c r="J192" s="2" t="s">
        <v>16</v>
      </c>
      <c r="K192" s="2" t="s">
        <v>18</v>
      </c>
    </row>
    <row r="193" spans="1:11" x14ac:dyDescent="0.35">
      <c r="A193" s="2" t="s">
        <v>0</v>
      </c>
      <c r="B193" s="2" t="s">
        <v>17</v>
      </c>
      <c r="C193" s="3" t="s">
        <v>12</v>
      </c>
      <c r="D193" s="3">
        <v>739</v>
      </c>
      <c r="E193" s="4">
        <v>44651</v>
      </c>
      <c r="F193" s="4">
        <v>45006</v>
      </c>
      <c r="G193" s="5">
        <v>4646742</v>
      </c>
      <c r="H193" s="7">
        <v>4646742</v>
      </c>
      <c r="I193" s="2" t="s">
        <v>18</v>
      </c>
      <c r="J193" s="2" t="s">
        <v>16</v>
      </c>
      <c r="K193" s="2" t="s">
        <v>18</v>
      </c>
    </row>
    <row r="194" spans="1:11" x14ac:dyDescent="0.35">
      <c r="A194" s="2" t="s">
        <v>0</v>
      </c>
      <c r="B194" s="2" t="s">
        <v>17</v>
      </c>
      <c r="C194" s="3" t="s">
        <v>12</v>
      </c>
      <c r="D194" s="3">
        <v>749</v>
      </c>
      <c r="E194" s="4">
        <v>44658</v>
      </c>
      <c r="F194" s="4">
        <v>45006</v>
      </c>
      <c r="G194" s="5">
        <v>4695304</v>
      </c>
      <c r="H194" s="7">
        <v>4695304</v>
      </c>
      <c r="I194" s="2" t="s">
        <v>18</v>
      </c>
      <c r="J194" s="2" t="s">
        <v>16</v>
      </c>
      <c r="K194" s="2" t="s">
        <v>18</v>
      </c>
    </row>
    <row r="195" spans="1:11" x14ac:dyDescent="0.35">
      <c r="A195" s="2" t="s">
        <v>0</v>
      </c>
      <c r="B195" s="2" t="s">
        <v>17</v>
      </c>
      <c r="C195" s="3" t="s">
        <v>12</v>
      </c>
      <c r="D195" s="3">
        <v>792</v>
      </c>
      <c r="E195" s="4">
        <v>44686</v>
      </c>
      <c r="F195" s="4">
        <v>45006</v>
      </c>
      <c r="G195" s="5">
        <v>3500000</v>
      </c>
      <c r="H195" s="7">
        <v>3500000</v>
      </c>
      <c r="I195" s="2" t="s">
        <v>18</v>
      </c>
      <c r="J195" s="2" t="s">
        <v>16</v>
      </c>
      <c r="K195" s="2" t="s">
        <v>18</v>
      </c>
    </row>
    <row r="196" spans="1:11" x14ac:dyDescent="0.35">
      <c r="A196" s="2" t="s">
        <v>0</v>
      </c>
      <c r="B196" s="2" t="s">
        <v>17</v>
      </c>
      <c r="C196" s="3" t="s">
        <v>12</v>
      </c>
      <c r="D196" s="3">
        <v>1006</v>
      </c>
      <c r="E196" s="4">
        <v>44965</v>
      </c>
      <c r="F196" s="4">
        <v>45007</v>
      </c>
      <c r="G196" s="5">
        <v>5000000</v>
      </c>
      <c r="H196" s="7">
        <v>5000000</v>
      </c>
      <c r="I196" s="2" t="s">
        <v>18</v>
      </c>
      <c r="J196" s="2" t="s">
        <v>16</v>
      </c>
      <c r="K196" s="2" t="s">
        <v>18</v>
      </c>
    </row>
    <row r="197" spans="1:11" x14ac:dyDescent="0.35">
      <c r="A197" s="2" t="s">
        <v>0</v>
      </c>
      <c r="B197" s="2" t="s">
        <v>17</v>
      </c>
      <c r="C197" s="3" t="s">
        <v>12</v>
      </c>
      <c r="D197" s="3">
        <v>1009</v>
      </c>
      <c r="E197" s="4">
        <v>44974</v>
      </c>
      <c r="F197" s="4">
        <v>45007</v>
      </c>
      <c r="G197" s="5">
        <v>3611956</v>
      </c>
      <c r="H197" s="7">
        <v>3611956</v>
      </c>
      <c r="I197" s="2" t="s">
        <v>18</v>
      </c>
      <c r="J197" s="2" t="s">
        <v>16</v>
      </c>
      <c r="K197" s="2" t="s">
        <v>18</v>
      </c>
    </row>
    <row r="198" spans="1:11" x14ac:dyDescent="0.35">
      <c r="A198" s="2" t="s">
        <v>0</v>
      </c>
      <c r="B198" s="2" t="s">
        <v>17</v>
      </c>
      <c r="C198" s="3" t="s">
        <v>12</v>
      </c>
      <c r="D198" s="3">
        <v>767</v>
      </c>
      <c r="E198" s="4">
        <v>44678</v>
      </c>
      <c r="F198" s="4">
        <v>45026</v>
      </c>
      <c r="G198" s="5">
        <v>2500000</v>
      </c>
      <c r="H198" s="7">
        <v>2500000</v>
      </c>
      <c r="I198" s="2" t="s">
        <v>18</v>
      </c>
      <c r="J198" s="2" t="s">
        <v>16</v>
      </c>
      <c r="K198" s="2" t="s">
        <v>18</v>
      </c>
    </row>
    <row r="199" spans="1:11" x14ac:dyDescent="0.35">
      <c r="A199" s="2" t="s">
        <v>0</v>
      </c>
      <c r="B199" s="2" t="s">
        <v>17</v>
      </c>
      <c r="C199" s="3" t="s">
        <v>12</v>
      </c>
      <c r="D199" s="3">
        <v>830</v>
      </c>
      <c r="E199" s="4">
        <v>44720</v>
      </c>
      <c r="F199" s="4">
        <v>45026</v>
      </c>
      <c r="G199" s="5">
        <v>2496300</v>
      </c>
      <c r="H199" s="7">
        <v>2496300</v>
      </c>
      <c r="I199" s="2" t="s">
        <v>18</v>
      </c>
      <c r="J199" s="2" t="s">
        <v>16</v>
      </c>
      <c r="K199" s="2" t="s">
        <v>18</v>
      </c>
    </row>
    <row r="200" spans="1:11" x14ac:dyDescent="0.35">
      <c r="A200" s="2" t="s">
        <v>0</v>
      </c>
      <c r="B200" s="2" t="s">
        <v>17</v>
      </c>
      <c r="C200" s="3" t="s">
        <v>14</v>
      </c>
      <c r="D200" s="3">
        <v>24</v>
      </c>
      <c r="E200" s="4">
        <v>44812</v>
      </c>
      <c r="F200" s="4">
        <v>45034</v>
      </c>
      <c r="G200" s="5">
        <v>3003282</v>
      </c>
      <c r="H200" s="7">
        <v>2488670</v>
      </c>
      <c r="I200" s="2" t="s">
        <v>18</v>
      </c>
      <c r="J200" s="2" t="s">
        <v>16</v>
      </c>
      <c r="K200" s="2" t="s">
        <v>18</v>
      </c>
    </row>
    <row r="201" spans="1:11" x14ac:dyDescent="0.35">
      <c r="A201" s="2" t="s">
        <v>0</v>
      </c>
      <c r="B201" s="2" t="s">
        <v>17</v>
      </c>
      <c r="C201" s="3" t="s">
        <v>12</v>
      </c>
      <c r="D201" s="3">
        <v>1025</v>
      </c>
      <c r="E201" s="4">
        <v>44994</v>
      </c>
      <c r="F201" s="4">
        <v>45034</v>
      </c>
      <c r="G201" s="5">
        <v>2316602</v>
      </c>
      <c r="H201" s="7">
        <v>2316602</v>
      </c>
      <c r="I201" s="2" t="s">
        <v>18</v>
      </c>
      <c r="J201" s="2" t="s">
        <v>16</v>
      </c>
      <c r="K201" s="2" t="s">
        <v>18</v>
      </c>
    </row>
    <row r="202" spans="1:11" x14ac:dyDescent="0.35">
      <c r="A202" s="2" t="s">
        <v>0</v>
      </c>
      <c r="B202" s="2" t="s">
        <v>17</v>
      </c>
      <c r="C202" s="3" t="s">
        <v>12</v>
      </c>
      <c r="D202" s="3">
        <v>689</v>
      </c>
      <c r="E202" s="4">
        <v>44599</v>
      </c>
      <c r="F202" s="4">
        <v>45034</v>
      </c>
      <c r="G202" s="5">
        <v>2334632</v>
      </c>
      <c r="H202" s="7">
        <v>129253</v>
      </c>
      <c r="I202" s="2" t="s">
        <v>18</v>
      </c>
      <c r="J202" s="2" t="s">
        <v>16</v>
      </c>
      <c r="K202" s="2" t="s">
        <v>18</v>
      </c>
    </row>
    <row r="203" spans="1:11" x14ac:dyDescent="0.35">
      <c r="A203" s="2" t="s">
        <v>0</v>
      </c>
      <c r="B203" s="2" t="s">
        <v>17</v>
      </c>
      <c r="C203" s="3" t="s">
        <v>12</v>
      </c>
      <c r="D203" s="3">
        <v>717</v>
      </c>
      <c r="E203" s="4">
        <v>44638</v>
      </c>
      <c r="F203" s="4">
        <v>45034</v>
      </c>
      <c r="G203" s="5">
        <v>1466632</v>
      </c>
      <c r="H203" s="7">
        <v>1384769</v>
      </c>
      <c r="I203" s="2" t="s">
        <v>18</v>
      </c>
      <c r="J203" s="2" t="s">
        <v>16</v>
      </c>
      <c r="K203" s="2" t="s">
        <v>18</v>
      </c>
    </row>
    <row r="204" spans="1:11" x14ac:dyDescent="0.35">
      <c r="A204" s="2" t="s">
        <v>0</v>
      </c>
      <c r="B204" s="2" t="s">
        <v>17</v>
      </c>
      <c r="C204" s="3" t="s">
        <v>12</v>
      </c>
      <c r="D204" s="3">
        <v>742</v>
      </c>
      <c r="E204" s="4">
        <v>44657</v>
      </c>
      <c r="F204" s="4">
        <v>45034</v>
      </c>
      <c r="G204" s="5">
        <v>3169658</v>
      </c>
      <c r="H204" s="7">
        <v>2996550</v>
      </c>
      <c r="I204" s="2" t="s">
        <v>18</v>
      </c>
      <c r="J204" s="2" t="s">
        <v>16</v>
      </c>
      <c r="K204" s="2" t="s">
        <v>18</v>
      </c>
    </row>
    <row r="205" spans="1:11" x14ac:dyDescent="0.35">
      <c r="A205" s="2" t="s">
        <v>0</v>
      </c>
      <c r="B205" s="2" t="s">
        <v>17</v>
      </c>
      <c r="C205" s="3" t="s">
        <v>12</v>
      </c>
      <c r="D205" s="3">
        <v>743</v>
      </c>
      <c r="E205" s="4">
        <v>44657</v>
      </c>
      <c r="F205" s="4">
        <v>45034</v>
      </c>
      <c r="G205" s="5">
        <v>1988639</v>
      </c>
      <c r="H205" s="7">
        <v>1906776</v>
      </c>
      <c r="I205" s="2" t="s">
        <v>18</v>
      </c>
      <c r="J205" s="2" t="s">
        <v>16</v>
      </c>
      <c r="K205" s="2" t="s">
        <v>18</v>
      </c>
    </row>
    <row r="206" spans="1:11" x14ac:dyDescent="0.35">
      <c r="A206" s="2" t="s">
        <v>0</v>
      </c>
      <c r="B206" s="2" t="s">
        <v>17</v>
      </c>
      <c r="C206" s="3" t="s">
        <v>12</v>
      </c>
      <c r="D206" s="3">
        <v>1013</v>
      </c>
      <c r="E206" s="4">
        <v>44978</v>
      </c>
      <c r="F206" s="4">
        <v>45132</v>
      </c>
      <c r="G206" s="5">
        <v>7360259</v>
      </c>
      <c r="H206" s="7">
        <v>5981251</v>
      </c>
      <c r="I206" s="2" t="s">
        <v>18</v>
      </c>
      <c r="J206" s="2" t="s">
        <v>16</v>
      </c>
      <c r="K206" s="2" t="s">
        <v>18</v>
      </c>
    </row>
    <row r="207" spans="1:11" x14ac:dyDescent="0.35">
      <c r="A207" s="2" t="s">
        <v>0</v>
      </c>
      <c r="B207" s="2" t="s">
        <v>17</v>
      </c>
      <c r="C207" s="3" t="s">
        <v>12</v>
      </c>
      <c r="D207" s="3">
        <v>1010</v>
      </c>
      <c r="E207" s="4">
        <v>44977</v>
      </c>
      <c r="F207" s="4">
        <v>45161</v>
      </c>
      <c r="G207" s="5">
        <v>7205592</v>
      </c>
      <c r="H207" s="7">
        <v>7205592</v>
      </c>
      <c r="I207" s="2" t="s">
        <v>18</v>
      </c>
      <c r="J207" s="2" t="s">
        <v>16</v>
      </c>
      <c r="K207" s="2" t="s">
        <v>18</v>
      </c>
    </row>
    <row r="208" spans="1:11" x14ac:dyDescent="0.35">
      <c r="A208" s="2" t="s">
        <v>0</v>
      </c>
      <c r="B208" s="2" t="s">
        <v>17</v>
      </c>
      <c r="C208" s="3" t="s">
        <v>12</v>
      </c>
      <c r="D208" s="3">
        <v>1011</v>
      </c>
      <c r="E208" s="4">
        <v>44977</v>
      </c>
      <c r="F208" s="4">
        <v>45161</v>
      </c>
      <c r="G208" s="5">
        <v>7246742</v>
      </c>
      <c r="H208" s="7">
        <v>7246742</v>
      </c>
      <c r="I208" s="2" t="s">
        <v>18</v>
      </c>
      <c r="J208" s="2" t="s">
        <v>16</v>
      </c>
      <c r="K208" s="2" t="s">
        <v>18</v>
      </c>
    </row>
    <row r="209" spans="1:11" x14ac:dyDescent="0.35">
      <c r="A209" s="2" t="s">
        <v>0</v>
      </c>
      <c r="B209" s="2" t="s">
        <v>17</v>
      </c>
      <c r="C209" s="3" t="s">
        <v>12</v>
      </c>
      <c r="D209" s="3">
        <v>1012</v>
      </c>
      <c r="E209" s="4">
        <v>44977</v>
      </c>
      <c r="F209" s="4">
        <v>45161</v>
      </c>
      <c r="G209" s="5">
        <v>4746742</v>
      </c>
      <c r="H209" s="7">
        <v>4746742</v>
      </c>
      <c r="I209" s="2" t="s">
        <v>18</v>
      </c>
      <c r="J209" s="2" t="s">
        <v>16</v>
      </c>
      <c r="K209" s="2" t="s">
        <v>18</v>
      </c>
    </row>
    <row r="210" spans="1:11" x14ac:dyDescent="0.35">
      <c r="A210" s="2" t="s">
        <v>0</v>
      </c>
      <c r="B210" s="2" t="s">
        <v>17</v>
      </c>
      <c r="C210" s="3" t="s">
        <v>12</v>
      </c>
      <c r="D210" s="3">
        <v>1026</v>
      </c>
      <c r="E210" s="4">
        <v>44994</v>
      </c>
      <c r="F210" s="4">
        <v>45161</v>
      </c>
      <c r="G210" s="5">
        <v>5587873</v>
      </c>
      <c r="H210" s="7">
        <v>5078778</v>
      </c>
      <c r="I210" s="2" t="s">
        <v>18</v>
      </c>
      <c r="J210" s="2" t="s">
        <v>16</v>
      </c>
      <c r="K210" s="2" t="s">
        <v>18</v>
      </c>
    </row>
    <row r="211" spans="1:11" x14ac:dyDescent="0.35">
      <c r="A211" s="2" t="s">
        <v>0</v>
      </c>
      <c r="B211" s="2" t="s">
        <v>17</v>
      </c>
      <c r="C211" s="3" t="s">
        <v>12</v>
      </c>
      <c r="D211" s="3">
        <v>1028</v>
      </c>
      <c r="E211" s="4">
        <v>44996</v>
      </c>
      <c r="F211" s="4">
        <v>45161</v>
      </c>
      <c r="G211" s="5">
        <v>3001127</v>
      </c>
      <c r="H211" s="7">
        <v>2702655</v>
      </c>
      <c r="I211" s="2" t="s">
        <v>18</v>
      </c>
      <c r="J211" s="2" t="s">
        <v>16</v>
      </c>
      <c r="K211" s="2" t="s">
        <v>18</v>
      </c>
    </row>
    <row r="212" spans="1:11" x14ac:dyDescent="0.35">
      <c r="A212" s="2" t="s">
        <v>0</v>
      </c>
      <c r="B212" s="2" t="s">
        <v>17</v>
      </c>
      <c r="C212" s="3" t="s">
        <v>12</v>
      </c>
      <c r="D212" s="3">
        <v>1139</v>
      </c>
      <c r="E212" s="4">
        <v>45152</v>
      </c>
      <c r="F212" s="4">
        <v>45161</v>
      </c>
      <c r="G212" s="5">
        <v>2140260</v>
      </c>
      <c r="H212" s="7">
        <v>2140260</v>
      </c>
      <c r="I212" s="2" t="s">
        <v>18</v>
      </c>
      <c r="J212" s="2" t="s">
        <v>16</v>
      </c>
      <c r="K212" s="2" t="s">
        <v>18</v>
      </c>
    </row>
    <row r="213" spans="1:11" x14ac:dyDescent="0.35">
      <c r="A213" s="2" t="s">
        <v>0</v>
      </c>
      <c r="B213" s="2" t="s">
        <v>17</v>
      </c>
      <c r="C213" s="3" t="s">
        <v>12</v>
      </c>
      <c r="D213" s="3">
        <v>1140</v>
      </c>
      <c r="E213" s="4">
        <v>45152</v>
      </c>
      <c r="F213" s="4">
        <v>45161</v>
      </c>
      <c r="G213" s="5">
        <v>4950060</v>
      </c>
      <c r="H213" s="7">
        <v>4836060</v>
      </c>
      <c r="I213" s="2" t="s">
        <v>18</v>
      </c>
      <c r="J213" s="2" t="s">
        <v>16</v>
      </c>
      <c r="K213" s="2" t="s">
        <v>18</v>
      </c>
    </row>
    <row r="214" spans="1:11" x14ac:dyDescent="0.35">
      <c r="A214" s="2" t="s">
        <v>0</v>
      </c>
      <c r="B214" s="2" t="s">
        <v>17</v>
      </c>
      <c r="C214" s="3" t="s">
        <v>12</v>
      </c>
      <c r="D214" s="3">
        <v>357</v>
      </c>
      <c r="E214" s="4">
        <v>44237</v>
      </c>
      <c r="F214" s="4">
        <v>45168</v>
      </c>
      <c r="G214" s="5">
        <v>3141451</v>
      </c>
      <c r="H214" s="7">
        <v>1238884</v>
      </c>
      <c r="I214" s="2" t="s">
        <v>18</v>
      </c>
      <c r="J214" s="2" t="s">
        <v>16</v>
      </c>
      <c r="K214" s="2" t="s">
        <v>18</v>
      </c>
    </row>
    <row r="215" spans="1:11" x14ac:dyDescent="0.35">
      <c r="A215" s="2" t="s">
        <v>0</v>
      </c>
      <c r="B215" s="2" t="s">
        <v>17</v>
      </c>
      <c r="C215" s="3" t="s">
        <v>12</v>
      </c>
      <c r="D215" s="3">
        <v>365</v>
      </c>
      <c r="E215" s="4">
        <v>44238</v>
      </c>
      <c r="F215" s="4">
        <v>45168</v>
      </c>
      <c r="G215" s="5">
        <v>3857499</v>
      </c>
      <c r="H215" s="7">
        <v>1340886</v>
      </c>
      <c r="I215" s="2" t="s">
        <v>18</v>
      </c>
      <c r="J215" s="2" t="s">
        <v>16</v>
      </c>
      <c r="K215" s="2" t="s">
        <v>18</v>
      </c>
    </row>
    <row r="216" spans="1:11" x14ac:dyDescent="0.35">
      <c r="A216" s="2" t="s">
        <v>0</v>
      </c>
      <c r="B216" s="2" t="s">
        <v>17</v>
      </c>
      <c r="C216" s="3" t="s">
        <v>12</v>
      </c>
      <c r="D216" s="3">
        <v>379</v>
      </c>
      <c r="E216" s="4">
        <v>44263</v>
      </c>
      <c r="F216" s="4">
        <v>45168</v>
      </c>
      <c r="G216" s="5">
        <v>4851139</v>
      </c>
      <c r="H216" s="7">
        <v>2092260</v>
      </c>
      <c r="I216" s="2" t="s">
        <v>18</v>
      </c>
      <c r="J216" s="2" t="s">
        <v>16</v>
      </c>
      <c r="K216" s="2" t="s">
        <v>18</v>
      </c>
    </row>
    <row r="217" spans="1:11" x14ac:dyDescent="0.35">
      <c r="A217" s="2" t="s">
        <v>0</v>
      </c>
      <c r="B217" s="2" t="s">
        <v>17</v>
      </c>
      <c r="C217" s="3" t="s">
        <v>12</v>
      </c>
      <c r="D217" s="3">
        <v>382</v>
      </c>
      <c r="E217" s="4">
        <v>44263</v>
      </c>
      <c r="F217" s="4">
        <v>45168</v>
      </c>
      <c r="G217" s="5">
        <v>4513867</v>
      </c>
      <c r="H217" s="7">
        <v>2077742</v>
      </c>
      <c r="I217" s="2" t="s">
        <v>18</v>
      </c>
      <c r="J217" s="2" t="s">
        <v>16</v>
      </c>
      <c r="K217" s="2" t="s">
        <v>18</v>
      </c>
    </row>
    <row r="218" spans="1:11" x14ac:dyDescent="0.35">
      <c r="A218" s="2" t="s">
        <v>0</v>
      </c>
      <c r="B218" s="2" t="s">
        <v>17</v>
      </c>
      <c r="C218" s="3" t="s">
        <v>12</v>
      </c>
      <c r="D218" s="3">
        <v>88</v>
      </c>
      <c r="E218" s="4">
        <v>43899</v>
      </c>
      <c r="F218" s="4">
        <v>45168</v>
      </c>
      <c r="G218" s="5">
        <v>2511405</v>
      </c>
      <c r="H218" s="7">
        <v>550368</v>
      </c>
      <c r="I218" s="2" t="s">
        <v>18</v>
      </c>
      <c r="J218" s="2" t="s">
        <v>16</v>
      </c>
      <c r="K218" s="2" t="s">
        <v>18</v>
      </c>
    </row>
    <row r="219" spans="1:11" x14ac:dyDescent="0.35">
      <c r="A219" s="2" t="s">
        <v>0</v>
      </c>
      <c r="B219" s="2" t="s">
        <v>17</v>
      </c>
      <c r="C219" s="3" t="s">
        <v>14</v>
      </c>
      <c r="D219" s="3">
        <v>11</v>
      </c>
      <c r="E219" s="4">
        <v>44810</v>
      </c>
      <c r="F219" s="4">
        <v>45208</v>
      </c>
      <c r="G219" s="5">
        <v>7319542</v>
      </c>
      <c r="H219" s="7">
        <v>6319542</v>
      </c>
      <c r="I219" s="2" t="s">
        <v>18</v>
      </c>
      <c r="J219" s="2" t="s">
        <v>16</v>
      </c>
      <c r="K219" s="2" t="s">
        <v>18</v>
      </c>
    </row>
    <row r="220" spans="1:11" x14ac:dyDescent="0.35">
      <c r="A220" s="2" t="s">
        <v>0</v>
      </c>
      <c r="B220" s="2" t="s">
        <v>17</v>
      </c>
      <c r="C220" s="3" t="s">
        <v>14</v>
      </c>
      <c r="D220" s="3">
        <v>14</v>
      </c>
      <c r="E220" s="4">
        <v>44810</v>
      </c>
      <c r="F220" s="4">
        <v>45208</v>
      </c>
      <c r="G220" s="5">
        <v>11098536</v>
      </c>
      <c r="H220" s="7">
        <v>10098536</v>
      </c>
      <c r="I220" s="2" t="s">
        <v>18</v>
      </c>
      <c r="J220" s="2" t="s">
        <v>16</v>
      </c>
      <c r="K220" s="2" t="s">
        <v>18</v>
      </c>
    </row>
    <row r="221" spans="1:11" x14ac:dyDescent="0.35">
      <c r="A221" s="2" t="s">
        <v>0</v>
      </c>
      <c r="B221" s="2" t="s">
        <v>17</v>
      </c>
      <c r="C221" s="3" t="s">
        <v>12</v>
      </c>
      <c r="D221" s="3">
        <v>1153</v>
      </c>
      <c r="E221" s="4">
        <v>45155</v>
      </c>
      <c r="F221" s="4">
        <v>45208</v>
      </c>
      <c r="G221" s="5">
        <v>2500000</v>
      </c>
      <c r="H221" s="7">
        <v>2500000</v>
      </c>
      <c r="I221" s="2" t="s">
        <v>18</v>
      </c>
      <c r="J221" s="2" t="s">
        <v>16</v>
      </c>
      <c r="K221" s="2" t="s">
        <v>18</v>
      </c>
    </row>
    <row r="222" spans="1:11" x14ac:dyDescent="0.35">
      <c r="A222" s="2" t="s">
        <v>0</v>
      </c>
      <c r="B222" s="2" t="s">
        <v>17</v>
      </c>
      <c r="C222" s="3" t="s">
        <v>12</v>
      </c>
      <c r="D222" s="3">
        <v>1154</v>
      </c>
      <c r="E222" s="4">
        <v>45155</v>
      </c>
      <c r="F222" s="4">
        <v>45208</v>
      </c>
      <c r="G222" s="5">
        <v>3925983</v>
      </c>
      <c r="H222" s="7">
        <v>3925983</v>
      </c>
      <c r="I222" s="2" t="s">
        <v>18</v>
      </c>
      <c r="J222" s="2" t="s">
        <v>16</v>
      </c>
      <c r="K222" s="2" t="s">
        <v>18</v>
      </c>
    </row>
    <row r="223" spans="1:11" x14ac:dyDescent="0.35">
      <c r="A223" s="2" t="s">
        <v>0</v>
      </c>
      <c r="B223" s="2" t="s">
        <v>17</v>
      </c>
      <c r="C223" s="3" t="s">
        <v>14</v>
      </c>
      <c r="D223" s="3">
        <v>15</v>
      </c>
      <c r="E223" s="4">
        <v>44810</v>
      </c>
      <c r="F223" s="4">
        <v>45209</v>
      </c>
      <c r="G223" s="5">
        <v>5205431</v>
      </c>
      <c r="H223" s="7">
        <v>4640819</v>
      </c>
      <c r="I223" s="2" t="s">
        <v>18</v>
      </c>
      <c r="J223" s="2" t="s">
        <v>16</v>
      </c>
      <c r="K223" s="2" t="s">
        <v>18</v>
      </c>
    </row>
    <row r="224" spans="1:11" x14ac:dyDescent="0.35">
      <c r="A224" s="2" t="s">
        <v>0</v>
      </c>
      <c r="B224" s="2" t="s">
        <v>17</v>
      </c>
      <c r="C224" s="3" t="s">
        <v>12</v>
      </c>
      <c r="D224" s="3">
        <v>118</v>
      </c>
      <c r="E224" s="4">
        <v>43901</v>
      </c>
      <c r="F224" s="4">
        <v>45209</v>
      </c>
      <c r="G224" s="5">
        <v>1700000</v>
      </c>
      <c r="H224" s="7">
        <v>1700000</v>
      </c>
      <c r="I224" s="2" t="s">
        <v>18</v>
      </c>
      <c r="J224" s="2" t="s">
        <v>16</v>
      </c>
      <c r="K224" s="2" t="s">
        <v>18</v>
      </c>
    </row>
    <row r="225" spans="1:11" x14ac:dyDescent="0.35">
      <c r="A225" s="2" t="s">
        <v>0</v>
      </c>
      <c r="B225" s="2" t="s">
        <v>17</v>
      </c>
      <c r="C225" s="3" t="s">
        <v>12</v>
      </c>
      <c r="D225" s="3">
        <v>164</v>
      </c>
      <c r="E225" s="4">
        <v>43969</v>
      </c>
      <c r="F225" s="4">
        <v>45209</v>
      </c>
      <c r="G225" s="5">
        <v>2889606</v>
      </c>
      <c r="H225" s="7">
        <v>1890244</v>
      </c>
      <c r="I225" s="2" t="s">
        <v>18</v>
      </c>
      <c r="J225" s="2" t="s">
        <v>16</v>
      </c>
      <c r="K225" s="2" t="s">
        <v>18</v>
      </c>
    </row>
    <row r="226" spans="1:11" x14ac:dyDescent="0.35">
      <c r="A226" s="2" t="s">
        <v>0</v>
      </c>
      <c r="B226" s="2" t="s">
        <v>17</v>
      </c>
      <c r="C226" s="3" t="s">
        <v>12</v>
      </c>
      <c r="D226" s="3">
        <v>319</v>
      </c>
      <c r="E226" s="4">
        <v>44176</v>
      </c>
      <c r="F226" s="4">
        <v>45209</v>
      </c>
      <c r="G226" s="5">
        <v>4500000</v>
      </c>
      <c r="H226" s="7">
        <v>4353000</v>
      </c>
      <c r="I226" s="2" t="s">
        <v>18</v>
      </c>
      <c r="J226" s="2" t="s">
        <v>16</v>
      </c>
      <c r="K226" s="2" t="s">
        <v>18</v>
      </c>
    </row>
    <row r="227" spans="1:11" x14ac:dyDescent="0.35">
      <c r="A227" s="2" t="s">
        <v>0</v>
      </c>
      <c r="B227" s="2" t="s">
        <v>17</v>
      </c>
      <c r="C227" s="3" t="s">
        <v>12</v>
      </c>
      <c r="D227" s="3">
        <v>893</v>
      </c>
      <c r="E227" s="4">
        <v>44782</v>
      </c>
      <c r="F227" s="4">
        <v>45209</v>
      </c>
      <c r="G227" s="5">
        <v>3252560</v>
      </c>
      <c r="H227" s="7">
        <v>2737948</v>
      </c>
      <c r="I227" s="2" t="s">
        <v>18</v>
      </c>
      <c r="J227" s="2" t="s">
        <v>16</v>
      </c>
      <c r="K227" s="2" t="s">
        <v>18</v>
      </c>
    </row>
    <row r="228" spans="1:11" x14ac:dyDescent="0.35">
      <c r="A228" s="2" t="s">
        <v>0</v>
      </c>
      <c r="B228" s="2" t="s">
        <v>17</v>
      </c>
      <c r="C228" s="3" t="s">
        <v>12</v>
      </c>
      <c r="D228" s="3">
        <v>925</v>
      </c>
      <c r="E228" s="4">
        <v>44840</v>
      </c>
      <c r="F228" s="4">
        <v>45209</v>
      </c>
      <c r="G228" s="5">
        <v>2959718</v>
      </c>
      <c r="H228" s="7">
        <v>2959718</v>
      </c>
      <c r="I228" s="2" t="s">
        <v>18</v>
      </c>
      <c r="J228" s="2" t="s">
        <v>16</v>
      </c>
      <c r="K228" s="2" t="s">
        <v>18</v>
      </c>
    </row>
    <row r="229" spans="1:11" x14ac:dyDescent="0.35">
      <c r="A229" s="2" t="s">
        <v>0</v>
      </c>
      <c r="B229" s="2" t="s">
        <v>17</v>
      </c>
      <c r="C229" s="3" t="s">
        <v>12</v>
      </c>
      <c r="D229" s="3">
        <v>930</v>
      </c>
      <c r="E229" s="4">
        <v>44840</v>
      </c>
      <c r="F229" s="4">
        <v>45209</v>
      </c>
      <c r="G229" s="5">
        <v>3004561</v>
      </c>
      <c r="H229" s="7">
        <v>3004561</v>
      </c>
      <c r="I229" s="2" t="s">
        <v>18</v>
      </c>
      <c r="J229" s="2" t="s">
        <v>16</v>
      </c>
      <c r="K229" s="2" t="s">
        <v>18</v>
      </c>
    </row>
    <row r="230" spans="1:11" x14ac:dyDescent="0.35">
      <c r="A230" s="2" t="s">
        <v>0</v>
      </c>
      <c r="B230" s="2" t="s">
        <v>17</v>
      </c>
      <c r="C230" s="3" t="s">
        <v>12</v>
      </c>
      <c r="D230" s="3">
        <v>939</v>
      </c>
      <c r="E230" s="4">
        <v>44859</v>
      </c>
      <c r="F230" s="4">
        <v>45209</v>
      </c>
      <c r="G230" s="5">
        <v>3925370</v>
      </c>
      <c r="H230" s="7">
        <v>3837570</v>
      </c>
      <c r="I230" s="2" t="s">
        <v>18</v>
      </c>
      <c r="J230" s="2" t="s">
        <v>16</v>
      </c>
      <c r="K230" s="2" t="s">
        <v>18</v>
      </c>
    </row>
    <row r="231" spans="1:11" x14ac:dyDescent="0.35">
      <c r="A231" s="2" t="s">
        <v>0</v>
      </c>
      <c r="B231" s="2" t="s">
        <v>17</v>
      </c>
      <c r="C231" s="3" t="s">
        <v>12</v>
      </c>
      <c r="D231" s="3">
        <v>1186</v>
      </c>
      <c r="E231" s="4">
        <v>45217</v>
      </c>
      <c r="F231" s="4">
        <v>45229</v>
      </c>
      <c r="G231" s="5">
        <v>5000000</v>
      </c>
      <c r="H231" s="7">
        <v>5000000</v>
      </c>
      <c r="I231" s="2" t="s">
        <v>18</v>
      </c>
      <c r="J231" s="2" t="s">
        <v>16</v>
      </c>
      <c r="K231" s="2" t="s">
        <v>18</v>
      </c>
    </row>
    <row r="232" spans="1:11" x14ac:dyDescent="0.35">
      <c r="A232" s="2" t="s">
        <v>0</v>
      </c>
      <c r="B232" s="2" t="s">
        <v>17</v>
      </c>
      <c r="C232" s="3" t="s">
        <v>12</v>
      </c>
      <c r="D232" s="3">
        <v>1046</v>
      </c>
      <c r="E232" s="4">
        <v>45030</v>
      </c>
      <c r="F232" s="4">
        <v>45308</v>
      </c>
      <c r="G232" s="5">
        <v>3866120</v>
      </c>
      <c r="H232" s="7">
        <v>3866120</v>
      </c>
      <c r="I232" s="2" t="s">
        <v>18</v>
      </c>
      <c r="J232" s="2" t="s">
        <v>16</v>
      </c>
      <c r="K232" s="2" t="s">
        <v>18</v>
      </c>
    </row>
    <row r="233" spans="1:11" x14ac:dyDescent="0.35">
      <c r="A233" s="2" t="s">
        <v>0</v>
      </c>
      <c r="B233" s="2" t="s">
        <v>17</v>
      </c>
      <c r="C233" s="3" t="s">
        <v>12</v>
      </c>
      <c r="D233" s="3">
        <v>1155</v>
      </c>
      <c r="E233" s="4">
        <v>45155</v>
      </c>
      <c r="F233" s="4">
        <v>45308</v>
      </c>
      <c r="G233" s="5">
        <v>3125000</v>
      </c>
      <c r="H233" s="7">
        <v>3125000</v>
      </c>
      <c r="I233" s="2" t="s">
        <v>18</v>
      </c>
      <c r="J233" s="2" t="s">
        <v>16</v>
      </c>
      <c r="K233" s="2" t="s">
        <v>18</v>
      </c>
    </row>
    <row r="234" spans="1:11" x14ac:dyDescent="0.35">
      <c r="A234" s="2" t="s">
        <v>0</v>
      </c>
      <c r="B234" s="2" t="s">
        <v>17</v>
      </c>
      <c r="C234" s="3" t="s">
        <v>12</v>
      </c>
      <c r="D234" s="3">
        <v>259</v>
      </c>
      <c r="E234" s="4">
        <v>44097</v>
      </c>
      <c r="F234" s="4">
        <v>45308</v>
      </c>
      <c r="G234" s="5">
        <v>5376854</v>
      </c>
      <c r="H234" s="7">
        <v>4741845</v>
      </c>
      <c r="I234" s="2" t="s">
        <v>18</v>
      </c>
      <c r="J234" s="2" t="s">
        <v>16</v>
      </c>
      <c r="K234" s="2" t="s">
        <v>18</v>
      </c>
    </row>
    <row r="235" spans="1:11" x14ac:dyDescent="0.35">
      <c r="A235" s="2" t="s">
        <v>0</v>
      </c>
      <c r="B235" s="2" t="s">
        <v>17</v>
      </c>
      <c r="C235" s="3" t="s">
        <v>12</v>
      </c>
      <c r="D235" s="3">
        <v>261</v>
      </c>
      <c r="E235" s="4">
        <v>44102</v>
      </c>
      <c r="F235" s="4">
        <v>45308</v>
      </c>
      <c r="G235" s="5">
        <v>2969583</v>
      </c>
      <c r="H235" s="7">
        <v>2634215</v>
      </c>
      <c r="I235" s="2" t="s">
        <v>18</v>
      </c>
      <c r="J235" s="2" t="s">
        <v>16</v>
      </c>
      <c r="K235" s="2" t="s">
        <v>18</v>
      </c>
    </row>
    <row r="236" spans="1:11" x14ac:dyDescent="0.35">
      <c r="A236" s="2" t="s">
        <v>0</v>
      </c>
      <c r="B236" s="2" t="s">
        <v>17</v>
      </c>
      <c r="C236" s="3" t="s">
        <v>12</v>
      </c>
      <c r="D236" s="3">
        <v>935</v>
      </c>
      <c r="E236" s="4">
        <v>44854</v>
      </c>
      <c r="F236" s="4">
        <v>45308</v>
      </c>
      <c r="G236" s="5">
        <v>2507320</v>
      </c>
      <c r="H236" s="7">
        <v>2507320</v>
      </c>
      <c r="I236" s="2" t="s">
        <v>18</v>
      </c>
      <c r="J236" s="2" t="s">
        <v>16</v>
      </c>
      <c r="K236" s="2" t="s">
        <v>18</v>
      </c>
    </row>
    <row r="237" spans="1:11" x14ac:dyDescent="0.35">
      <c r="A237" s="2" t="s">
        <v>0</v>
      </c>
      <c r="B237" s="2" t="s">
        <v>17</v>
      </c>
      <c r="C237" s="3" t="s">
        <v>12</v>
      </c>
      <c r="D237" s="3">
        <v>948</v>
      </c>
      <c r="E237" s="4">
        <v>44865</v>
      </c>
      <c r="F237" s="4">
        <v>45308</v>
      </c>
      <c r="G237" s="5">
        <v>2496300</v>
      </c>
      <c r="H237" s="7">
        <v>2496300</v>
      </c>
      <c r="I237" s="2" t="s">
        <v>18</v>
      </c>
      <c r="J237" s="2" t="s">
        <v>16</v>
      </c>
      <c r="K237" s="2" t="s">
        <v>18</v>
      </c>
    </row>
    <row r="238" spans="1:11" x14ac:dyDescent="0.35">
      <c r="A238" s="2" t="s">
        <v>0</v>
      </c>
      <c r="B238" s="2" t="s">
        <v>17</v>
      </c>
      <c r="C238" s="3" t="s">
        <v>12</v>
      </c>
      <c r="D238" s="3">
        <v>955</v>
      </c>
      <c r="E238" s="4">
        <v>44873</v>
      </c>
      <c r="F238" s="4">
        <v>45308</v>
      </c>
      <c r="G238" s="5">
        <v>2496300</v>
      </c>
      <c r="H238" s="7">
        <v>2496300</v>
      </c>
      <c r="I238" s="2" t="s">
        <v>18</v>
      </c>
      <c r="J238" s="2" t="s">
        <v>16</v>
      </c>
      <c r="K238" s="2" t="s">
        <v>18</v>
      </c>
    </row>
    <row r="239" spans="1:11" x14ac:dyDescent="0.35">
      <c r="H239" s="8">
        <f>SUBTOTAL(9,H2:H238)</f>
        <v>877745641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R240"/>
  <sheetViews>
    <sheetView tabSelected="1" topLeftCell="A2" workbookViewId="0">
      <selection activeCell="O22" sqref="O22"/>
    </sheetView>
  </sheetViews>
  <sheetFormatPr baseColWidth="10" defaultRowHeight="10" x14ac:dyDescent="0.2"/>
  <cols>
    <col min="1" max="1" width="9.54296875" style="11" bestFit="1" customWidth="1"/>
    <col min="2" max="2" width="14.08984375" style="11" bestFit="1" customWidth="1"/>
    <col min="3" max="3" width="9.1796875" style="11" customWidth="1"/>
    <col min="4" max="4" width="7.6328125" style="11" customWidth="1"/>
    <col min="5" max="5" width="9.26953125" style="11" bestFit="1" customWidth="1"/>
    <col min="6" max="6" width="12.6328125" style="11" customWidth="1"/>
    <col min="7" max="7" width="8.453125" style="11" bestFit="1" customWidth="1"/>
    <col min="8" max="8" width="11.81640625" style="11" customWidth="1"/>
    <col min="9" max="9" width="12.26953125" style="11" bestFit="1" customWidth="1"/>
    <col min="10" max="10" width="12.90625" style="17" bestFit="1" customWidth="1"/>
    <col min="11" max="11" width="12.90625" style="17" customWidth="1"/>
    <col min="12" max="12" width="10.90625" style="11"/>
    <col min="13" max="13" width="12.7265625" style="30" bestFit="1" customWidth="1"/>
    <col min="14" max="20" width="10.90625" style="11"/>
    <col min="21" max="21" width="15.453125" style="11" bestFit="1" customWidth="1"/>
    <col min="22" max="22" width="14.54296875" style="11" bestFit="1" customWidth="1"/>
    <col min="23" max="25" width="10.90625" style="11"/>
    <col min="26" max="26" width="12.6328125" style="11" customWidth="1"/>
    <col min="27" max="30" width="10.90625" style="11"/>
    <col min="31" max="32" width="11.90625" style="11" bestFit="1" customWidth="1"/>
    <col min="33" max="33" width="12.54296875" style="11" bestFit="1" customWidth="1"/>
    <col min="34" max="34" width="12.6328125" style="11" bestFit="1" customWidth="1"/>
    <col min="35" max="35" width="13.54296875" style="11" bestFit="1" customWidth="1"/>
    <col min="36" max="36" width="13.26953125" style="11" bestFit="1" customWidth="1"/>
    <col min="37" max="37" width="12.36328125" style="11" bestFit="1" customWidth="1"/>
    <col min="38" max="38" width="11" style="11" bestFit="1" customWidth="1"/>
    <col min="39" max="39" width="11.90625" style="11" bestFit="1" customWidth="1"/>
    <col min="40" max="40" width="11" style="11" bestFit="1" customWidth="1"/>
    <col min="41" max="43" width="11" style="11" customWidth="1"/>
    <col min="44" max="44" width="13.54296875" style="11" bestFit="1" customWidth="1"/>
    <col min="45" max="16384" width="10.90625" style="11"/>
  </cols>
  <sheetData>
    <row r="1" spans="1:44" x14ac:dyDescent="0.2">
      <c r="I1" s="30">
        <f t="shared" ref="I1:J1" si="0">+SUBTOTAL(9,I3:I239)</f>
        <v>384905206</v>
      </c>
      <c r="J1" s="30">
        <f t="shared" si="0"/>
        <v>343003562</v>
      </c>
      <c r="M1" s="30">
        <f>+SUBTOTAL(9,M3:M239)</f>
        <v>13845949</v>
      </c>
      <c r="Q1" s="30">
        <f>+SUBTOTAL(9,Q3:Q239)</f>
        <v>0</v>
      </c>
      <c r="V1" s="30">
        <f>+SUBTOTAL(9,V3:V239)</f>
        <v>347369726</v>
      </c>
      <c r="AE1" s="30">
        <f t="shared" ref="AE1:AO1" si="1">+SUBTOTAL(9,AE3:AE239)</f>
        <v>384905206</v>
      </c>
      <c r="AF1" s="30">
        <f t="shared" si="1"/>
        <v>263074111</v>
      </c>
      <c r="AG1" s="30">
        <f t="shared" si="1"/>
        <v>238445976</v>
      </c>
      <c r="AH1" s="30">
        <f t="shared" si="1"/>
        <v>0</v>
      </c>
      <c r="AI1" s="30">
        <f t="shared" si="1"/>
        <v>427309872</v>
      </c>
      <c r="AJ1" s="30">
        <f t="shared" si="1"/>
        <v>49926</v>
      </c>
      <c r="AK1" s="30">
        <f t="shared" si="1"/>
        <v>11751319</v>
      </c>
      <c r="AL1" s="30">
        <f t="shared" si="1"/>
        <v>2183444</v>
      </c>
      <c r="AM1" s="30">
        <f t="shared" si="1"/>
        <v>6782355</v>
      </c>
      <c r="AN1" s="30">
        <f t="shared" si="1"/>
        <v>0</v>
      </c>
      <c r="AO1" s="30">
        <f t="shared" si="1"/>
        <v>0</v>
      </c>
      <c r="AR1" s="30">
        <f>+SUBTOTAL(9,AR3:AR239)</f>
        <v>285665372</v>
      </c>
    </row>
    <row r="2" spans="1:44" ht="30" x14ac:dyDescent="0.2">
      <c r="A2" s="9" t="s">
        <v>1</v>
      </c>
      <c r="B2" s="9" t="s">
        <v>2</v>
      </c>
      <c r="C2" s="9" t="s">
        <v>3</v>
      </c>
      <c r="D2" s="9" t="s">
        <v>4</v>
      </c>
      <c r="E2" s="9" t="s">
        <v>20</v>
      </c>
      <c r="F2" s="9" t="s">
        <v>655</v>
      </c>
      <c r="G2" s="9" t="s">
        <v>5</v>
      </c>
      <c r="H2" s="9" t="s">
        <v>6</v>
      </c>
      <c r="I2" s="9" t="s">
        <v>7</v>
      </c>
      <c r="J2" s="10" t="s">
        <v>8</v>
      </c>
      <c r="K2" s="10" t="s">
        <v>918</v>
      </c>
      <c r="L2" s="21" t="s">
        <v>917</v>
      </c>
      <c r="M2" s="29" t="s">
        <v>893</v>
      </c>
      <c r="N2" s="22" t="s">
        <v>894</v>
      </c>
      <c r="O2" s="23" t="s">
        <v>895</v>
      </c>
      <c r="P2" s="23" t="s">
        <v>896</v>
      </c>
      <c r="Q2" s="32" t="s">
        <v>897</v>
      </c>
      <c r="R2" s="32" t="s">
        <v>898</v>
      </c>
      <c r="S2" s="32" t="s">
        <v>899</v>
      </c>
      <c r="T2" s="32" t="s">
        <v>900</v>
      </c>
      <c r="U2" s="32" t="s">
        <v>901</v>
      </c>
      <c r="V2" s="24" t="s">
        <v>897</v>
      </c>
      <c r="W2" s="24" t="s">
        <v>898</v>
      </c>
      <c r="X2" s="25" t="s">
        <v>899</v>
      </c>
      <c r="Y2" s="25" t="s">
        <v>900</v>
      </c>
      <c r="Z2" s="24" t="s">
        <v>901</v>
      </c>
      <c r="AA2" s="26" t="s">
        <v>902</v>
      </c>
      <c r="AB2" s="26" t="s">
        <v>903</v>
      </c>
      <c r="AC2" s="26" t="s">
        <v>904</v>
      </c>
      <c r="AD2" s="26" t="s">
        <v>905</v>
      </c>
      <c r="AE2" s="26" t="s">
        <v>906</v>
      </c>
      <c r="AF2" s="26" t="s">
        <v>907</v>
      </c>
      <c r="AG2" s="26" t="s">
        <v>908</v>
      </c>
      <c r="AH2" s="26" t="s">
        <v>909</v>
      </c>
      <c r="AI2" s="26" t="s">
        <v>910</v>
      </c>
      <c r="AJ2" s="26" t="s">
        <v>911</v>
      </c>
      <c r="AK2" s="26" t="s">
        <v>912</v>
      </c>
      <c r="AL2" s="26" t="s">
        <v>913</v>
      </c>
      <c r="AM2" s="26" t="s">
        <v>914</v>
      </c>
      <c r="AN2" s="26" t="s">
        <v>915</v>
      </c>
      <c r="AO2" s="25" t="s">
        <v>929</v>
      </c>
      <c r="AP2" s="25" t="s">
        <v>930</v>
      </c>
      <c r="AQ2" s="25" t="s">
        <v>931</v>
      </c>
      <c r="AR2" s="26" t="s">
        <v>916</v>
      </c>
    </row>
    <row r="3" spans="1:44" hidden="1" x14ac:dyDescent="0.2">
      <c r="A3" s="12">
        <v>900771349</v>
      </c>
      <c r="B3" s="12" t="s">
        <v>17</v>
      </c>
      <c r="C3" s="13" t="s">
        <v>12</v>
      </c>
      <c r="D3" s="13">
        <v>1123</v>
      </c>
      <c r="E3" s="20" t="s">
        <v>439</v>
      </c>
      <c r="F3" s="20" t="s">
        <v>658</v>
      </c>
      <c r="G3" s="14">
        <v>45135</v>
      </c>
      <c r="H3" s="12"/>
      <c r="I3" s="15">
        <v>3152076</v>
      </c>
      <c r="J3" s="16">
        <v>3152076</v>
      </c>
      <c r="K3" s="31" t="s">
        <v>920</v>
      </c>
      <c r="L3" s="12" t="s">
        <v>920</v>
      </c>
      <c r="M3" s="27">
        <v>0</v>
      </c>
      <c r="N3" s="12"/>
      <c r="O3" s="12"/>
      <c r="P3" s="12"/>
      <c r="Q3" s="27">
        <v>0</v>
      </c>
      <c r="R3" s="27">
        <v>0</v>
      </c>
      <c r="S3" s="12"/>
      <c r="T3" s="28"/>
      <c r="U3" s="27">
        <v>0</v>
      </c>
      <c r="V3" s="27">
        <v>0</v>
      </c>
      <c r="W3" s="27">
        <v>0</v>
      </c>
      <c r="X3" s="12"/>
      <c r="Y3" s="28"/>
      <c r="Z3" s="27">
        <v>0</v>
      </c>
      <c r="AA3" s="12" t="s">
        <v>312</v>
      </c>
      <c r="AB3" s="28">
        <v>45135</v>
      </c>
      <c r="AC3" s="28">
        <v>45170</v>
      </c>
      <c r="AD3" s="28">
        <v>45296</v>
      </c>
      <c r="AE3" s="27">
        <v>3152076</v>
      </c>
      <c r="AF3" s="27">
        <v>0</v>
      </c>
      <c r="AG3" s="27">
        <v>0</v>
      </c>
      <c r="AH3" s="27">
        <v>0</v>
      </c>
      <c r="AI3" s="27">
        <v>0</v>
      </c>
      <c r="AJ3" s="27">
        <v>0</v>
      </c>
      <c r="AK3" s="27">
        <v>0</v>
      </c>
      <c r="AL3" s="27">
        <v>0</v>
      </c>
      <c r="AM3" s="27">
        <v>3152076</v>
      </c>
      <c r="AN3" s="27">
        <v>0</v>
      </c>
      <c r="AO3" s="27">
        <v>3152076</v>
      </c>
      <c r="AP3" s="33" t="s">
        <v>932</v>
      </c>
      <c r="AQ3" s="33" t="s">
        <v>933</v>
      </c>
      <c r="AR3" s="27">
        <v>0</v>
      </c>
    </row>
    <row r="4" spans="1:44" hidden="1" x14ac:dyDescent="0.2">
      <c r="A4" s="12">
        <v>900771349</v>
      </c>
      <c r="B4" s="12" t="s">
        <v>17</v>
      </c>
      <c r="C4" s="13" t="s">
        <v>12</v>
      </c>
      <c r="D4" s="13">
        <v>1161</v>
      </c>
      <c r="E4" s="20" t="s">
        <v>502</v>
      </c>
      <c r="F4" s="20" t="s">
        <v>659</v>
      </c>
      <c r="G4" s="14">
        <v>45164</v>
      </c>
      <c r="H4" s="12"/>
      <c r="I4" s="15">
        <v>36853</v>
      </c>
      <c r="J4" s="16">
        <v>36853</v>
      </c>
      <c r="K4" s="31" t="s">
        <v>920</v>
      </c>
      <c r="L4" s="12" t="s">
        <v>920</v>
      </c>
      <c r="M4" s="27">
        <v>0</v>
      </c>
      <c r="N4" s="12"/>
      <c r="O4" s="12"/>
      <c r="P4" s="12"/>
      <c r="Q4" s="27">
        <v>0</v>
      </c>
      <c r="R4" s="27">
        <v>0</v>
      </c>
      <c r="S4" s="12"/>
      <c r="T4" s="28"/>
      <c r="U4" s="27">
        <v>0</v>
      </c>
      <c r="V4" s="27">
        <v>0</v>
      </c>
      <c r="W4" s="27">
        <v>0</v>
      </c>
      <c r="X4" s="12"/>
      <c r="Y4" s="28"/>
      <c r="Z4" s="27">
        <v>0</v>
      </c>
      <c r="AA4" s="12" t="s">
        <v>312</v>
      </c>
      <c r="AB4" s="28">
        <v>45164</v>
      </c>
      <c r="AC4" s="28">
        <v>45201</v>
      </c>
      <c r="AD4" s="28">
        <v>45296</v>
      </c>
      <c r="AE4" s="27">
        <v>36853</v>
      </c>
      <c r="AF4" s="27">
        <v>0</v>
      </c>
      <c r="AG4" s="27">
        <v>0</v>
      </c>
      <c r="AH4" s="27">
        <v>0</v>
      </c>
      <c r="AI4" s="27">
        <v>0</v>
      </c>
      <c r="AJ4" s="27">
        <v>0</v>
      </c>
      <c r="AK4" s="27">
        <v>0</v>
      </c>
      <c r="AL4" s="27">
        <v>0</v>
      </c>
      <c r="AM4" s="27">
        <v>36853</v>
      </c>
      <c r="AN4" s="27">
        <v>0</v>
      </c>
      <c r="AO4" s="27">
        <v>36853</v>
      </c>
      <c r="AP4" s="33" t="s">
        <v>934</v>
      </c>
      <c r="AQ4" s="33" t="s">
        <v>935</v>
      </c>
      <c r="AR4" s="27">
        <v>0</v>
      </c>
    </row>
    <row r="5" spans="1:44" hidden="1" x14ac:dyDescent="0.2">
      <c r="A5" s="12">
        <v>900771349</v>
      </c>
      <c r="B5" s="12" t="s">
        <v>17</v>
      </c>
      <c r="C5" s="13" t="s">
        <v>12</v>
      </c>
      <c r="D5" s="13">
        <v>1184</v>
      </c>
      <c r="E5" s="20" t="s">
        <v>532</v>
      </c>
      <c r="F5" s="20" t="s">
        <v>660</v>
      </c>
      <c r="G5" s="14">
        <v>45208</v>
      </c>
      <c r="H5" s="12"/>
      <c r="I5" s="15">
        <v>15503576</v>
      </c>
      <c r="J5" s="16">
        <v>15503576</v>
      </c>
      <c r="K5" s="31" t="s">
        <v>920</v>
      </c>
      <c r="L5" s="12" t="s">
        <v>920</v>
      </c>
      <c r="M5" s="27">
        <v>0</v>
      </c>
      <c r="N5" s="12"/>
      <c r="O5" s="12"/>
      <c r="P5" s="12"/>
      <c r="Q5" s="27">
        <v>0</v>
      </c>
      <c r="R5" s="27">
        <v>0</v>
      </c>
      <c r="S5" s="12"/>
      <c r="T5" s="28"/>
      <c r="U5" s="27">
        <v>0</v>
      </c>
      <c r="V5" s="27">
        <v>0</v>
      </c>
      <c r="W5" s="27">
        <v>0</v>
      </c>
      <c r="X5" s="12"/>
      <c r="Y5" s="28"/>
      <c r="Z5" s="27">
        <v>0</v>
      </c>
      <c r="AA5" s="12" t="s">
        <v>312</v>
      </c>
      <c r="AB5" s="28">
        <v>45208</v>
      </c>
      <c r="AC5" s="28">
        <v>45231</v>
      </c>
      <c r="AD5" s="28">
        <v>45289</v>
      </c>
      <c r="AE5" s="27">
        <v>15503576</v>
      </c>
      <c r="AF5" s="27">
        <v>0</v>
      </c>
      <c r="AG5" s="27">
        <v>0</v>
      </c>
      <c r="AH5" s="27">
        <v>0</v>
      </c>
      <c r="AI5" s="27">
        <v>0</v>
      </c>
      <c r="AJ5" s="27">
        <v>0</v>
      </c>
      <c r="AK5" s="27">
        <v>0</v>
      </c>
      <c r="AL5" s="27">
        <v>0</v>
      </c>
      <c r="AM5" s="27">
        <v>15503576</v>
      </c>
      <c r="AN5" s="27">
        <v>0</v>
      </c>
      <c r="AO5" s="27">
        <v>15503576</v>
      </c>
      <c r="AP5" s="33" t="s">
        <v>936</v>
      </c>
      <c r="AQ5" s="33" t="s">
        <v>933</v>
      </c>
      <c r="AR5" s="27">
        <v>0</v>
      </c>
    </row>
    <row r="6" spans="1:44" hidden="1" x14ac:dyDescent="0.2">
      <c r="A6" s="12">
        <v>900771349</v>
      </c>
      <c r="B6" s="12" t="s">
        <v>17</v>
      </c>
      <c r="C6" s="13" t="s">
        <v>12</v>
      </c>
      <c r="D6" s="13">
        <v>1239</v>
      </c>
      <c r="E6" s="20" t="s">
        <v>648</v>
      </c>
      <c r="F6" s="20" t="s">
        <v>662</v>
      </c>
      <c r="G6" s="14">
        <v>45313</v>
      </c>
      <c r="H6" s="12"/>
      <c r="I6" s="15">
        <v>5000000</v>
      </c>
      <c r="J6" s="16">
        <v>5000000</v>
      </c>
      <c r="K6" s="31" t="e">
        <v>#N/A</v>
      </c>
      <c r="L6" s="12" t="s">
        <v>920</v>
      </c>
      <c r="M6" s="27">
        <v>0</v>
      </c>
      <c r="N6" s="12"/>
      <c r="O6" s="12"/>
      <c r="P6" s="12"/>
      <c r="Q6" s="27">
        <v>0</v>
      </c>
      <c r="R6" s="27">
        <v>0</v>
      </c>
      <c r="S6" s="12"/>
      <c r="T6" s="28"/>
      <c r="U6" s="27">
        <v>0</v>
      </c>
      <c r="V6" s="27">
        <v>0</v>
      </c>
      <c r="W6" s="27">
        <v>0</v>
      </c>
      <c r="X6" s="12"/>
      <c r="Y6" s="28"/>
      <c r="Z6" s="27">
        <v>0</v>
      </c>
      <c r="AA6" s="12" t="s">
        <v>312</v>
      </c>
      <c r="AB6" s="28">
        <v>45313</v>
      </c>
      <c r="AC6" s="28">
        <v>45336</v>
      </c>
      <c r="AD6" s="28">
        <v>45344</v>
      </c>
      <c r="AE6" s="27">
        <v>5000000</v>
      </c>
      <c r="AF6" s="27">
        <v>0</v>
      </c>
      <c r="AG6" s="27">
        <v>0</v>
      </c>
      <c r="AH6" s="27">
        <v>0</v>
      </c>
      <c r="AI6" s="27">
        <v>0</v>
      </c>
      <c r="AJ6" s="27">
        <v>0</v>
      </c>
      <c r="AK6" s="27">
        <v>0</v>
      </c>
      <c r="AL6" s="27">
        <v>0</v>
      </c>
      <c r="AM6" s="27">
        <v>5000000</v>
      </c>
      <c r="AN6" s="27">
        <v>0</v>
      </c>
      <c r="AO6" s="27">
        <f>+AE6</f>
        <v>5000000</v>
      </c>
      <c r="AP6" s="33" t="s">
        <v>960</v>
      </c>
      <c r="AQ6" s="33" t="s">
        <v>940</v>
      </c>
      <c r="AR6" s="27">
        <v>0</v>
      </c>
    </row>
    <row r="7" spans="1:44" hidden="1" x14ac:dyDescent="0.2">
      <c r="A7" s="12">
        <v>900771349</v>
      </c>
      <c r="B7" s="12" t="s">
        <v>17</v>
      </c>
      <c r="C7" s="13" t="s">
        <v>13</v>
      </c>
      <c r="D7" s="13">
        <v>1375</v>
      </c>
      <c r="E7" s="20" t="s">
        <v>528</v>
      </c>
      <c r="F7" s="20" t="s">
        <v>663</v>
      </c>
      <c r="G7" s="14">
        <v>45076</v>
      </c>
      <c r="H7" s="12"/>
      <c r="I7" s="15">
        <v>13285600</v>
      </c>
      <c r="J7" s="16">
        <v>13285600</v>
      </c>
      <c r="K7" s="31" t="s">
        <v>920</v>
      </c>
      <c r="L7" s="12" t="s">
        <v>920</v>
      </c>
      <c r="M7" s="27">
        <v>0</v>
      </c>
      <c r="N7" s="12"/>
      <c r="O7" s="12"/>
      <c r="P7" s="12"/>
      <c r="Q7" s="27">
        <v>0</v>
      </c>
      <c r="R7" s="27">
        <v>0</v>
      </c>
      <c r="S7" s="12"/>
      <c r="T7" s="28"/>
      <c r="U7" s="27">
        <v>0</v>
      </c>
      <c r="V7" s="27">
        <v>0</v>
      </c>
      <c r="W7" s="27">
        <v>0</v>
      </c>
      <c r="X7" s="12"/>
      <c r="Y7" s="28"/>
      <c r="Z7" s="27">
        <v>0</v>
      </c>
      <c r="AA7" s="12" t="s">
        <v>312</v>
      </c>
      <c r="AB7" s="28">
        <v>45076</v>
      </c>
      <c r="AC7" s="28">
        <v>45231</v>
      </c>
      <c r="AD7" s="28">
        <v>45289</v>
      </c>
      <c r="AE7" s="27">
        <v>13285600</v>
      </c>
      <c r="AF7" s="27">
        <v>0</v>
      </c>
      <c r="AG7" s="27">
        <v>0</v>
      </c>
      <c r="AH7" s="27">
        <v>0</v>
      </c>
      <c r="AI7" s="27">
        <v>0</v>
      </c>
      <c r="AJ7" s="27">
        <v>0</v>
      </c>
      <c r="AK7" s="27">
        <v>0</v>
      </c>
      <c r="AL7" s="27">
        <v>0</v>
      </c>
      <c r="AM7" s="27">
        <v>13285600</v>
      </c>
      <c r="AN7" s="27">
        <v>0</v>
      </c>
      <c r="AO7" s="27">
        <v>13285600</v>
      </c>
      <c r="AP7" s="33" t="s">
        <v>937</v>
      </c>
      <c r="AQ7" s="33" t="s">
        <v>933</v>
      </c>
      <c r="AR7" s="27">
        <v>0</v>
      </c>
    </row>
    <row r="8" spans="1:44" hidden="1" x14ac:dyDescent="0.2">
      <c r="A8" s="12">
        <v>900771349</v>
      </c>
      <c r="B8" s="12" t="s">
        <v>17</v>
      </c>
      <c r="C8" s="13" t="s">
        <v>13</v>
      </c>
      <c r="D8" s="13">
        <v>1580</v>
      </c>
      <c r="E8" s="20" t="s">
        <v>540</v>
      </c>
      <c r="F8" s="20" t="s">
        <v>664</v>
      </c>
      <c r="G8" s="14">
        <v>45217</v>
      </c>
      <c r="H8" s="12"/>
      <c r="I8" s="15">
        <v>6196628</v>
      </c>
      <c r="J8" s="16">
        <v>6196628</v>
      </c>
      <c r="K8" s="31" t="s">
        <v>920</v>
      </c>
      <c r="L8" s="12" t="s">
        <v>920</v>
      </c>
      <c r="M8" s="27">
        <v>0</v>
      </c>
      <c r="N8" s="12"/>
      <c r="O8" s="12"/>
      <c r="P8" s="12"/>
      <c r="Q8" s="27">
        <v>0</v>
      </c>
      <c r="R8" s="27">
        <v>0</v>
      </c>
      <c r="S8" s="12"/>
      <c r="T8" s="28"/>
      <c r="U8" s="27">
        <v>0</v>
      </c>
      <c r="V8" s="27">
        <v>0</v>
      </c>
      <c r="W8" s="27">
        <v>0</v>
      </c>
      <c r="X8" s="12"/>
      <c r="Y8" s="28"/>
      <c r="Z8" s="27">
        <v>0</v>
      </c>
      <c r="AA8" s="12" t="s">
        <v>312</v>
      </c>
      <c r="AB8" s="28">
        <v>45217</v>
      </c>
      <c r="AC8" s="28">
        <v>45231</v>
      </c>
      <c r="AD8" s="28">
        <v>45291</v>
      </c>
      <c r="AE8" s="27">
        <v>6196628</v>
      </c>
      <c r="AF8" s="27">
        <v>0</v>
      </c>
      <c r="AG8" s="27">
        <v>0</v>
      </c>
      <c r="AH8" s="27">
        <v>0</v>
      </c>
      <c r="AI8" s="27">
        <v>0</v>
      </c>
      <c r="AJ8" s="27">
        <v>0</v>
      </c>
      <c r="AK8" s="27">
        <v>0</v>
      </c>
      <c r="AL8" s="27">
        <v>0</v>
      </c>
      <c r="AM8" s="27">
        <v>6196628</v>
      </c>
      <c r="AN8" s="27">
        <v>0</v>
      </c>
      <c r="AO8" s="27">
        <v>6196628</v>
      </c>
      <c r="AP8" s="33" t="s">
        <v>938</v>
      </c>
      <c r="AQ8" s="33" t="s">
        <v>933</v>
      </c>
      <c r="AR8" s="27">
        <v>0</v>
      </c>
    </row>
    <row r="9" spans="1:44" hidden="1" x14ac:dyDescent="0.2">
      <c r="A9" s="12">
        <v>900771349</v>
      </c>
      <c r="B9" s="12" t="s">
        <v>17</v>
      </c>
      <c r="C9" s="13" t="s">
        <v>15</v>
      </c>
      <c r="D9" s="13">
        <v>2349</v>
      </c>
      <c r="E9" s="20" t="s">
        <v>311</v>
      </c>
      <c r="F9" s="20" t="s">
        <v>706</v>
      </c>
      <c r="G9" s="14">
        <v>43851</v>
      </c>
      <c r="H9" s="14">
        <v>45034</v>
      </c>
      <c r="I9" s="15">
        <v>8359899</v>
      </c>
      <c r="J9" s="16">
        <v>7614609</v>
      </c>
      <c r="K9" s="31" t="s">
        <v>920</v>
      </c>
      <c r="L9" s="12" t="s">
        <v>920</v>
      </c>
      <c r="M9" s="27">
        <v>0</v>
      </c>
      <c r="N9" s="12"/>
      <c r="O9" s="12"/>
      <c r="P9" s="12"/>
      <c r="Q9" s="27">
        <v>0</v>
      </c>
      <c r="R9" s="27">
        <v>0</v>
      </c>
      <c r="S9" s="12"/>
      <c r="T9" s="28"/>
      <c r="U9" s="27">
        <v>0</v>
      </c>
      <c r="V9" s="27">
        <v>0</v>
      </c>
      <c r="W9" s="27">
        <v>0</v>
      </c>
      <c r="X9" s="12"/>
      <c r="Y9" s="28"/>
      <c r="Z9" s="27">
        <v>0</v>
      </c>
      <c r="AA9" s="12" t="s">
        <v>312</v>
      </c>
      <c r="AB9" s="28">
        <v>43851</v>
      </c>
      <c r="AC9" s="28">
        <v>43866</v>
      </c>
      <c r="AD9" s="28">
        <v>43883</v>
      </c>
      <c r="AE9" s="27">
        <v>8359899</v>
      </c>
      <c r="AF9" s="27">
        <v>8359899</v>
      </c>
      <c r="AG9" s="27">
        <v>0</v>
      </c>
      <c r="AH9" s="27">
        <v>0</v>
      </c>
      <c r="AI9" s="27">
        <v>0</v>
      </c>
      <c r="AJ9" s="27">
        <v>0</v>
      </c>
      <c r="AK9" s="27">
        <v>0</v>
      </c>
      <c r="AL9" s="27">
        <v>0</v>
      </c>
      <c r="AM9" s="27">
        <v>8359899</v>
      </c>
      <c r="AN9" s="27">
        <v>0</v>
      </c>
      <c r="AO9" s="27">
        <v>8359899</v>
      </c>
      <c r="AP9" s="33" t="s">
        <v>941</v>
      </c>
      <c r="AQ9" s="33" t="s">
        <v>935</v>
      </c>
      <c r="AR9" s="27">
        <v>0</v>
      </c>
    </row>
    <row r="10" spans="1:44" hidden="1" x14ac:dyDescent="0.2">
      <c r="A10" s="12">
        <v>900771349</v>
      </c>
      <c r="B10" s="12" t="s">
        <v>17</v>
      </c>
      <c r="C10" s="13" t="s">
        <v>12</v>
      </c>
      <c r="D10" s="13">
        <v>1214</v>
      </c>
      <c r="E10" s="20" t="s">
        <v>566</v>
      </c>
      <c r="F10" s="20" t="s">
        <v>740</v>
      </c>
      <c r="G10" s="14">
        <v>45271</v>
      </c>
      <c r="H10" s="14">
        <v>45282</v>
      </c>
      <c r="I10" s="15">
        <v>7979226</v>
      </c>
      <c r="J10" s="16">
        <v>7979226</v>
      </c>
      <c r="K10" s="31" t="s">
        <v>927</v>
      </c>
      <c r="L10" s="12" t="s">
        <v>920</v>
      </c>
      <c r="M10" s="27">
        <v>0</v>
      </c>
      <c r="N10" s="12"/>
      <c r="O10" s="12"/>
      <c r="P10" s="12"/>
      <c r="Q10" s="27">
        <v>0</v>
      </c>
      <c r="R10" s="27">
        <v>0</v>
      </c>
      <c r="S10" s="12"/>
      <c r="T10" s="28"/>
      <c r="U10" s="27">
        <v>0</v>
      </c>
      <c r="V10" s="27">
        <v>0</v>
      </c>
      <c r="W10" s="27">
        <v>0</v>
      </c>
      <c r="X10" s="12"/>
      <c r="Y10" s="28"/>
      <c r="Z10" s="27">
        <v>0</v>
      </c>
      <c r="AA10" s="12" t="s">
        <v>312</v>
      </c>
      <c r="AB10" s="28">
        <v>45271</v>
      </c>
      <c r="AC10" s="28">
        <v>45293</v>
      </c>
      <c r="AD10" s="28">
        <v>45342</v>
      </c>
      <c r="AE10" s="27">
        <v>7979226</v>
      </c>
      <c r="AF10" s="27">
        <v>0</v>
      </c>
      <c r="AG10" s="27">
        <v>0</v>
      </c>
      <c r="AH10" s="27">
        <v>0</v>
      </c>
      <c r="AI10" s="27">
        <v>0</v>
      </c>
      <c r="AJ10" s="27">
        <v>0</v>
      </c>
      <c r="AK10" s="27">
        <v>0</v>
      </c>
      <c r="AL10" s="27">
        <v>0</v>
      </c>
      <c r="AM10" s="27">
        <v>7979226</v>
      </c>
      <c r="AN10" s="27">
        <v>0</v>
      </c>
      <c r="AO10" s="27">
        <f>+AE10</f>
        <v>7979226</v>
      </c>
      <c r="AP10" s="33" t="s">
        <v>959</v>
      </c>
      <c r="AQ10" s="33" t="s">
        <v>933</v>
      </c>
      <c r="AR10" s="27">
        <v>0</v>
      </c>
    </row>
    <row r="11" spans="1:44" hidden="1" x14ac:dyDescent="0.2">
      <c r="A11" s="12">
        <v>900771349</v>
      </c>
      <c r="B11" s="12" t="s">
        <v>17</v>
      </c>
      <c r="C11" s="13" t="s">
        <v>12</v>
      </c>
      <c r="D11" s="13">
        <v>1061</v>
      </c>
      <c r="E11" s="20" t="s">
        <v>596</v>
      </c>
      <c r="F11" s="20" t="s">
        <v>746</v>
      </c>
      <c r="G11" s="14">
        <v>45065</v>
      </c>
      <c r="H11" s="14">
        <v>45308</v>
      </c>
      <c r="I11" s="15">
        <v>3985060</v>
      </c>
      <c r="J11" s="16">
        <v>3687060</v>
      </c>
      <c r="K11" s="31" t="s">
        <v>920</v>
      </c>
      <c r="L11" s="12" t="s">
        <v>920</v>
      </c>
      <c r="M11" s="27">
        <v>0</v>
      </c>
      <c r="N11" s="12"/>
      <c r="O11" s="12"/>
      <c r="P11" s="12"/>
      <c r="Q11" s="27">
        <v>0</v>
      </c>
      <c r="R11" s="27">
        <v>0</v>
      </c>
      <c r="S11" s="12"/>
      <c r="T11" s="28"/>
      <c r="U11" s="27">
        <v>0</v>
      </c>
      <c r="V11" s="27">
        <v>0</v>
      </c>
      <c r="W11" s="27">
        <v>0</v>
      </c>
      <c r="X11" s="12"/>
      <c r="Y11" s="28"/>
      <c r="Z11" s="27">
        <v>0</v>
      </c>
      <c r="AA11" s="12" t="s">
        <v>312</v>
      </c>
      <c r="AB11" s="28">
        <v>45065</v>
      </c>
      <c r="AC11" s="28">
        <v>45106</v>
      </c>
      <c r="AD11" s="28">
        <v>45106</v>
      </c>
      <c r="AE11" s="27">
        <v>3985060</v>
      </c>
      <c r="AF11" s="27">
        <v>3985060</v>
      </c>
      <c r="AG11" s="27">
        <v>0</v>
      </c>
      <c r="AH11" s="27">
        <v>0</v>
      </c>
      <c r="AI11" s="27">
        <v>0</v>
      </c>
      <c r="AJ11" s="27">
        <v>0</v>
      </c>
      <c r="AK11" s="27">
        <v>0</v>
      </c>
      <c r="AL11" s="27">
        <v>0</v>
      </c>
      <c r="AM11" s="27">
        <v>3985060</v>
      </c>
      <c r="AN11" s="27">
        <v>0</v>
      </c>
      <c r="AO11" s="27">
        <f>+AE11</f>
        <v>3985060</v>
      </c>
      <c r="AP11" s="33" t="s">
        <v>957</v>
      </c>
      <c r="AQ11" s="33" t="s">
        <v>940</v>
      </c>
      <c r="AR11" s="27">
        <v>0</v>
      </c>
    </row>
    <row r="12" spans="1:44" hidden="1" x14ac:dyDescent="0.2">
      <c r="A12" s="12">
        <v>900771349</v>
      </c>
      <c r="B12" s="12" t="s">
        <v>17</v>
      </c>
      <c r="C12" s="13" t="s">
        <v>12</v>
      </c>
      <c r="D12" s="13">
        <v>1168</v>
      </c>
      <c r="E12" s="20" t="s">
        <v>636</v>
      </c>
      <c r="F12" s="20" t="s">
        <v>750</v>
      </c>
      <c r="G12" s="14">
        <v>45176</v>
      </c>
      <c r="H12" s="14">
        <v>45308</v>
      </c>
      <c r="I12" s="15">
        <v>2617140</v>
      </c>
      <c r="J12" s="16">
        <v>2617140</v>
      </c>
      <c r="K12" s="31" t="s">
        <v>920</v>
      </c>
      <c r="L12" s="12" t="s">
        <v>920</v>
      </c>
      <c r="M12" s="27">
        <v>0</v>
      </c>
      <c r="N12" s="12"/>
      <c r="O12" s="12"/>
      <c r="P12" s="12"/>
      <c r="Q12" s="27">
        <v>0</v>
      </c>
      <c r="R12" s="27">
        <v>0</v>
      </c>
      <c r="S12" s="12"/>
      <c r="T12" s="28"/>
      <c r="U12" s="27">
        <v>0</v>
      </c>
      <c r="V12" s="27">
        <v>0</v>
      </c>
      <c r="W12" s="27">
        <v>0</v>
      </c>
      <c r="X12" s="12"/>
      <c r="Y12" s="28"/>
      <c r="Z12" s="27">
        <v>0</v>
      </c>
      <c r="AA12" s="12" t="s">
        <v>312</v>
      </c>
      <c r="AB12" s="28">
        <v>45176</v>
      </c>
      <c r="AC12" s="28">
        <v>45231</v>
      </c>
      <c r="AD12" s="28">
        <v>45274</v>
      </c>
      <c r="AE12" s="27">
        <v>2617140</v>
      </c>
      <c r="AF12" s="27">
        <v>0</v>
      </c>
      <c r="AG12" s="27">
        <v>0</v>
      </c>
      <c r="AH12" s="27">
        <v>0</v>
      </c>
      <c r="AI12" s="27">
        <v>0</v>
      </c>
      <c r="AJ12" s="27">
        <v>0</v>
      </c>
      <c r="AK12" s="27">
        <v>0</v>
      </c>
      <c r="AL12" s="27">
        <v>0</v>
      </c>
      <c r="AM12" s="27">
        <v>2617140</v>
      </c>
      <c r="AN12" s="27">
        <v>0</v>
      </c>
      <c r="AO12" s="27">
        <f>+AE12</f>
        <v>2617140</v>
      </c>
      <c r="AP12" s="33" t="s">
        <v>958</v>
      </c>
      <c r="AQ12" s="33" t="s">
        <v>933</v>
      </c>
      <c r="AR12" s="27">
        <v>0</v>
      </c>
    </row>
    <row r="13" spans="1:44" hidden="1" x14ac:dyDescent="0.2">
      <c r="A13" s="12">
        <v>900771349</v>
      </c>
      <c r="B13" s="12" t="s">
        <v>17</v>
      </c>
      <c r="C13" s="13" t="s">
        <v>12</v>
      </c>
      <c r="D13" s="13">
        <v>266</v>
      </c>
      <c r="E13" s="20" t="s">
        <v>608</v>
      </c>
      <c r="F13" s="20" t="s">
        <v>751</v>
      </c>
      <c r="G13" s="14">
        <v>44109</v>
      </c>
      <c r="H13" s="14">
        <v>45308</v>
      </c>
      <c r="I13" s="15">
        <v>2867984</v>
      </c>
      <c r="J13" s="16">
        <v>2532616</v>
      </c>
      <c r="K13" s="31" t="s">
        <v>920</v>
      </c>
      <c r="L13" s="12" t="s">
        <v>920</v>
      </c>
      <c r="M13" s="27">
        <v>0</v>
      </c>
      <c r="N13" s="12"/>
      <c r="O13" s="12"/>
      <c r="P13" s="12"/>
      <c r="Q13" s="27">
        <v>0</v>
      </c>
      <c r="R13" s="27">
        <v>0</v>
      </c>
      <c r="S13" s="12"/>
      <c r="T13" s="28"/>
      <c r="U13" s="27">
        <v>0</v>
      </c>
      <c r="V13" s="27">
        <v>0</v>
      </c>
      <c r="W13" s="27">
        <v>0</v>
      </c>
      <c r="X13" s="12"/>
      <c r="Y13" s="28"/>
      <c r="Z13" s="27">
        <v>0</v>
      </c>
      <c r="AA13" s="12" t="s">
        <v>312</v>
      </c>
      <c r="AB13" s="28">
        <v>44109</v>
      </c>
      <c r="AC13" s="28">
        <v>45019</v>
      </c>
      <c r="AD13" s="28">
        <v>45020</v>
      </c>
      <c r="AE13" s="27">
        <v>2867984</v>
      </c>
      <c r="AF13" s="27">
        <v>2867984</v>
      </c>
      <c r="AG13" s="27">
        <v>0</v>
      </c>
      <c r="AH13" s="27">
        <v>0</v>
      </c>
      <c r="AI13" s="27">
        <v>0</v>
      </c>
      <c r="AJ13" s="27">
        <v>0</v>
      </c>
      <c r="AK13" s="27">
        <v>0</v>
      </c>
      <c r="AL13" s="27">
        <v>0</v>
      </c>
      <c r="AM13" s="27">
        <v>2867984</v>
      </c>
      <c r="AN13" s="27">
        <v>0</v>
      </c>
      <c r="AO13" s="27">
        <f>+AE13</f>
        <v>2867984</v>
      </c>
      <c r="AP13" s="33" t="s">
        <v>963</v>
      </c>
      <c r="AQ13" s="33" t="s">
        <v>964</v>
      </c>
      <c r="AR13" s="27">
        <v>0</v>
      </c>
    </row>
    <row r="14" spans="1:44" hidden="1" x14ac:dyDescent="0.2">
      <c r="A14" s="12">
        <v>900771349</v>
      </c>
      <c r="B14" s="12" t="s">
        <v>17</v>
      </c>
      <c r="C14" s="13" t="s">
        <v>13</v>
      </c>
      <c r="D14" s="13">
        <v>1075</v>
      </c>
      <c r="E14" s="20" t="s">
        <v>630</v>
      </c>
      <c r="F14" s="20" t="s">
        <v>752</v>
      </c>
      <c r="G14" s="14">
        <v>44865</v>
      </c>
      <c r="H14" s="14">
        <v>45308</v>
      </c>
      <c r="I14" s="15">
        <v>520000</v>
      </c>
      <c r="J14" s="16">
        <v>520000</v>
      </c>
      <c r="K14" s="31" t="s">
        <v>920</v>
      </c>
      <c r="L14" s="12" t="s">
        <v>920</v>
      </c>
      <c r="M14" s="27">
        <v>0</v>
      </c>
      <c r="N14" s="12"/>
      <c r="O14" s="12"/>
      <c r="P14" s="12"/>
      <c r="Q14" s="27">
        <v>0</v>
      </c>
      <c r="R14" s="27">
        <v>0</v>
      </c>
      <c r="S14" s="12"/>
      <c r="T14" s="28"/>
      <c r="U14" s="27">
        <v>0</v>
      </c>
      <c r="V14" s="27">
        <v>0</v>
      </c>
      <c r="W14" s="27">
        <v>0</v>
      </c>
      <c r="X14" s="12"/>
      <c r="Y14" s="28"/>
      <c r="Z14" s="27">
        <v>0</v>
      </c>
      <c r="AA14" s="12" t="s">
        <v>312</v>
      </c>
      <c r="AB14" s="28">
        <v>44865</v>
      </c>
      <c r="AC14" s="28">
        <v>44911</v>
      </c>
      <c r="AD14" s="28">
        <v>44914</v>
      </c>
      <c r="AE14" s="27">
        <v>520000</v>
      </c>
      <c r="AF14" s="27">
        <v>520000</v>
      </c>
      <c r="AG14" s="27">
        <v>0</v>
      </c>
      <c r="AH14" s="27">
        <v>0</v>
      </c>
      <c r="AI14" s="27">
        <v>0</v>
      </c>
      <c r="AJ14" s="27">
        <v>0</v>
      </c>
      <c r="AK14" s="27">
        <v>0</v>
      </c>
      <c r="AL14" s="27">
        <v>0</v>
      </c>
      <c r="AM14" s="27">
        <v>520000</v>
      </c>
      <c r="AN14" s="27">
        <v>0</v>
      </c>
      <c r="AO14" s="27">
        <v>520000</v>
      </c>
      <c r="AP14" s="33" t="s">
        <v>943</v>
      </c>
      <c r="AQ14" s="33" t="s">
        <v>935</v>
      </c>
      <c r="AR14" s="27">
        <v>0</v>
      </c>
    </row>
    <row r="15" spans="1:44" hidden="1" x14ac:dyDescent="0.2">
      <c r="A15" s="12">
        <v>900771349</v>
      </c>
      <c r="B15" s="12" t="s">
        <v>17</v>
      </c>
      <c r="C15" s="13" t="s">
        <v>13</v>
      </c>
      <c r="D15" s="13">
        <v>1098</v>
      </c>
      <c r="E15" s="20" t="s">
        <v>633</v>
      </c>
      <c r="F15" s="20" t="s">
        <v>753</v>
      </c>
      <c r="G15" s="14">
        <v>44877</v>
      </c>
      <c r="H15" s="14">
        <v>45308</v>
      </c>
      <c r="I15" s="15">
        <v>54000</v>
      </c>
      <c r="J15" s="16">
        <v>54000</v>
      </c>
      <c r="K15" s="31" t="s">
        <v>920</v>
      </c>
      <c r="L15" s="12" t="s">
        <v>920</v>
      </c>
      <c r="M15" s="27">
        <v>0</v>
      </c>
      <c r="N15" s="12"/>
      <c r="O15" s="12"/>
      <c r="P15" s="12"/>
      <c r="Q15" s="27">
        <v>0</v>
      </c>
      <c r="R15" s="27">
        <v>0</v>
      </c>
      <c r="S15" s="12"/>
      <c r="T15" s="28"/>
      <c r="U15" s="27">
        <v>0</v>
      </c>
      <c r="V15" s="27">
        <v>0</v>
      </c>
      <c r="W15" s="27">
        <v>0</v>
      </c>
      <c r="X15" s="12"/>
      <c r="Y15" s="28"/>
      <c r="Z15" s="27">
        <v>0</v>
      </c>
      <c r="AA15" s="12" t="s">
        <v>312</v>
      </c>
      <c r="AB15" s="28">
        <v>44877</v>
      </c>
      <c r="AC15" s="28">
        <v>44911</v>
      </c>
      <c r="AD15" s="28">
        <v>44912</v>
      </c>
      <c r="AE15" s="27">
        <v>54000</v>
      </c>
      <c r="AF15" s="27">
        <v>54000</v>
      </c>
      <c r="AG15" s="27">
        <v>0</v>
      </c>
      <c r="AH15" s="27">
        <v>0</v>
      </c>
      <c r="AI15" s="27">
        <v>0</v>
      </c>
      <c r="AJ15" s="27">
        <v>0</v>
      </c>
      <c r="AK15" s="27">
        <v>0</v>
      </c>
      <c r="AL15" s="27">
        <v>0</v>
      </c>
      <c r="AM15" s="27">
        <v>54000</v>
      </c>
      <c r="AN15" s="27">
        <v>0</v>
      </c>
      <c r="AO15" s="27">
        <v>54000</v>
      </c>
      <c r="AP15" s="33" t="s">
        <v>944</v>
      </c>
      <c r="AQ15" s="33" t="s">
        <v>940</v>
      </c>
      <c r="AR15" s="27">
        <v>0</v>
      </c>
    </row>
    <row r="16" spans="1:44" hidden="1" x14ac:dyDescent="0.2">
      <c r="A16" s="12">
        <v>900771349</v>
      </c>
      <c r="B16" s="12" t="s">
        <v>17</v>
      </c>
      <c r="C16" s="13" t="s">
        <v>12</v>
      </c>
      <c r="D16" s="13">
        <v>1016</v>
      </c>
      <c r="E16" s="20" t="s">
        <v>524</v>
      </c>
      <c r="F16" s="20" t="s">
        <v>754</v>
      </c>
      <c r="G16" s="14">
        <v>44980</v>
      </c>
      <c r="H16" s="12"/>
      <c r="I16" s="15">
        <v>7246742</v>
      </c>
      <c r="J16" s="16">
        <v>7246742</v>
      </c>
      <c r="K16" s="31" t="s">
        <v>920</v>
      </c>
      <c r="L16" s="12" t="s">
        <v>920</v>
      </c>
      <c r="M16" s="27">
        <v>0</v>
      </c>
      <c r="N16" s="12"/>
      <c r="O16" s="12"/>
      <c r="P16" s="12"/>
      <c r="Q16" s="27">
        <v>0</v>
      </c>
      <c r="R16" s="27">
        <v>0</v>
      </c>
      <c r="S16" s="12"/>
      <c r="T16" s="28"/>
      <c r="U16" s="27">
        <v>0</v>
      </c>
      <c r="V16" s="27">
        <v>0</v>
      </c>
      <c r="W16" s="27">
        <v>0</v>
      </c>
      <c r="X16" s="12"/>
      <c r="Y16" s="28"/>
      <c r="Z16" s="27">
        <v>0</v>
      </c>
      <c r="AA16" s="12" t="s">
        <v>312</v>
      </c>
      <c r="AB16" s="28">
        <v>44980</v>
      </c>
      <c r="AC16" s="28">
        <v>45231</v>
      </c>
      <c r="AD16" s="28">
        <v>45291</v>
      </c>
      <c r="AE16" s="27">
        <v>7246742</v>
      </c>
      <c r="AF16" s="27">
        <v>0</v>
      </c>
      <c r="AG16" s="27">
        <v>0</v>
      </c>
      <c r="AH16" s="27">
        <v>0</v>
      </c>
      <c r="AI16" s="27">
        <v>0</v>
      </c>
      <c r="AJ16" s="27">
        <v>0</v>
      </c>
      <c r="AK16" s="27">
        <v>0</v>
      </c>
      <c r="AL16" s="27">
        <v>0</v>
      </c>
      <c r="AM16" s="27">
        <v>7246742</v>
      </c>
      <c r="AN16" s="27">
        <v>0</v>
      </c>
      <c r="AO16" s="27">
        <v>7246742</v>
      </c>
      <c r="AP16" s="33" t="s">
        <v>945</v>
      </c>
      <c r="AQ16" s="33" t="s">
        <v>933</v>
      </c>
      <c r="AR16" s="27">
        <v>0</v>
      </c>
    </row>
    <row r="17" spans="1:44" hidden="1" x14ac:dyDescent="0.2">
      <c r="A17" s="12">
        <v>900771349</v>
      </c>
      <c r="B17" s="12" t="s">
        <v>17</v>
      </c>
      <c r="C17" s="13" t="s">
        <v>12</v>
      </c>
      <c r="D17" s="13">
        <v>259</v>
      </c>
      <c r="E17" s="20" t="s">
        <v>592</v>
      </c>
      <c r="F17" s="20" t="s">
        <v>888</v>
      </c>
      <c r="G17" s="14">
        <v>44097</v>
      </c>
      <c r="H17" s="14">
        <v>45308</v>
      </c>
      <c r="I17" s="15">
        <v>5376854</v>
      </c>
      <c r="J17" s="16">
        <v>4741845</v>
      </c>
      <c r="K17" s="31" t="s">
        <v>920</v>
      </c>
      <c r="L17" s="12" t="s">
        <v>920</v>
      </c>
      <c r="M17" s="27">
        <v>0</v>
      </c>
      <c r="N17" s="12"/>
      <c r="O17" s="12"/>
      <c r="P17" s="12"/>
      <c r="Q17" s="27">
        <v>0</v>
      </c>
      <c r="R17" s="27">
        <v>0</v>
      </c>
      <c r="S17" s="12"/>
      <c r="T17" s="28"/>
      <c r="U17" s="27">
        <v>0</v>
      </c>
      <c r="V17" s="27">
        <v>0</v>
      </c>
      <c r="W17" s="27">
        <v>0</v>
      </c>
      <c r="X17" s="12"/>
      <c r="Y17" s="28"/>
      <c r="Z17" s="27">
        <v>0</v>
      </c>
      <c r="AA17" s="12" t="s">
        <v>312</v>
      </c>
      <c r="AB17" s="28">
        <v>44097</v>
      </c>
      <c r="AC17" s="28">
        <v>45019</v>
      </c>
      <c r="AD17" s="28">
        <v>45020</v>
      </c>
      <c r="AE17" s="27">
        <v>5376854</v>
      </c>
      <c r="AF17" s="27">
        <v>5376854</v>
      </c>
      <c r="AG17" s="27">
        <v>0</v>
      </c>
      <c r="AH17" s="27">
        <v>0</v>
      </c>
      <c r="AI17" s="27">
        <v>0</v>
      </c>
      <c r="AJ17" s="27">
        <v>0</v>
      </c>
      <c r="AK17" s="27">
        <v>0</v>
      </c>
      <c r="AL17" s="27">
        <v>0</v>
      </c>
      <c r="AM17" s="27">
        <v>5376854</v>
      </c>
      <c r="AN17" s="27">
        <v>0</v>
      </c>
      <c r="AO17" s="27">
        <f>+AE17</f>
        <v>5376854</v>
      </c>
      <c r="AP17" s="33" t="s">
        <v>961</v>
      </c>
      <c r="AQ17" s="33" t="s">
        <v>964</v>
      </c>
      <c r="AR17" s="27">
        <v>0</v>
      </c>
    </row>
    <row r="18" spans="1:44" hidden="1" x14ac:dyDescent="0.2">
      <c r="A18" s="12">
        <v>900771349</v>
      </c>
      <c r="B18" s="12" t="s">
        <v>17</v>
      </c>
      <c r="C18" s="13" t="s">
        <v>12</v>
      </c>
      <c r="D18" s="13">
        <v>261</v>
      </c>
      <c r="E18" s="20" t="s">
        <v>604</v>
      </c>
      <c r="F18" s="20" t="s">
        <v>889</v>
      </c>
      <c r="G18" s="14">
        <v>44102</v>
      </c>
      <c r="H18" s="14">
        <v>45308</v>
      </c>
      <c r="I18" s="15">
        <v>2969583</v>
      </c>
      <c r="J18" s="16">
        <v>2634215</v>
      </c>
      <c r="K18" s="31" t="s">
        <v>920</v>
      </c>
      <c r="L18" s="12" t="s">
        <v>920</v>
      </c>
      <c r="M18" s="27">
        <v>0</v>
      </c>
      <c r="N18" s="12"/>
      <c r="O18" s="12"/>
      <c r="P18" s="12"/>
      <c r="Q18" s="27">
        <v>0</v>
      </c>
      <c r="R18" s="27">
        <v>0</v>
      </c>
      <c r="S18" s="12"/>
      <c r="T18" s="28"/>
      <c r="U18" s="27">
        <v>0</v>
      </c>
      <c r="V18" s="27">
        <v>0</v>
      </c>
      <c r="W18" s="27">
        <v>0</v>
      </c>
      <c r="X18" s="12"/>
      <c r="Y18" s="28"/>
      <c r="Z18" s="27">
        <v>0</v>
      </c>
      <c r="AA18" s="12" t="s">
        <v>312</v>
      </c>
      <c r="AB18" s="28">
        <v>44102</v>
      </c>
      <c r="AC18" s="28">
        <v>45019</v>
      </c>
      <c r="AD18" s="28">
        <v>45020</v>
      </c>
      <c r="AE18" s="27">
        <v>2969583</v>
      </c>
      <c r="AF18" s="27">
        <v>2969583</v>
      </c>
      <c r="AG18" s="27">
        <v>0</v>
      </c>
      <c r="AH18" s="27">
        <v>0</v>
      </c>
      <c r="AI18" s="27">
        <v>0</v>
      </c>
      <c r="AJ18" s="27">
        <v>0</v>
      </c>
      <c r="AK18" s="27">
        <v>0</v>
      </c>
      <c r="AL18" s="27">
        <v>0</v>
      </c>
      <c r="AM18" s="27">
        <v>2969583</v>
      </c>
      <c r="AN18" s="27">
        <v>0</v>
      </c>
      <c r="AO18" s="27">
        <f>+AE18</f>
        <v>2969583</v>
      </c>
      <c r="AP18" s="33" t="s">
        <v>962</v>
      </c>
      <c r="AQ18" s="33" t="s">
        <v>964</v>
      </c>
      <c r="AR18" s="27">
        <v>0</v>
      </c>
    </row>
    <row r="19" spans="1:44" hidden="1" x14ac:dyDescent="0.2">
      <c r="A19" s="12">
        <v>900771349</v>
      </c>
      <c r="B19" s="12" t="s">
        <v>17</v>
      </c>
      <c r="C19" s="13" t="s">
        <v>12</v>
      </c>
      <c r="D19" s="13">
        <v>935</v>
      </c>
      <c r="E19" s="20" t="s">
        <v>616</v>
      </c>
      <c r="F19" s="20" t="s">
        <v>890</v>
      </c>
      <c r="G19" s="14">
        <v>44854</v>
      </c>
      <c r="H19" s="14">
        <v>45308</v>
      </c>
      <c r="I19" s="15">
        <v>2507320</v>
      </c>
      <c r="J19" s="16">
        <v>2507320</v>
      </c>
      <c r="K19" s="31" t="s">
        <v>920</v>
      </c>
      <c r="L19" s="12" t="s">
        <v>920</v>
      </c>
      <c r="M19" s="27">
        <v>0</v>
      </c>
      <c r="N19" s="12"/>
      <c r="O19" s="12"/>
      <c r="P19" s="12"/>
      <c r="Q19" s="27">
        <v>0</v>
      </c>
      <c r="R19" s="27">
        <v>0</v>
      </c>
      <c r="S19" s="12"/>
      <c r="T19" s="28"/>
      <c r="U19" s="27">
        <v>0</v>
      </c>
      <c r="V19" s="27">
        <v>0</v>
      </c>
      <c r="W19" s="27">
        <v>0</v>
      </c>
      <c r="X19" s="12"/>
      <c r="Y19" s="28"/>
      <c r="Z19" s="27">
        <v>0</v>
      </c>
      <c r="AA19" s="12" t="s">
        <v>312</v>
      </c>
      <c r="AB19" s="28">
        <v>44854</v>
      </c>
      <c r="AC19" s="28">
        <v>44911</v>
      </c>
      <c r="AD19" s="28">
        <v>44912</v>
      </c>
      <c r="AE19" s="27">
        <v>2507320</v>
      </c>
      <c r="AF19" s="27">
        <v>2507320</v>
      </c>
      <c r="AG19" s="27">
        <v>0</v>
      </c>
      <c r="AH19" s="27">
        <v>0</v>
      </c>
      <c r="AI19" s="27">
        <v>0</v>
      </c>
      <c r="AJ19" s="27">
        <v>0</v>
      </c>
      <c r="AK19" s="27">
        <v>0</v>
      </c>
      <c r="AL19" s="27">
        <v>0</v>
      </c>
      <c r="AM19" s="27">
        <v>2507320</v>
      </c>
      <c r="AN19" s="27">
        <v>0</v>
      </c>
      <c r="AO19" s="27">
        <v>2507320</v>
      </c>
      <c r="AP19" s="33" t="s">
        <v>946</v>
      </c>
      <c r="AQ19" s="33" t="s">
        <v>940</v>
      </c>
      <c r="AR19" s="27">
        <v>0</v>
      </c>
    </row>
    <row r="20" spans="1:44" hidden="1" x14ac:dyDescent="0.2">
      <c r="A20" s="12">
        <v>900771349</v>
      </c>
      <c r="B20" s="12" t="s">
        <v>17</v>
      </c>
      <c r="C20" s="13" t="s">
        <v>12</v>
      </c>
      <c r="D20" s="13">
        <v>948</v>
      </c>
      <c r="E20" s="20" t="s">
        <v>620</v>
      </c>
      <c r="F20" s="20" t="s">
        <v>891</v>
      </c>
      <c r="G20" s="14">
        <v>44865</v>
      </c>
      <c r="H20" s="14">
        <v>45308</v>
      </c>
      <c r="I20" s="15">
        <v>2496300</v>
      </c>
      <c r="J20" s="16">
        <v>2496300</v>
      </c>
      <c r="K20" s="31" t="s">
        <v>920</v>
      </c>
      <c r="L20" s="12" t="s">
        <v>920</v>
      </c>
      <c r="M20" s="27">
        <v>0</v>
      </c>
      <c r="N20" s="12"/>
      <c r="O20" s="12"/>
      <c r="P20" s="12"/>
      <c r="Q20" s="27">
        <v>0</v>
      </c>
      <c r="R20" s="27">
        <v>0</v>
      </c>
      <c r="S20" s="12"/>
      <c r="T20" s="28"/>
      <c r="U20" s="27">
        <v>0</v>
      </c>
      <c r="V20" s="27">
        <v>0</v>
      </c>
      <c r="W20" s="27">
        <v>0</v>
      </c>
      <c r="X20" s="12"/>
      <c r="Y20" s="28"/>
      <c r="Z20" s="27">
        <v>0</v>
      </c>
      <c r="AA20" s="12" t="s">
        <v>312</v>
      </c>
      <c r="AB20" s="28">
        <v>44865</v>
      </c>
      <c r="AC20" s="28">
        <v>44911</v>
      </c>
      <c r="AD20" s="28">
        <v>44912</v>
      </c>
      <c r="AE20" s="27">
        <v>2496300</v>
      </c>
      <c r="AF20" s="27">
        <v>2496300</v>
      </c>
      <c r="AG20" s="27">
        <v>0</v>
      </c>
      <c r="AH20" s="27">
        <v>0</v>
      </c>
      <c r="AI20" s="27">
        <v>0</v>
      </c>
      <c r="AJ20" s="27">
        <v>0</v>
      </c>
      <c r="AK20" s="27">
        <v>0</v>
      </c>
      <c r="AL20" s="27">
        <v>0</v>
      </c>
      <c r="AM20" s="27">
        <v>2496300</v>
      </c>
      <c r="AN20" s="27">
        <v>0</v>
      </c>
      <c r="AO20" s="27">
        <v>2496300</v>
      </c>
      <c r="AP20" s="33" t="s">
        <v>947</v>
      </c>
      <c r="AQ20" s="33" t="s">
        <v>940</v>
      </c>
      <c r="AR20" s="27">
        <v>0</v>
      </c>
    </row>
    <row r="21" spans="1:44" hidden="1" x14ac:dyDescent="0.2">
      <c r="A21" s="12">
        <v>900771349</v>
      </c>
      <c r="B21" s="12" t="s">
        <v>17</v>
      </c>
      <c r="C21" s="13" t="s">
        <v>12</v>
      </c>
      <c r="D21" s="13">
        <v>878</v>
      </c>
      <c r="E21" s="20" t="s">
        <v>79</v>
      </c>
      <c r="F21" s="20" t="s">
        <v>787</v>
      </c>
      <c r="G21" s="14">
        <v>44770</v>
      </c>
      <c r="H21" s="14">
        <v>44833</v>
      </c>
      <c r="I21" s="15">
        <v>2500000</v>
      </c>
      <c r="J21" s="16">
        <v>2500000</v>
      </c>
      <c r="K21" s="31" t="s">
        <v>919</v>
      </c>
      <c r="L21" s="12" t="s">
        <v>968</v>
      </c>
      <c r="M21" s="27">
        <v>2370000</v>
      </c>
      <c r="N21" s="12">
        <v>4800062500</v>
      </c>
      <c r="O21" s="12"/>
      <c r="P21" s="12"/>
      <c r="Q21" s="27">
        <v>0</v>
      </c>
      <c r="R21" s="27">
        <v>0</v>
      </c>
      <c r="S21" s="12"/>
      <c r="T21" s="28"/>
      <c r="U21" s="27">
        <v>0</v>
      </c>
      <c r="V21" s="27">
        <v>80000</v>
      </c>
      <c r="W21" s="27">
        <v>0</v>
      </c>
      <c r="X21" s="12">
        <v>4800062500</v>
      </c>
      <c r="Y21" s="28">
        <v>45321</v>
      </c>
      <c r="Z21" s="27">
        <v>325000</v>
      </c>
      <c r="AA21" s="12" t="s">
        <v>56</v>
      </c>
      <c r="AB21" s="28">
        <v>44770</v>
      </c>
      <c r="AC21" s="28">
        <v>44823</v>
      </c>
      <c r="AD21" s="28"/>
      <c r="AE21" s="27">
        <v>2500000</v>
      </c>
      <c r="AF21" s="27">
        <v>2500000</v>
      </c>
      <c r="AG21" s="27">
        <v>2500000</v>
      </c>
      <c r="AH21" s="27">
        <v>0</v>
      </c>
      <c r="AI21" s="27">
        <v>2500000</v>
      </c>
      <c r="AJ21" s="27">
        <v>0</v>
      </c>
      <c r="AK21" s="27">
        <v>0</v>
      </c>
      <c r="AL21" s="27">
        <v>0</v>
      </c>
      <c r="AM21" s="27">
        <v>0</v>
      </c>
      <c r="AN21" s="27">
        <v>0</v>
      </c>
      <c r="AO21" s="27">
        <v>0</v>
      </c>
      <c r="AP21" s="33"/>
      <c r="AQ21" s="33"/>
      <c r="AR21" s="27">
        <v>2500000</v>
      </c>
    </row>
    <row r="22" spans="1:44" x14ac:dyDescent="0.2">
      <c r="A22" s="12">
        <v>900771349</v>
      </c>
      <c r="B22" s="12" t="s">
        <v>17</v>
      </c>
      <c r="C22" s="13" t="s">
        <v>12</v>
      </c>
      <c r="D22" s="13">
        <v>955</v>
      </c>
      <c r="E22" s="20" t="s">
        <v>623</v>
      </c>
      <c r="F22" s="20" t="s">
        <v>892</v>
      </c>
      <c r="G22" s="14">
        <v>44873</v>
      </c>
      <c r="H22" s="14">
        <v>45308</v>
      </c>
      <c r="I22" s="15">
        <v>2496300</v>
      </c>
      <c r="J22" s="16">
        <v>2496300</v>
      </c>
      <c r="K22" s="31" t="s">
        <v>920</v>
      </c>
      <c r="L22" s="12"/>
      <c r="M22" s="27">
        <v>0</v>
      </c>
      <c r="N22" s="12"/>
      <c r="O22" s="12"/>
      <c r="P22" s="12"/>
      <c r="Q22" s="27">
        <v>0</v>
      </c>
      <c r="R22" s="27">
        <v>0</v>
      </c>
      <c r="S22" s="12"/>
      <c r="T22" s="28"/>
      <c r="U22" s="27">
        <v>0</v>
      </c>
      <c r="V22" s="27">
        <v>2446374</v>
      </c>
      <c r="W22" s="27">
        <v>0</v>
      </c>
      <c r="X22" s="12">
        <v>4800062756</v>
      </c>
      <c r="Y22" s="28">
        <v>45341</v>
      </c>
      <c r="Z22" s="27">
        <v>4392078</v>
      </c>
      <c r="AA22" s="34" t="s">
        <v>56</v>
      </c>
      <c r="AB22" s="28">
        <v>44873</v>
      </c>
      <c r="AC22" s="28">
        <v>44911</v>
      </c>
      <c r="AD22" s="28">
        <v>44912</v>
      </c>
      <c r="AE22" s="27">
        <v>2496300</v>
      </c>
      <c r="AF22" s="27">
        <v>2496300</v>
      </c>
      <c r="AG22" s="27">
        <v>0</v>
      </c>
      <c r="AH22" s="27">
        <v>0</v>
      </c>
      <c r="AI22" s="27">
        <v>0</v>
      </c>
      <c r="AJ22" s="27">
        <v>49926</v>
      </c>
      <c r="AK22" s="27">
        <v>0</v>
      </c>
      <c r="AL22" s="27">
        <v>0</v>
      </c>
      <c r="AM22" s="27">
        <v>0</v>
      </c>
      <c r="AN22" s="27">
        <v>0</v>
      </c>
      <c r="AO22" s="27">
        <v>0</v>
      </c>
      <c r="AP22" s="33"/>
      <c r="AQ22" s="33"/>
      <c r="AR22" s="27">
        <v>2496300</v>
      </c>
    </row>
    <row r="23" spans="1:44" x14ac:dyDescent="0.2">
      <c r="A23" s="12">
        <v>900771349</v>
      </c>
      <c r="B23" s="12" t="s">
        <v>17</v>
      </c>
      <c r="C23" s="13" t="s">
        <v>12</v>
      </c>
      <c r="D23" s="13">
        <v>934</v>
      </c>
      <c r="E23" s="20" t="s">
        <v>336</v>
      </c>
      <c r="F23" s="20" t="s">
        <v>799</v>
      </c>
      <c r="G23" s="14">
        <v>44853</v>
      </c>
      <c r="H23" s="14">
        <v>44882</v>
      </c>
      <c r="I23" s="15">
        <v>18910894</v>
      </c>
      <c r="J23" s="16">
        <v>12852932</v>
      </c>
      <c r="K23" s="31" t="s">
        <v>919</v>
      </c>
      <c r="L23" s="12"/>
      <c r="M23" s="27">
        <v>1391563</v>
      </c>
      <c r="N23" s="12">
        <v>1911239138</v>
      </c>
      <c r="O23" s="12"/>
      <c r="P23" s="12"/>
      <c r="Q23" s="27">
        <v>0</v>
      </c>
      <c r="R23" s="27">
        <v>0</v>
      </c>
      <c r="S23" s="12"/>
      <c r="T23" s="28"/>
      <c r="U23" s="27">
        <v>0</v>
      </c>
      <c r="V23" s="27">
        <v>11204311</v>
      </c>
      <c r="W23" s="27">
        <v>0</v>
      </c>
      <c r="X23" s="12">
        <v>2201481905</v>
      </c>
      <c r="Y23" s="28">
        <v>45341</v>
      </c>
      <c r="Z23" s="27">
        <v>350134152</v>
      </c>
      <c r="AA23" s="12" t="s">
        <v>56</v>
      </c>
      <c r="AB23" s="28">
        <v>44853</v>
      </c>
      <c r="AC23" s="28">
        <v>44977</v>
      </c>
      <c r="AD23" s="28"/>
      <c r="AE23" s="27">
        <v>18910894</v>
      </c>
      <c r="AF23" s="27">
        <v>7477924</v>
      </c>
      <c r="AG23" s="27">
        <v>1419962</v>
      </c>
      <c r="AH23" s="27">
        <v>0</v>
      </c>
      <c r="AI23" s="27">
        <v>2846256</v>
      </c>
      <c r="AJ23" s="27">
        <v>0</v>
      </c>
      <c r="AK23" s="27">
        <v>6057962</v>
      </c>
      <c r="AL23" s="27">
        <v>0</v>
      </c>
      <c r="AM23" s="27">
        <v>0</v>
      </c>
      <c r="AN23" s="27">
        <v>0</v>
      </c>
      <c r="AO23" s="27">
        <v>0</v>
      </c>
      <c r="AP23" s="33"/>
      <c r="AQ23" s="33"/>
      <c r="AR23" s="27">
        <v>1419962</v>
      </c>
    </row>
    <row r="24" spans="1:44" x14ac:dyDescent="0.2">
      <c r="A24" s="12">
        <v>900771349</v>
      </c>
      <c r="B24" s="12" t="s">
        <v>17</v>
      </c>
      <c r="C24" s="13" t="s">
        <v>12</v>
      </c>
      <c r="D24" s="13">
        <v>717</v>
      </c>
      <c r="E24" s="20" t="s">
        <v>211</v>
      </c>
      <c r="F24" s="20" t="s">
        <v>857</v>
      </c>
      <c r="G24" s="14">
        <v>44638</v>
      </c>
      <c r="H24" s="14">
        <v>45034</v>
      </c>
      <c r="I24" s="15">
        <v>1466632</v>
      </c>
      <c r="J24" s="16">
        <v>1384769</v>
      </c>
      <c r="K24" s="31" t="s">
        <v>919</v>
      </c>
      <c r="L24" s="12"/>
      <c r="M24" s="27">
        <v>956942</v>
      </c>
      <c r="N24" s="12">
        <v>1911239124</v>
      </c>
      <c r="O24" s="12"/>
      <c r="P24" s="12"/>
      <c r="Q24" s="27">
        <v>0</v>
      </c>
      <c r="R24" s="27">
        <v>0</v>
      </c>
      <c r="S24" s="12"/>
      <c r="T24" s="28"/>
      <c r="U24" s="27">
        <v>0</v>
      </c>
      <c r="V24" s="27">
        <v>408298</v>
      </c>
      <c r="W24" s="27">
        <v>0</v>
      </c>
      <c r="X24" s="12">
        <v>2201481905</v>
      </c>
      <c r="Y24" s="28">
        <v>45341</v>
      </c>
      <c r="Z24" s="27">
        <v>350134152</v>
      </c>
      <c r="AA24" s="12" t="s">
        <v>56</v>
      </c>
      <c r="AB24" s="28">
        <v>44638</v>
      </c>
      <c r="AC24" s="28">
        <v>44867</v>
      </c>
      <c r="AD24" s="28"/>
      <c r="AE24" s="27">
        <v>1466632</v>
      </c>
      <c r="AF24" s="27">
        <v>408298</v>
      </c>
      <c r="AG24" s="27">
        <v>408298</v>
      </c>
      <c r="AH24" s="27">
        <v>0</v>
      </c>
      <c r="AI24" s="27">
        <v>2926109</v>
      </c>
      <c r="AJ24" s="27">
        <v>0</v>
      </c>
      <c r="AK24" s="27">
        <v>81863</v>
      </c>
      <c r="AL24" s="27">
        <v>0</v>
      </c>
      <c r="AM24" s="27">
        <v>0</v>
      </c>
      <c r="AN24" s="27">
        <v>0</v>
      </c>
      <c r="AO24" s="27">
        <v>0</v>
      </c>
      <c r="AP24" s="33"/>
      <c r="AQ24" s="33"/>
      <c r="AR24" s="27">
        <v>490161</v>
      </c>
    </row>
    <row r="25" spans="1:44" x14ac:dyDescent="0.2">
      <c r="A25" s="12">
        <v>900771349</v>
      </c>
      <c r="B25" s="12" t="s">
        <v>17</v>
      </c>
      <c r="C25" s="13" t="s">
        <v>12</v>
      </c>
      <c r="D25" s="13">
        <v>939</v>
      </c>
      <c r="E25" s="20" t="s">
        <v>338</v>
      </c>
      <c r="F25" s="20" t="s">
        <v>884</v>
      </c>
      <c r="G25" s="14">
        <v>44859</v>
      </c>
      <c r="H25" s="14">
        <v>45209</v>
      </c>
      <c r="I25" s="15">
        <v>3925370</v>
      </c>
      <c r="J25" s="16">
        <v>3837570</v>
      </c>
      <c r="K25" s="31" t="s">
        <v>919</v>
      </c>
      <c r="L25" s="12"/>
      <c r="M25" s="27">
        <v>658560</v>
      </c>
      <c r="N25" s="12">
        <v>1911239137</v>
      </c>
      <c r="O25" s="12"/>
      <c r="P25" s="12"/>
      <c r="Q25" s="27">
        <v>0</v>
      </c>
      <c r="R25" s="27">
        <v>0</v>
      </c>
      <c r="S25" s="12"/>
      <c r="T25" s="28"/>
      <c r="U25" s="27">
        <v>0</v>
      </c>
      <c r="V25" s="27">
        <v>3102259</v>
      </c>
      <c r="W25" s="27">
        <v>0</v>
      </c>
      <c r="X25" s="12">
        <v>2201481905</v>
      </c>
      <c r="Y25" s="28">
        <v>45341</v>
      </c>
      <c r="Z25" s="27">
        <v>350134152</v>
      </c>
      <c r="AA25" s="12" t="s">
        <v>56</v>
      </c>
      <c r="AB25" s="28">
        <v>44859</v>
      </c>
      <c r="AC25" s="28">
        <v>44977</v>
      </c>
      <c r="AD25" s="28"/>
      <c r="AE25" s="27">
        <v>3925370</v>
      </c>
      <c r="AF25" s="27">
        <v>759800</v>
      </c>
      <c r="AG25" s="27">
        <v>672000</v>
      </c>
      <c r="AH25" s="27">
        <v>0</v>
      </c>
      <c r="AI25" s="27">
        <v>2926109</v>
      </c>
      <c r="AJ25" s="27">
        <v>0</v>
      </c>
      <c r="AK25" s="27">
        <v>87800</v>
      </c>
      <c r="AL25" s="27">
        <v>0</v>
      </c>
      <c r="AM25" s="27">
        <v>0</v>
      </c>
      <c r="AN25" s="27">
        <v>0</v>
      </c>
      <c r="AO25" s="27">
        <v>0</v>
      </c>
      <c r="AP25" s="33"/>
      <c r="AQ25" s="33"/>
      <c r="AR25" s="27">
        <v>672000</v>
      </c>
    </row>
    <row r="26" spans="1:44" x14ac:dyDescent="0.2">
      <c r="A26" s="12">
        <v>900771349</v>
      </c>
      <c r="B26" s="12" t="s">
        <v>17</v>
      </c>
      <c r="C26" s="13" t="s">
        <v>12</v>
      </c>
      <c r="D26" s="13">
        <v>930</v>
      </c>
      <c r="E26" s="20" t="s">
        <v>199</v>
      </c>
      <c r="F26" s="20" t="s">
        <v>883</v>
      </c>
      <c r="G26" s="14">
        <v>44840</v>
      </c>
      <c r="H26" s="14">
        <v>45209</v>
      </c>
      <c r="I26" s="15">
        <v>3004561</v>
      </c>
      <c r="J26" s="16">
        <v>3004561</v>
      </c>
      <c r="K26" s="31" t="s">
        <v>919</v>
      </c>
      <c r="L26" s="12"/>
      <c r="M26" s="27">
        <v>636608</v>
      </c>
      <c r="N26" s="12">
        <v>1911239136</v>
      </c>
      <c r="O26" s="12"/>
      <c r="P26" s="12"/>
      <c r="Q26" s="27">
        <v>0</v>
      </c>
      <c r="R26" s="27">
        <v>0</v>
      </c>
      <c r="S26" s="12"/>
      <c r="T26" s="28"/>
      <c r="U26" s="27">
        <v>0</v>
      </c>
      <c r="V26" s="27">
        <v>2307862</v>
      </c>
      <c r="W26" s="27">
        <v>0</v>
      </c>
      <c r="X26" s="12">
        <v>2201481905</v>
      </c>
      <c r="Y26" s="28">
        <v>45341</v>
      </c>
      <c r="Z26" s="27">
        <v>350134152</v>
      </c>
      <c r="AA26" s="12" t="s">
        <v>56</v>
      </c>
      <c r="AB26" s="28">
        <v>44840</v>
      </c>
      <c r="AC26" s="28">
        <v>44977</v>
      </c>
      <c r="AD26" s="28"/>
      <c r="AE26" s="27">
        <v>3004561</v>
      </c>
      <c r="AF26" s="27">
        <v>649600</v>
      </c>
      <c r="AG26" s="27">
        <v>649600</v>
      </c>
      <c r="AH26" s="27">
        <v>0</v>
      </c>
      <c r="AI26" s="27">
        <v>4097904</v>
      </c>
      <c r="AJ26" s="27">
        <v>0</v>
      </c>
      <c r="AK26" s="27">
        <v>0</v>
      </c>
      <c r="AL26" s="27">
        <v>0</v>
      </c>
      <c r="AM26" s="27">
        <v>0</v>
      </c>
      <c r="AN26" s="27">
        <v>0</v>
      </c>
      <c r="AO26" s="27">
        <v>0</v>
      </c>
      <c r="AP26" s="33"/>
      <c r="AQ26" s="33"/>
      <c r="AR26" s="27">
        <v>649600</v>
      </c>
    </row>
    <row r="27" spans="1:44" x14ac:dyDescent="0.2">
      <c r="A27" s="12">
        <v>900771349</v>
      </c>
      <c r="B27" s="12" t="s">
        <v>17</v>
      </c>
      <c r="C27" s="13" t="s">
        <v>12</v>
      </c>
      <c r="D27" s="13">
        <v>884</v>
      </c>
      <c r="E27" s="20" t="s">
        <v>220</v>
      </c>
      <c r="F27" s="20" t="s">
        <v>735</v>
      </c>
      <c r="G27" s="14">
        <v>44770</v>
      </c>
      <c r="H27" s="14">
        <v>45209</v>
      </c>
      <c r="I27" s="15">
        <v>9166155</v>
      </c>
      <c r="J27" s="16">
        <v>8818405</v>
      </c>
      <c r="K27" s="31" t="s">
        <v>919</v>
      </c>
      <c r="L27" s="12"/>
      <c r="M27" s="27">
        <v>158515</v>
      </c>
      <c r="N27" s="12">
        <v>1911239131</v>
      </c>
      <c r="O27" s="12"/>
      <c r="P27" s="12"/>
      <c r="Q27" s="27">
        <v>0</v>
      </c>
      <c r="R27" s="27">
        <v>0</v>
      </c>
      <c r="S27" s="12"/>
      <c r="T27" s="28"/>
      <c r="U27" s="27">
        <v>0</v>
      </c>
      <c r="V27" s="27">
        <v>8483522</v>
      </c>
      <c r="W27" s="27">
        <v>0</v>
      </c>
      <c r="X27" s="12">
        <v>2201481905</v>
      </c>
      <c r="Y27" s="28">
        <v>45341</v>
      </c>
      <c r="Z27" s="27">
        <v>350134152</v>
      </c>
      <c r="AA27" s="12" t="s">
        <v>56</v>
      </c>
      <c r="AB27" s="28">
        <v>44770</v>
      </c>
      <c r="AC27" s="28">
        <v>44867</v>
      </c>
      <c r="AD27" s="28"/>
      <c r="AE27" s="27">
        <v>9166155</v>
      </c>
      <c r="AF27" s="27">
        <v>509500</v>
      </c>
      <c r="AG27" s="27">
        <v>161750</v>
      </c>
      <c r="AH27" s="27">
        <v>0</v>
      </c>
      <c r="AI27" s="27">
        <v>40509979</v>
      </c>
      <c r="AJ27" s="27">
        <v>0</v>
      </c>
      <c r="AK27" s="27">
        <v>347750</v>
      </c>
      <c r="AL27" s="27">
        <v>0</v>
      </c>
      <c r="AM27" s="27">
        <v>0</v>
      </c>
      <c r="AN27" s="27">
        <v>0</v>
      </c>
      <c r="AO27" s="27">
        <v>0</v>
      </c>
      <c r="AP27" s="33"/>
      <c r="AQ27" s="33"/>
      <c r="AR27" s="27">
        <v>161750</v>
      </c>
    </row>
    <row r="28" spans="1:44" x14ac:dyDescent="0.2">
      <c r="A28" s="12">
        <v>900771349</v>
      </c>
      <c r="B28" s="12" t="s">
        <v>17</v>
      </c>
      <c r="C28" s="13" t="s">
        <v>12</v>
      </c>
      <c r="D28" s="13">
        <v>877</v>
      </c>
      <c r="E28" s="20" t="s">
        <v>354</v>
      </c>
      <c r="F28" s="20" t="s">
        <v>833</v>
      </c>
      <c r="G28" s="14">
        <v>44770</v>
      </c>
      <c r="H28" s="14">
        <v>44944</v>
      </c>
      <c r="I28" s="15">
        <v>2619778</v>
      </c>
      <c r="J28" s="16">
        <v>2619778</v>
      </c>
      <c r="K28" s="31" t="s">
        <v>919</v>
      </c>
      <c r="L28" s="12"/>
      <c r="M28" s="27">
        <v>56350</v>
      </c>
      <c r="N28" s="12">
        <v>1911239106</v>
      </c>
      <c r="O28" s="12"/>
      <c r="P28" s="12"/>
      <c r="Q28" s="27">
        <v>0</v>
      </c>
      <c r="R28" s="27">
        <v>0</v>
      </c>
      <c r="S28" s="12"/>
      <c r="T28" s="28"/>
      <c r="U28" s="27">
        <v>0</v>
      </c>
      <c r="V28" s="27">
        <v>2511032</v>
      </c>
      <c r="W28" s="27">
        <v>0</v>
      </c>
      <c r="X28" s="12">
        <v>2201481905</v>
      </c>
      <c r="Y28" s="28">
        <v>45341</v>
      </c>
      <c r="Z28" s="27">
        <v>350134152</v>
      </c>
      <c r="AA28" s="12" t="s">
        <v>56</v>
      </c>
      <c r="AB28" s="28">
        <v>44770</v>
      </c>
      <c r="AC28" s="28">
        <v>44823</v>
      </c>
      <c r="AD28" s="28"/>
      <c r="AE28" s="27">
        <v>2619778</v>
      </c>
      <c r="AF28" s="27">
        <v>57500</v>
      </c>
      <c r="AG28" s="27">
        <v>57500</v>
      </c>
      <c r="AH28" s="27">
        <v>0</v>
      </c>
      <c r="AI28" s="27">
        <v>2820773</v>
      </c>
      <c r="AJ28" s="27">
        <v>0</v>
      </c>
      <c r="AK28" s="27">
        <v>0</v>
      </c>
      <c r="AL28" s="27">
        <v>0</v>
      </c>
      <c r="AM28" s="27">
        <v>0</v>
      </c>
      <c r="AN28" s="27">
        <v>0</v>
      </c>
      <c r="AO28" s="27">
        <v>0</v>
      </c>
      <c r="AP28" s="33"/>
      <c r="AQ28" s="33"/>
      <c r="AR28" s="27">
        <v>57500</v>
      </c>
    </row>
    <row r="29" spans="1:44" x14ac:dyDescent="0.2">
      <c r="A29" s="12">
        <v>900771349</v>
      </c>
      <c r="B29" s="12" t="s">
        <v>17</v>
      </c>
      <c r="C29" s="13" t="s">
        <v>12</v>
      </c>
      <c r="D29" s="13">
        <v>844</v>
      </c>
      <c r="E29" s="20" t="s">
        <v>334</v>
      </c>
      <c r="F29" s="20" t="s">
        <v>734</v>
      </c>
      <c r="G29" s="14">
        <v>44749</v>
      </c>
      <c r="H29" s="14">
        <v>45209</v>
      </c>
      <c r="I29" s="15">
        <v>5531418</v>
      </c>
      <c r="J29" s="16">
        <v>283920</v>
      </c>
      <c r="K29" s="31" t="s">
        <v>919</v>
      </c>
      <c r="L29" s="12"/>
      <c r="M29" s="27">
        <v>278242</v>
      </c>
      <c r="N29" s="12">
        <v>1911239112</v>
      </c>
      <c r="O29" s="12"/>
      <c r="P29" s="12"/>
      <c r="Q29" s="27">
        <v>0</v>
      </c>
      <c r="R29" s="27">
        <v>0</v>
      </c>
      <c r="S29" s="12"/>
      <c r="T29" s="28"/>
      <c r="U29" s="27">
        <v>0</v>
      </c>
      <c r="V29" s="27">
        <v>5142548</v>
      </c>
      <c r="W29" s="27">
        <v>0</v>
      </c>
      <c r="X29" s="12">
        <v>2201469408</v>
      </c>
      <c r="Y29" s="28">
        <v>45288</v>
      </c>
      <c r="Z29" s="27">
        <v>80112600</v>
      </c>
      <c r="AA29" s="12" t="s">
        <v>56</v>
      </c>
      <c r="AB29" s="28">
        <v>44749</v>
      </c>
      <c r="AC29" s="28">
        <v>44816</v>
      </c>
      <c r="AD29" s="28"/>
      <c r="AE29" s="27">
        <v>5531418</v>
      </c>
      <c r="AF29" s="27">
        <v>283920</v>
      </c>
      <c r="AG29" s="27">
        <v>283920</v>
      </c>
      <c r="AH29" s="27">
        <v>0</v>
      </c>
      <c r="AI29" s="27">
        <v>5531418</v>
      </c>
      <c r="AJ29" s="27">
        <v>0</v>
      </c>
      <c r="AK29" s="27">
        <v>0</v>
      </c>
      <c r="AL29" s="27">
        <v>0</v>
      </c>
      <c r="AM29" s="27">
        <v>0</v>
      </c>
      <c r="AN29" s="27">
        <v>0</v>
      </c>
      <c r="AO29" s="27">
        <v>0</v>
      </c>
      <c r="AP29" s="33"/>
      <c r="AQ29" s="33"/>
      <c r="AR29" s="27">
        <v>283920</v>
      </c>
    </row>
    <row r="30" spans="1:44" x14ac:dyDescent="0.2">
      <c r="A30" s="12">
        <v>900771349</v>
      </c>
      <c r="B30" s="12" t="s">
        <v>17</v>
      </c>
      <c r="C30" s="13" t="s">
        <v>12</v>
      </c>
      <c r="D30" s="13">
        <v>744</v>
      </c>
      <c r="E30" s="20" t="s">
        <v>269</v>
      </c>
      <c r="F30" s="20" t="s">
        <v>824</v>
      </c>
      <c r="G30" s="14">
        <v>44658</v>
      </c>
      <c r="H30" s="14">
        <v>44944</v>
      </c>
      <c r="I30" s="15">
        <v>2768308</v>
      </c>
      <c r="J30" s="16">
        <v>1118379</v>
      </c>
      <c r="K30" s="31" t="s">
        <v>919</v>
      </c>
      <c r="L30" s="12"/>
      <c r="M30" s="27">
        <v>1096011</v>
      </c>
      <c r="N30" s="12">
        <v>1911239107</v>
      </c>
      <c r="O30" s="12"/>
      <c r="P30" s="12"/>
      <c r="Q30" s="27">
        <v>0</v>
      </c>
      <c r="R30" s="27">
        <v>0</v>
      </c>
      <c r="S30" s="12"/>
      <c r="T30" s="28"/>
      <c r="U30" s="27">
        <v>0</v>
      </c>
      <c r="V30" s="27">
        <v>1535692</v>
      </c>
      <c r="W30" s="27">
        <v>0</v>
      </c>
      <c r="X30" s="12">
        <v>2201439686</v>
      </c>
      <c r="Y30" s="28">
        <v>45201</v>
      </c>
      <c r="Z30" s="27">
        <v>94378363</v>
      </c>
      <c r="AA30" s="12" t="s">
        <v>56</v>
      </c>
      <c r="AB30" s="28">
        <v>44658</v>
      </c>
      <c r="AC30" s="28">
        <v>44760</v>
      </c>
      <c r="AD30" s="28"/>
      <c r="AE30" s="27">
        <v>2768308</v>
      </c>
      <c r="AF30" s="27">
        <v>1201275</v>
      </c>
      <c r="AG30" s="27">
        <v>1118379</v>
      </c>
      <c r="AH30" s="27">
        <v>0</v>
      </c>
      <c r="AI30" s="27">
        <v>2804654</v>
      </c>
      <c r="AJ30" s="27">
        <v>0</v>
      </c>
      <c r="AK30" s="27">
        <v>82896</v>
      </c>
      <c r="AL30" s="27">
        <v>0</v>
      </c>
      <c r="AM30" s="27">
        <v>0</v>
      </c>
      <c r="AN30" s="27">
        <v>0</v>
      </c>
      <c r="AO30" s="27">
        <v>0</v>
      </c>
      <c r="AP30" s="33"/>
      <c r="AQ30" s="33"/>
      <c r="AR30" s="27">
        <v>1118379</v>
      </c>
    </row>
    <row r="31" spans="1:44" x14ac:dyDescent="0.2">
      <c r="A31" s="12">
        <v>900771349</v>
      </c>
      <c r="B31" s="12" t="s">
        <v>17</v>
      </c>
      <c r="C31" s="13" t="s">
        <v>12</v>
      </c>
      <c r="D31" s="13">
        <v>770</v>
      </c>
      <c r="E31" s="20" t="s">
        <v>215</v>
      </c>
      <c r="F31" s="20" t="s">
        <v>733</v>
      </c>
      <c r="G31" s="14">
        <v>44678</v>
      </c>
      <c r="H31" s="14">
        <v>45209</v>
      </c>
      <c r="I31" s="15">
        <v>4287180</v>
      </c>
      <c r="J31" s="16">
        <v>612153</v>
      </c>
      <c r="K31" s="31" t="s">
        <v>919</v>
      </c>
      <c r="L31" s="12"/>
      <c r="M31" s="27">
        <v>599910</v>
      </c>
      <c r="N31" s="12">
        <v>1911239108</v>
      </c>
      <c r="O31" s="12"/>
      <c r="P31" s="12"/>
      <c r="Q31" s="27">
        <v>0</v>
      </c>
      <c r="R31" s="27">
        <v>0</v>
      </c>
      <c r="S31" s="12"/>
      <c r="T31" s="28"/>
      <c r="U31" s="27">
        <v>0</v>
      </c>
      <c r="V31" s="27">
        <v>3329744</v>
      </c>
      <c r="W31" s="27">
        <v>0</v>
      </c>
      <c r="X31" s="12">
        <v>2201439686</v>
      </c>
      <c r="Y31" s="28">
        <v>45201</v>
      </c>
      <c r="Z31" s="27">
        <v>94378363</v>
      </c>
      <c r="AA31" s="12" t="s">
        <v>56</v>
      </c>
      <c r="AB31" s="28">
        <v>44678</v>
      </c>
      <c r="AC31" s="28">
        <v>44760</v>
      </c>
      <c r="AD31" s="28"/>
      <c r="AE31" s="27">
        <v>4287180</v>
      </c>
      <c r="AF31" s="27">
        <v>889482</v>
      </c>
      <c r="AG31" s="27">
        <v>612153</v>
      </c>
      <c r="AH31" s="27">
        <v>0</v>
      </c>
      <c r="AI31" s="27">
        <v>2804654</v>
      </c>
      <c r="AJ31" s="27">
        <v>0</v>
      </c>
      <c r="AK31" s="27">
        <v>277329</v>
      </c>
      <c r="AL31" s="27">
        <v>0</v>
      </c>
      <c r="AM31" s="27">
        <v>0</v>
      </c>
      <c r="AN31" s="27">
        <v>0</v>
      </c>
      <c r="AO31" s="27">
        <v>0</v>
      </c>
      <c r="AP31" s="33"/>
      <c r="AQ31" s="33"/>
      <c r="AR31" s="27">
        <v>612153</v>
      </c>
    </row>
    <row r="32" spans="1:44" x14ac:dyDescent="0.2">
      <c r="A32" s="12">
        <v>900771349</v>
      </c>
      <c r="B32" s="12" t="s">
        <v>17</v>
      </c>
      <c r="C32" s="13" t="s">
        <v>12</v>
      </c>
      <c r="D32" s="13">
        <v>379</v>
      </c>
      <c r="E32" s="20" t="s">
        <v>268</v>
      </c>
      <c r="F32" s="20" t="s">
        <v>870</v>
      </c>
      <c r="G32" s="14">
        <v>44263</v>
      </c>
      <c r="H32" s="14">
        <v>45168</v>
      </c>
      <c r="I32" s="15">
        <v>4851139</v>
      </c>
      <c r="J32" s="16">
        <v>2092260</v>
      </c>
      <c r="K32" s="31" t="s">
        <v>919</v>
      </c>
      <c r="L32" s="12"/>
      <c r="M32" s="27">
        <v>2050415</v>
      </c>
      <c r="N32" s="12">
        <v>1911239115</v>
      </c>
      <c r="O32" s="12"/>
      <c r="P32" s="12"/>
      <c r="Q32" s="27">
        <v>0</v>
      </c>
      <c r="R32" s="27">
        <v>0</v>
      </c>
      <c r="S32" s="12"/>
      <c r="T32" s="28"/>
      <c r="U32" s="27">
        <v>0</v>
      </c>
      <c r="V32" s="27">
        <v>2646800</v>
      </c>
      <c r="W32" s="27">
        <v>0</v>
      </c>
      <c r="X32" s="12">
        <v>2201421781</v>
      </c>
      <c r="Y32" s="28">
        <v>45162</v>
      </c>
      <c r="Z32" s="27">
        <v>75011998</v>
      </c>
      <c r="AA32" s="12" t="s">
        <v>56</v>
      </c>
      <c r="AB32" s="28">
        <v>44263</v>
      </c>
      <c r="AC32" s="28">
        <v>44271</v>
      </c>
      <c r="AD32" s="28"/>
      <c r="AE32" s="27">
        <v>4851139</v>
      </c>
      <c r="AF32" s="27">
        <v>2150323</v>
      </c>
      <c r="AG32" s="27">
        <v>2092260</v>
      </c>
      <c r="AH32" s="27">
        <v>0</v>
      </c>
      <c r="AI32" s="27">
        <v>4851139</v>
      </c>
      <c r="AJ32" s="27">
        <v>0</v>
      </c>
      <c r="AK32" s="27">
        <v>58063</v>
      </c>
      <c r="AL32" s="27">
        <v>0</v>
      </c>
      <c r="AM32" s="27">
        <v>0</v>
      </c>
      <c r="AN32" s="27">
        <v>0</v>
      </c>
      <c r="AO32" s="27">
        <v>0</v>
      </c>
      <c r="AP32" s="33"/>
      <c r="AQ32" s="33"/>
      <c r="AR32" s="27">
        <v>2092260</v>
      </c>
    </row>
    <row r="33" spans="1:44" x14ac:dyDescent="0.2">
      <c r="A33" s="12">
        <v>900771349</v>
      </c>
      <c r="B33" s="12" t="s">
        <v>17</v>
      </c>
      <c r="C33" s="13" t="s">
        <v>12</v>
      </c>
      <c r="D33" s="13">
        <v>382</v>
      </c>
      <c r="E33" s="20" t="s">
        <v>229</v>
      </c>
      <c r="F33" s="20" t="s">
        <v>871</v>
      </c>
      <c r="G33" s="14">
        <v>44263</v>
      </c>
      <c r="H33" s="14">
        <v>45168</v>
      </c>
      <c r="I33" s="15">
        <v>4513867</v>
      </c>
      <c r="J33" s="16">
        <v>2077742</v>
      </c>
      <c r="K33" s="31" t="s">
        <v>919</v>
      </c>
      <c r="L33" s="12"/>
      <c r="M33" s="27">
        <v>2036187</v>
      </c>
      <c r="N33" s="12">
        <v>1911239116</v>
      </c>
      <c r="O33" s="12"/>
      <c r="P33" s="12"/>
      <c r="Q33" s="27">
        <v>0</v>
      </c>
      <c r="R33" s="27">
        <v>0</v>
      </c>
      <c r="S33" s="12"/>
      <c r="T33" s="28"/>
      <c r="U33" s="27">
        <v>0</v>
      </c>
      <c r="V33" s="27">
        <v>1917141</v>
      </c>
      <c r="W33" s="27">
        <v>0</v>
      </c>
      <c r="X33" s="12">
        <v>2201421781</v>
      </c>
      <c r="Y33" s="28">
        <v>45162</v>
      </c>
      <c r="Z33" s="27">
        <v>75011998</v>
      </c>
      <c r="AA33" s="12" t="s">
        <v>56</v>
      </c>
      <c r="AB33" s="28">
        <v>44263</v>
      </c>
      <c r="AC33" s="28">
        <v>44271</v>
      </c>
      <c r="AD33" s="28"/>
      <c r="AE33" s="27">
        <v>4513867</v>
      </c>
      <c r="AF33" s="27">
        <v>2557601</v>
      </c>
      <c r="AG33" s="27">
        <v>2077742</v>
      </c>
      <c r="AH33" s="27">
        <v>0</v>
      </c>
      <c r="AI33" s="27">
        <v>4513867</v>
      </c>
      <c r="AJ33" s="27">
        <v>0</v>
      </c>
      <c r="AK33" s="27">
        <v>479859</v>
      </c>
      <c r="AL33" s="27">
        <v>0</v>
      </c>
      <c r="AM33" s="27">
        <v>0</v>
      </c>
      <c r="AN33" s="27">
        <v>0</v>
      </c>
      <c r="AO33" s="27">
        <v>0</v>
      </c>
      <c r="AP33" s="33"/>
      <c r="AQ33" s="33"/>
      <c r="AR33" s="27">
        <v>2077742</v>
      </c>
    </row>
    <row r="34" spans="1:44" x14ac:dyDescent="0.2">
      <c r="A34" s="12">
        <v>900771349</v>
      </c>
      <c r="B34" s="12" t="s">
        <v>17</v>
      </c>
      <c r="C34" s="13" t="s">
        <v>12</v>
      </c>
      <c r="D34" s="13">
        <v>327</v>
      </c>
      <c r="E34" s="20" t="s">
        <v>131</v>
      </c>
      <c r="F34" s="20" t="s">
        <v>729</v>
      </c>
      <c r="G34" s="14">
        <v>44208</v>
      </c>
      <c r="H34" s="14">
        <v>45168</v>
      </c>
      <c r="I34" s="15">
        <v>2933253</v>
      </c>
      <c r="J34" s="16">
        <v>1427012</v>
      </c>
      <c r="K34" s="31" t="s">
        <v>919</v>
      </c>
      <c r="L34" s="12"/>
      <c r="M34" s="27">
        <v>1398472</v>
      </c>
      <c r="N34" s="12">
        <v>1911239109</v>
      </c>
      <c r="O34" s="12"/>
      <c r="P34" s="12"/>
      <c r="Q34" s="27">
        <v>0</v>
      </c>
      <c r="R34" s="27">
        <v>0</v>
      </c>
      <c r="S34" s="12"/>
      <c r="T34" s="28"/>
      <c r="U34" s="27">
        <v>0</v>
      </c>
      <c r="V34" s="27">
        <v>704905</v>
      </c>
      <c r="W34" s="27">
        <v>0</v>
      </c>
      <c r="X34" s="12">
        <v>2201421781</v>
      </c>
      <c r="Y34" s="28">
        <v>45162</v>
      </c>
      <c r="Z34" s="27">
        <v>75011998</v>
      </c>
      <c r="AA34" s="12" t="s">
        <v>56</v>
      </c>
      <c r="AB34" s="28">
        <v>44205</v>
      </c>
      <c r="AC34" s="28">
        <v>44212</v>
      </c>
      <c r="AD34" s="28"/>
      <c r="AE34" s="27">
        <v>2933253</v>
      </c>
      <c r="AF34" s="27">
        <v>2213962</v>
      </c>
      <c r="AG34" s="27">
        <v>1427012</v>
      </c>
      <c r="AH34" s="27">
        <v>0</v>
      </c>
      <c r="AI34" s="27">
        <v>0</v>
      </c>
      <c r="AJ34" s="27">
        <v>0</v>
      </c>
      <c r="AK34" s="27">
        <v>0</v>
      </c>
      <c r="AL34" s="27">
        <v>0</v>
      </c>
      <c r="AM34" s="27">
        <v>0</v>
      </c>
      <c r="AN34" s="27">
        <v>0</v>
      </c>
      <c r="AO34" s="27">
        <v>0</v>
      </c>
      <c r="AP34" s="33"/>
      <c r="AQ34" s="33"/>
      <c r="AR34" s="27">
        <v>640062</v>
      </c>
    </row>
    <row r="35" spans="1:44" x14ac:dyDescent="0.2">
      <c r="A35" s="12">
        <v>900771349</v>
      </c>
      <c r="B35" s="12" t="s">
        <v>17</v>
      </c>
      <c r="C35" s="13" t="s">
        <v>12</v>
      </c>
      <c r="D35" s="13">
        <v>365</v>
      </c>
      <c r="E35" s="20" t="s">
        <v>174</v>
      </c>
      <c r="F35" s="20" t="s">
        <v>869</v>
      </c>
      <c r="G35" s="14">
        <v>44238</v>
      </c>
      <c r="H35" s="14">
        <v>45168</v>
      </c>
      <c r="I35" s="15">
        <v>3857499</v>
      </c>
      <c r="J35" s="16">
        <v>1340886</v>
      </c>
      <c r="K35" s="31" t="s">
        <v>919</v>
      </c>
      <c r="L35" s="12"/>
      <c r="M35" s="27">
        <v>1314068</v>
      </c>
      <c r="N35" s="12">
        <v>1911239111</v>
      </c>
      <c r="O35" s="12"/>
      <c r="P35" s="12"/>
      <c r="Q35" s="27">
        <v>0</v>
      </c>
      <c r="R35" s="27">
        <v>0</v>
      </c>
      <c r="S35" s="12"/>
      <c r="T35" s="28"/>
      <c r="U35" s="27">
        <v>0</v>
      </c>
      <c r="V35" s="27">
        <v>2359525</v>
      </c>
      <c r="W35" s="27">
        <v>0</v>
      </c>
      <c r="X35" s="12">
        <v>2201421781</v>
      </c>
      <c r="Y35" s="28">
        <v>45162</v>
      </c>
      <c r="Z35" s="27">
        <v>75011998</v>
      </c>
      <c r="AA35" s="12" t="s">
        <v>56</v>
      </c>
      <c r="AB35" s="28">
        <v>44238</v>
      </c>
      <c r="AC35" s="28">
        <v>44265</v>
      </c>
      <c r="AD35" s="28"/>
      <c r="AE35" s="27">
        <v>3857499</v>
      </c>
      <c r="AF35" s="27">
        <v>1449820</v>
      </c>
      <c r="AG35" s="27">
        <v>1340886</v>
      </c>
      <c r="AH35" s="27">
        <v>0</v>
      </c>
      <c r="AI35" s="27">
        <v>3857499</v>
      </c>
      <c r="AJ35" s="27">
        <v>0</v>
      </c>
      <c r="AK35" s="27">
        <v>108934</v>
      </c>
      <c r="AL35" s="27">
        <v>0</v>
      </c>
      <c r="AM35" s="27">
        <v>0</v>
      </c>
      <c r="AN35" s="27">
        <v>0</v>
      </c>
      <c r="AO35" s="27">
        <v>0</v>
      </c>
      <c r="AP35" s="33"/>
      <c r="AQ35" s="33"/>
      <c r="AR35" s="27">
        <v>1340886</v>
      </c>
    </row>
    <row r="36" spans="1:44" hidden="1" x14ac:dyDescent="0.2">
      <c r="A36" s="12">
        <v>900771349</v>
      </c>
      <c r="B36" s="12" t="s">
        <v>17</v>
      </c>
      <c r="C36" s="13" t="s">
        <v>12</v>
      </c>
      <c r="D36" s="13">
        <v>891</v>
      </c>
      <c r="E36" s="20" t="s">
        <v>218</v>
      </c>
      <c r="F36" s="20" t="s">
        <v>699</v>
      </c>
      <c r="G36" s="14">
        <v>44782</v>
      </c>
      <c r="H36" s="14">
        <v>44944</v>
      </c>
      <c r="I36" s="15">
        <v>32064562</v>
      </c>
      <c r="J36" s="16">
        <v>31568562</v>
      </c>
      <c r="K36" s="31" t="s">
        <v>919</v>
      </c>
      <c r="L36" s="31" t="s">
        <v>919</v>
      </c>
      <c r="M36" s="27">
        <v>30937191</v>
      </c>
      <c r="N36" s="12">
        <v>1911239105</v>
      </c>
      <c r="O36" s="12"/>
      <c r="P36" s="12"/>
      <c r="Q36" s="27">
        <v>0</v>
      </c>
      <c r="R36" s="27">
        <v>0</v>
      </c>
      <c r="S36" s="12"/>
      <c r="T36" s="28"/>
      <c r="U36" s="27">
        <v>0</v>
      </c>
      <c r="V36" s="27">
        <v>0</v>
      </c>
      <c r="W36" s="27">
        <v>0</v>
      </c>
      <c r="X36" s="12"/>
      <c r="Y36" s="28"/>
      <c r="Z36" s="27">
        <v>0</v>
      </c>
      <c r="AA36" s="12" t="s">
        <v>56</v>
      </c>
      <c r="AB36" s="28">
        <v>44782</v>
      </c>
      <c r="AC36" s="28">
        <v>44868</v>
      </c>
      <c r="AD36" s="28"/>
      <c r="AE36" s="27">
        <v>32064562</v>
      </c>
      <c r="AF36" s="27">
        <v>32064562</v>
      </c>
      <c r="AG36" s="27">
        <v>31568562</v>
      </c>
      <c r="AH36" s="27">
        <v>0</v>
      </c>
      <c r="AI36" s="27">
        <v>40509979</v>
      </c>
      <c r="AJ36" s="27">
        <v>0</v>
      </c>
      <c r="AK36" s="27">
        <v>0</v>
      </c>
      <c r="AL36" s="27">
        <v>0</v>
      </c>
      <c r="AM36" s="27">
        <v>0</v>
      </c>
      <c r="AN36" s="27">
        <v>0</v>
      </c>
      <c r="AO36" s="27">
        <v>0</v>
      </c>
      <c r="AP36" s="33"/>
      <c r="AQ36" s="33"/>
      <c r="AR36" s="27">
        <v>31072562</v>
      </c>
    </row>
    <row r="37" spans="1:44" hidden="1" x14ac:dyDescent="0.2">
      <c r="A37" s="12">
        <v>900771349</v>
      </c>
      <c r="B37" s="12" t="s">
        <v>17</v>
      </c>
      <c r="C37" s="13" t="s">
        <v>12</v>
      </c>
      <c r="D37" s="13">
        <v>681</v>
      </c>
      <c r="E37" s="20" t="s">
        <v>314</v>
      </c>
      <c r="F37" s="20" t="s">
        <v>732</v>
      </c>
      <c r="G37" s="14">
        <v>44592</v>
      </c>
      <c r="H37" s="14">
        <v>45209</v>
      </c>
      <c r="I37" s="15">
        <v>7916021</v>
      </c>
      <c r="J37" s="16">
        <v>7780271</v>
      </c>
      <c r="K37" s="31" t="s">
        <v>919</v>
      </c>
      <c r="L37" s="12" t="s">
        <v>919</v>
      </c>
      <c r="M37" s="27">
        <v>7624666</v>
      </c>
      <c r="N37" s="12">
        <v>1222288392</v>
      </c>
      <c r="O37" s="12"/>
      <c r="P37" s="12"/>
      <c r="Q37" s="27">
        <v>0</v>
      </c>
      <c r="R37" s="27">
        <v>0</v>
      </c>
      <c r="S37" s="12"/>
      <c r="T37" s="28"/>
      <c r="U37" s="27">
        <v>0</v>
      </c>
      <c r="V37" s="27">
        <v>0</v>
      </c>
      <c r="W37" s="27">
        <v>0</v>
      </c>
      <c r="X37" s="12"/>
      <c r="Y37" s="28"/>
      <c r="Z37" s="27">
        <v>0</v>
      </c>
      <c r="AA37" s="12" t="s">
        <v>56</v>
      </c>
      <c r="AB37" s="28">
        <v>44592</v>
      </c>
      <c r="AC37" s="28">
        <v>44977</v>
      </c>
      <c r="AD37" s="28"/>
      <c r="AE37" s="27">
        <v>7916021</v>
      </c>
      <c r="AF37" s="27">
        <v>194500</v>
      </c>
      <c r="AG37" s="27">
        <v>58750</v>
      </c>
      <c r="AH37" s="27">
        <v>0</v>
      </c>
      <c r="AI37" s="27">
        <v>3311355</v>
      </c>
      <c r="AJ37" s="27">
        <v>0</v>
      </c>
      <c r="AK37" s="27">
        <v>135750</v>
      </c>
      <c r="AL37" s="27">
        <v>0</v>
      </c>
      <c r="AM37" s="27">
        <v>0</v>
      </c>
      <c r="AN37" s="27">
        <v>0</v>
      </c>
      <c r="AO37" s="27">
        <v>0</v>
      </c>
      <c r="AP37" s="33"/>
      <c r="AQ37" s="33"/>
      <c r="AR37" s="27">
        <v>58750</v>
      </c>
    </row>
    <row r="38" spans="1:44" hidden="1" x14ac:dyDescent="0.2">
      <c r="A38" s="12">
        <v>900771349</v>
      </c>
      <c r="B38" s="12" t="s">
        <v>17</v>
      </c>
      <c r="C38" s="13" t="s">
        <v>12</v>
      </c>
      <c r="D38" s="13">
        <v>1014</v>
      </c>
      <c r="E38" s="20" t="s">
        <v>423</v>
      </c>
      <c r="F38" s="20" t="s">
        <v>717</v>
      </c>
      <c r="G38" s="14">
        <v>44978</v>
      </c>
      <c r="H38" s="14">
        <v>45161</v>
      </c>
      <c r="I38" s="15">
        <v>6263515</v>
      </c>
      <c r="J38" s="16">
        <v>5823077</v>
      </c>
      <c r="K38" s="31" t="s">
        <v>919</v>
      </c>
      <c r="L38" s="12" t="s">
        <v>919</v>
      </c>
      <c r="M38" s="27">
        <v>5709808</v>
      </c>
      <c r="N38" s="12">
        <v>1222333007</v>
      </c>
      <c r="O38" s="12"/>
      <c r="P38" s="12"/>
      <c r="Q38" s="27">
        <v>0</v>
      </c>
      <c r="R38" s="27">
        <v>0</v>
      </c>
      <c r="S38" s="12"/>
      <c r="T38" s="28"/>
      <c r="U38" s="27">
        <v>0</v>
      </c>
      <c r="V38" s="27">
        <v>0</v>
      </c>
      <c r="W38" s="27">
        <v>0</v>
      </c>
      <c r="X38" s="12"/>
      <c r="Y38" s="28"/>
      <c r="Z38" s="27">
        <v>0</v>
      </c>
      <c r="AA38" s="12" t="s">
        <v>56</v>
      </c>
      <c r="AB38" s="28">
        <v>44978</v>
      </c>
      <c r="AC38" s="28">
        <v>45097</v>
      </c>
      <c r="AD38" s="28">
        <v>45106</v>
      </c>
      <c r="AE38" s="27">
        <v>6263515</v>
      </c>
      <c r="AF38" s="27">
        <v>6263515</v>
      </c>
      <c r="AG38" s="27">
        <v>0</v>
      </c>
      <c r="AH38" s="27">
        <v>0</v>
      </c>
      <c r="AI38" s="27">
        <v>0</v>
      </c>
      <c r="AJ38" s="27">
        <v>113269</v>
      </c>
      <c r="AK38" s="27">
        <v>0</v>
      </c>
      <c r="AL38" s="27">
        <v>0</v>
      </c>
      <c r="AM38" s="27">
        <v>0</v>
      </c>
      <c r="AN38" s="27">
        <v>0</v>
      </c>
      <c r="AO38" s="27">
        <v>0</v>
      </c>
      <c r="AP38" s="33"/>
      <c r="AQ38" s="33"/>
      <c r="AR38" s="27">
        <v>5663463</v>
      </c>
    </row>
    <row r="39" spans="1:44" hidden="1" x14ac:dyDescent="0.2">
      <c r="A39" s="12">
        <v>900771349</v>
      </c>
      <c r="B39" s="12" t="s">
        <v>17</v>
      </c>
      <c r="C39" s="13" t="s">
        <v>12</v>
      </c>
      <c r="D39" s="13">
        <v>766</v>
      </c>
      <c r="E39" s="20" t="s">
        <v>233</v>
      </c>
      <c r="F39" s="20" t="s">
        <v>827</v>
      </c>
      <c r="G39" s="14">
        <v>44677</v>
      </c>
      <c r="H39" s="14">
        <v>44944</v>
      </c>
      <c r="I39" s="15">
        <v>5975865</v>
      </c>
      <c r="J39" s="16">
        <v>5824002</v>
      </c>
      <c r="K39" s="31" t="s">
        <v>919</v>
      </c>
      <c r="L39" s="31" t="s">
        <v>919</v>
      </c>
      <c r="M39" s="27">
        <v>5707522</v>
      </c>
      <c r="N39" s="12">
        <v>1911239103</v>
      </c>
      <c r="O39" s="12"/>
      <c r="P39" s="12"/>
      <c r="Q39" s="27">
        <v>0</v>
      </c>
      <c r="R39" s="27">
        <v>0</v>
      </c>
      <c r="S39" s="12"/>
      <c r="T39" s="28"/>
      <c r="U39" s="27">
        <v>0</v>
      </c>
      <c r="V39" s="27">
        <v>0</v>
      </c>
      <c r="W39" s="27">
        <v>0</v>
      </c>
      <c r="X39" s="12"/>
      <c r="Y39" s="28"/>
      <c r="Z39" s="27">
        <v>0</v>
      </c>
      <c r="AA39" s="12" t="s">
        <v>56</v>
      </c>
      <c r="AB39" s="28">
        <v>44677</v>
      </c>
      <c r="AC39" s="28">
        <v>44754</v>
      </c>
      <c r="AD39" s="28"/>
      <c r="AE39" s="27">
        <v>5975865</v>
      </c>
      <c r="AF39" s="27">
        <v>5975865</v>
      </c>
      <c r="AG39" s="27">
        <v>5824002</v>
      </c>
      <c r="AH39" s="27">
        <v>0</v>
      </c>
      <c r="AI39" s="27">
        <v>2918936</v>
      </c>
      <c r="AJ39" s="27">
        <v>0</v>
      </c>
      <c r="AK39" s="27">
        <v>0</v>
      </c>
      <c r="AL39" s="27">
        <v>0</v>
      </c>
      <c r="AM39" s="27">
        <v>0</v>
      </c>
      <c r="AN39" s="27">
        <v>0</v>
      </c>
      <c r="AO39" s="27">
        <v>0</v>
      </c>
      <c r="AP39" s="33"/>
      <c r="AQ39" s="33"/>
      <c r="AR39" s="27">
        <v>5672139</v>
      </c>
    </row>
    <row r="40" spans="1:44" hidden="1" x14ac:dyDescent="0.2">
      <c r="A40" s="12">
        <v>900771349</v>
      </c>
      <c r="B40" s="12" t="s">
        <v>17</v>
      </c>
      <c r="C40" s="13" t="s">
        <v>12</v>
      </c>
      <c r="D40" s="13">
        <v>677</v>
      </c>
      <c r="E40" s="20" t="s">
        <v>90</v>
      </c>
      <c r="F40" s="20" t="s">
        <v>672</v>
      </c>
      <c r="G40" s="14">
        <v>44592</v>
      </c>
      <c r="H40" s="14">
        <v>44617</v>
      </c>
      <c r="I40" s="15">
        <v>5093705</v>
      </c>
      <c r="J40" s="16">
        <v>5093705</v>
      </c>
      <c r="K40" s="31" t="s">
        <v>919</v>
      </c>
      <c r="L40" s="12" t="s">
        <v>919</v>
      </c>
      <c r="M40" s="27">
        <v>4991831</v>
      </c>
      <c r="N40" s="12">
        <v>1222288390</v>
      </c>
      <c r="O40" s="12"/>
      <c r="P40" s="12"/>
      <c r="Q40" s="27">
        <v>0</v>
      </c>
      <c r="R40" s="27">
        <v>0</v>
      </c>
      <c r="S40" s="12"/>
      <c r="T40" s="28"/>
      <c r="U40" s="27">
        <v>0</v>
      </c>
      <c r="V40" s="27">
        <v>0</v>
      </c>
      <c r="W40" s="27">
        <v>0</v>
      </c>
      <c r="X40" s="12"/>
      <c r="Y40" s="28"/>
      <c r="Z40" s="27">
        <v>0</v>
      </c>
      <c r="AA40" s="12" t="s">
        <v>56</v>
      </c>
      <c r="AB40" s="28">
        <v>44592</v>
      </c>
      <c r="AC40" s="28">
        <v>44977</v>
      </c>
      <c r="AD40" s="28"/>
      <c r="AE40" s="27">
        <v>5093705</v>
      </c>
      <c r="AF40" s="27">
        <v>5093705</v>
      </c>
      <c r="AG40" s="27">
        <v>5093705</v>
      </c>
      <c r="AH40" s="27">
        <v>0</v>
      </c>
      <c r="AI40" s="27">
        <v>19491164</v>
      </c>
      <c r="AJ40" s="27">
        <v>0</v>
      </c>
      <c r="AK40" s="27">
        <v>0</v>
      </c>
      <c r="AL40" s="27">
        <v>0</v>
      </c>
      <c r="AM40" s="27">
        <v>0</v>
      </c>
      <c r="AN40" s="27">
        <v>0</v>
      </c>
      <c r="AO40" s="27">
        <v>0</v>
      </c>
      <c r="AP40" s="33"/>
      <c r="AQ40" s="33"/>
      <c r="AR40" s="27">
        <v>5093705</v>
      </c>
    </row>
    <row r="41" spans="1:44" hidden="1" x14ac:dyDescent="0.2">
      <c r="A41" s="12">
        <v>900771349</v>
      </c>
      <c r="B41" s="12" t="s">
        <v>17</v>
      </c>
      <c r="C41" s="13" t="s">
        <v>12</v>
      </c>
      <c r="D41" s="13">
        <v>1026</v>
      </c>
      <c r="E41" s="20" t="s">
        <v>493</v>
      </c>
      <c r="F41" s="20" t="s">
        <v>864</v>
      </c>
      <c r="G41" s="14">
        <v>44994</v>
      </c>
      <c r="H41" s="14">
        <v>45161</v>
      </c>
      <c r="I41" s="15">
        <v>5587873</v>
      </c>
      <c r="J41" s="16">
        <v>5078778</v>
      </c>
      <c r="K41" s="31" t="s">
        <v>919</v>
      </c>
      <c r="L41" s="12" t="s">
        <v>919</v>
      </c>
      <c r="M41" s="27">
        <v>4977202</v>
      </c>
      <c r="N41" s="12">
        <v>1222333017</v>
      </c>
      <c r="O41" s="12"/>
      <c r="P41" s="12"/>
      <c r="Q41" s="27">
        <v>0</v>
      </c>
      <c r="R41" s="27">
        <v>0</v>
      </c>
      <c r="S41" s="12"/>
      <c r="T41" s="28"/>
      <c r="U41" s="27">
        <v>0</v>
      </c>
      <c r="V41" s="27">
        <v>0</v>
      </c>
      <c r="W41" s="27">
        <v>0</v>
      </c>
      <c r="X41" s="12"/>
      <c r="Y41" s="28"/>
      <c r="Z41" s="27">
        <v>0</v>
      </c>
      <c r="AA41" s="12" t="s">
        <v>56</v>
      </c>
      <c r="AB41" s="28">
        <v>44994</v>
      </c>
      <c r="AC41" s="28">
        <v>45034</v>
      </c>
      <c r="AD41" s="28">
        <v>45035</v>
      </c>
      <c r="AE41" s="27">
        <v>5587873</v>
      </c>
      <c r="AF41" s="27">
        <v>5587873</v>
      </c>
      <c r="AG41" s="27">
        <v>0</v>
      </c>
      <c r="AH41" s="27">
        <v>0</v>
      </c>
      <c r="AI41" s="27">
        <v>0</v>
      </c>
      <c r="AJ41" s="27">
        <v>101576</v>
      </c>
      <c r="AK41" s="27">
        <v>0</v>
      </c>
      <c r="AL41" s="27">
        <v>0</v>
      </c>
      <c r="AM41" s="27">
        <v>0</v>
      </c>
      <c r="AN41" s="27">
        <v>0</v>
      </c>
      <c r="AO41" s="27">
        <v>0</v>
      </c>
      <c r="AP41" s="33"/>
      <c r="AQ41" s="33"/>
      <c r="AR41" s="27">
        <v>5078778</v>
      </c>
    </row>
    <row r="42" spans="1:44" hidden="1" x14ac:dyDescent="0.2">
      <c r="A42" s="12">
        <v>900771349</v>
      </c>
      <c r="B42" s="12" t="s">
        <v>17</v>
      </c>
      <c r="C42" s="13" t="s">
        <v>12</v>
      </c>
      <c r="D42" s="13">
        <v>1006</v>
      </c>
      <c r="E42" s="20" t="s">
        <v>176</v>
      </c>
      <c r="F42" s="20" t="s">
        <v>850</v>
      </c>
      <c r="G42" s="14">
        <v>44965</v>
      </c>
      <c r="H42" s="14">
        <v>45007</v>
      </c>
      <c r="I42" s="15">
        <v>5000000</v>
      </c>
      <c r="J42" s="16">
        <v>5000000</v>
      </c>
      <c r="K42" s="31" t="s">
        <v>919</v>
      </c>
      <c r="L42" s="12" t="s">
        <v>919</v>
      </c>
      <c r="M42" s="27">
        <v>4900000</v>
      </c>
      <c r="N42" s="12">
        <v>1222288417</v>
      </c>
      <c r="O42" s="12"/>
      <c r="P42" s="12"/>
      <c r="Q42" s="27">
        <v>0</v>
      </c>
      <c r="R42" s="27">
        <v>0</v>
      </c>
      <c r="S42" s="12"/>
      <c r="T42" s="28"/>
      <c r="U42" s="27">
        <v>0</v>
      </c>
      <c r="V42" s="27">
        <v>0</v>
      </c>
      <c r="W42" s="27">
        <v>0</v>
      </c>
      <c r="X42" s="12"/>
      <c r="Y42" s="28"/>
      <c r="Z42" s="27">
        <v>0</v>
      </c>
      <c r="AA42" s="12" t="s">
        <v>56</v>
      </c>
      <c r="AB42" s="28">
        <v>44965</v>
      </c>
      <c r="AC42" s="28">
        <v>45006</v>
      </c>
      <c r="AD42" s="28"/>
      <c r="AE42" s="27">
        <v>5000000</v>
      </c>
      <c r="AF42" s="27">
        <v>5000000</v>
      </c>
      <c r="AG42" s="27">
        <v>5000000</v>
      </c>
      <c r="AH42" s="27">
        <v>0</v>
      </c>
      <c r="AI42" s="27">
        <v>4798250</v>
      </c>
      <c r="AJ42" s="27">
        <v>0</v>
      </c>
      <c r="AK42" s="27">
        <v>0</v>
      </c>
      <c r="AL42" s="27">
        <v>0</v>
      </c>
      <c r="AM42" s="27">
        <v>0</v>
      </c>
      <c r="AN42" s="27">
        <v>0</v>
      </c>
      <c r="AO42" s="27">
        <v>0</v>
      </c>
      <c r="AP42" s="33"/>
      <c r="AQ42" s="33"/>
      <c r="AR42" s="27">
        <v>5000000</v>
      </c>
    </row>
    <row r="43" spans="1:44" hidden="1" x14ac:dyDescent="0.2">
      <c r="A43" s="12">
        <v>900771349</v>
      </c>
      <c r="B43" s="12" t="s">
        <v>17</v>
      </c>
      <c r="C43" s="13" t="s">
        <v>12</v>
      </c>
      <c r="D43" s="13">
        <v>961</v>
      </c>
      <c r="E43" s="20" t="s">
        <v>255</v>
      </c>
      <c r="F43" s="20" t="s">
        <v>800</v>
      </c>
      <c r="G43" s="14">
        <v>44876</v>
      </c>
      <c r="H43" s="14">
        <v>44902</v>
      </c>
      <c r="I43" s="15">
        <v>5580905</v>
      </c>
      <c r="J43" s="16">
        <v>4920775</v>
      </c>
      <c r="K43" s="31" t="s">
        <v>919</v>
      </c>
      <c r="L43" s="31" t="s">
        <v>919</v>
      </c>
      <c r="M43" s="27">
        <v>4822359</v>
      </c>
      <c r="N43" s="12">
        <v>1911239101</v>
      </c>
      <c r="O43" s="12"/>
      <c r="P43" s="12"/>
      <c r="Q43" s="27">
        <v>0</v>
      </c>
      <c r="R43" s="27">
        <v>0</v>
      </c>
      <c r="S43" s="12"/>
      <c r="T43" s="28"/>
      <c r="U43" s="27">
        <v>0</v>
      </c>
      <c r="V43" s="27">
        <v>0</v>
      </c>
      <c r="W43" s="27">
        <v>0</v>
      </c>
      <c r="X43" s="12"/>
      <c r="Y43" s="28"/>
      <c r="Z43" s="27">
        <v>0</v>
      </c>
      <c r="AA43" s="12" t="s">
        <v>56</v>
      </c>
      <c r="AB43" s="28">
        <v>44876</v>
      </c>
      <c r="AC43" s="28">
        <v>44911</v>
      </c>
      <c r="AD43" s="28"/>
      <c r="AE43" s="27">
        <v>5580905</v>
      </c>
      <c r="AF43" s="27">
        <v>5580905</v>
      </c>
      <c r="AG43" s="27">
        <v>4920775</v>
      </c>
      <c r="AH43" s="27">
        <v>0</v>
      </c>
      <c r="AI43" s="27">
        <v>2820773</v>
      </c>
      <c r="AJ43" s="27">
        <v>0</v>
      </c>
      <c r="AK43" s="27">
        <v>0</v>
      </c>
      <c r="AL43" s="27">
        <v>0</v>
      </c>
      <c r="AM43" s="27">
        <v>0</v>
      </c>
      <c r="AN43" s="27">
        <v>0</v>
      </c>
      <c r="AO43" s="27">
        <v>0</v>
      </c>
      <c r="AP43" s="33"/>
      <c r="AQ43" s="33"/>
      <c r="AR43" s="27">
        <v>4260645</v>
      </c>
    </row>
    <row r="44" spans="1:44" hidden="1" x14ac:dyDescent="0.2">
      <c r="A44" s="12">
        <v>900771349</v>
      </c>
      <c r="B44" s="12" t="s">
        <v>17</v>
      </c>
      <c r="C44" s="13" t="s">
        <v>12</v>
      </c>
      <c r="D44" s="13">
        <v>1012</v>
      </c>
      <c r="E44" s="20" t="s">
        <v>419</v>
      </c>
      <c r="F44" s="20" t="s">
        <v>863</v>
      </c>
      <c r="G44" s="14">
        <v>44977</v>
      </c>
      <c r="H44" s="14">
        <v>45161</v>
      </c>
      <c r="I44" s="15">
        <v>4746742</v>
      </c>
      <c r="J44" s="16">
        <v>4746742</v>
      </c>
      <c r="K44" s="31" t="s">
        <v>919</v>
      </c>
      <c r="L44" s="12" t="s">
        <v>919</v>
      </c>
      <c r="M44" s="27">
        <v>4651807</v>
      </c>
      <c r="N44" s="12">
        <v>1222332982</v>
      </c>
      <c r="O44" s="12"/>
      <c r="P44" s="12"/>
      <c r="Q44" s="27">
        <v>0</v>
      </c>
      <c r="R44" s="27">
        <v>0</v>
      </c>
      <c r="S44" s="12"/>
      <c r="T44" s="28"/>
      <c r="U44" s="27">
        <v>0</v>
      </c>
      <c r="V44" s="27">
        <v>0</v>
      </c>
      <c r="W44" s="27">
        <v>0</v>
      </c>
      <c r="X44" s="12"/>
      <c r="Y44" s="28"/>
      <c r="Z44" s="27">
        <v>0</v>
      </c>
      <c r="AA44" s="12" t="s">
        <v>56</v>
      </c>
      <c r="AB44" s="28">
        <v>44977</v>
      </c>
      <c r="AC44" s="28">
        <v>45097</v>
      </c>
      <c r="AD44" s="28">
        <v>45106</v>
      </c>
      <c r="AE44" s="27">
        <v>4746742</v>
      </c>
      <c r="AF44" s="27">
        <v>4746742</v>
      </c>
      <c r="AG44" s="27">
        <v>0</v>
      </c>
      <c r="AH44" s="27">
        <v>0</v>
      </c>
      <c r="AI44" s="27">
        <v>0</v>
      </c>
      <c r="AJ44" s="27">
        <v>94935</v>
      </c>
      <c r="AK44" s="27">
        <v>0</v>
      </c>
      <c r="AL44" s="27">
        <v>0</v>
      </c>
      <c r="AM44" s="27">
        <v>0</v>
      </c>
      <c r="AN44" s="27">
        <v>0</v>
      </c>
      <c r="AO44" s="27">
        <v>0</v>
      </c>
      <c r="AP44" s="33"/>
      <c r="AQ44" s="33"/>
      <c r="AR44" s="27">
        <v>4746742</v>
      </c>
    </row>
    <row r="45" spans="1:44" hidden="1" x14ac:dyDescent="0.2">
      <c r="A45" s="12">
        <v>900771349</v>
      </c>
      <c r="B45" s="12" t="s">
        <v>17</v>
      </c>
      <c r="C45" s="13" t="s">
        <v>12</v>
      </c>
      <c r="D45" s="13">
        <v>749</v>
      </c>
      <c r="E45" s="20" t="s">
        <v>330</v>
      </c>
      <c r="F45" s="20" t="s">
        <v>848</v>
      </c>
      <c r="G45" s="14">
        <v>44658</v>
      </c>
      <c r="H45" s="14">
        <v>45006</v>
      </c>
      <c r="I45" s="15">
        <v>4695304</v>
      </c>
      <c r="J45" s="16">
        <v>4695304</v>
      </c>
      <c r="K45" s="31" t="s">
        <v>919</v>
      </c>
      <c r="L45" s="12" t="s">
        <v>919</v>
      </c>
      <c r="M45" s="27">
        <v>4601398</v>
      </c>
      <c r="N45" s="12">
        <v>1911239118</v>
      </c>
      <c r="O45" s="12"/>
      <c r="P45" s="12"/>
      <c r="Q45" s="27">
        <v>0</v>
      </c>
      <c r="R45" s="27">
        <v>0</v>
      </c>
      <c r="S45" s="12"/>
      <c r="T45" s="28"/>
      <c r="U45" s="27">
        <v>0</v>
      </c>
      <c r="V45" s="27">
        <v>0</v>
      </c>
      <c r="W45" s="27">
        <v>0</v>
      </c>
      <c r="X45" s="12"/>
      <c r="Y45" s="28"/>
      <c r="Z45" s="27">
        <v>0</v>
      </c>
      <c r="AA45" s="12" t="s">
        <v>56</v>
      </c>
      <c r="AB45" s="28">
        <v>44658</v>
      </c>
      <c r="AC45" s="28">
        <v>44761</v>
      </c>
      <c r="AD45" s="28"/>
      <c r="AE45" s="27">
        <v>4695304</v>
      </c>
      <c r="AF45" s="27">
        <v>4695304</v>
      </c>
      <c r="AG45" s="27">
        <v>4695304</v>
      </c>
      <c r="AH45" s="27">
        <v>0</v>
      </c>
      <c r="AI45" s="27">
        <v>6567900</v>
      </c>
      <c r="AJ45" s="27">
        <v>0</v>
      </c>
      <c r="AK45" s="27">
        <v>0</v>
      </c>
      <c r="AL45" s="27">
        <v>0</v>
      </c>
      <c r="AM45" s="27">
        <v>0</v>
      </c>
      <c r="AN45" s="27">
        <v>0</v>
      </c>
      <c r="AO45" s="27">
        <v>0</v>
      </c>
      <c r="AP45" s="33"/>
      <c r="AQ45" s="33"/>
      <c r="AR45" s="27">
        <v>4695304</v>
      </c>
    </row>
    <row r="46" spans="1:44" hidden="1" x14ac:dyDescent="0.2">
      <c r="A46" s="12">
        <v>900771349</v>
      </c>
      <c r="B46" s="12" t="s">
        <v>17</v>
      </c>
      <c r="C46" s="13" t="s">
        <v>12</v>
      </c>
      <c r="D46" s="13">
        <v>950</v>
      </c>
      <c r="E46" s="20" t="s">
        <v>138</v>
      </c>
      <c r="F46" s="20" t="s">
        <v>842</v>
      </c>
      <c r="G46" s="14">
        <v>44866</v>
      </c>
      <c r="H46" s="14">
        <v>44977</v>
      </c>
      <c r="I46" s="15">
        <v>5436406</v>
      </c>
      <c r="J46" s="16">
        <v>4676606</v>
      </c>
      <c r="K46" s="31" t="s">
        <v>919</v>
      </c>
      <c r="L46" s="12" t="s">
        <v>919</v>
      </c>
      <c r="M46" s="27">
        <v>4583074</v>
      </c>
      <c r="N46" s="12">
        <v>1222288393</v>
      </c>
      <c r="O46" s="12"/>
      <c r="P46" s="12"/>
      <c r="Q46" s="27">
        <v>0</v>
      </c>
      <c r="R46" s="27">
        <v>0</v>
      </c>
      <c r="S46" s="12"/>
      <c r="T46" s="28"/>
      <c r="U46" s="27">
        <v>0</v>
      </c>
      <c r="V46" s="27">
        <v>0</v>
      </c>
      <c r="W46" s="27">
        <v>0</v>
      </c>
      <c r="X46" s="12"/>
      <c r="Y46" s="28"/>
      <c r="Z46" s="27">
        <v>0</v>
      </c>
      <c r="AA46" s="12" t="s">
        <v>56</v>
      </c>
      <c r="AB46" s="28">
        <v>44866</v>
      </c>
      <c r="AC46" s="28">
        <v>44977</v>
      </c>
      <c r="AD46" s="28"/>
      <c r="AE46" s="27">
        <v>5436406</v>
      </c>
      <c r="AF46" s="27">
        <v>1555660</v>
      </c>
      <c r="AG46" s="27">
        <v>795860</v>
      </c>
      <c r="AH46" s="27">
        <v>0</v>
      </c>
      <c r="AI46" s="27">
        <v>4097904</v>
      </c>
      <c r="AJ46" s="27">
        <v>0</v>
      </c>
      <c r="AK46" s="27">
        <v>759800</v>
      </c>
      <c r="AL46" s="27">
        <v>0</v>
      </c>
      <c r="AM46" s="27">
        <v>0</v>
      </c>
      <c r="AN46" s="27">
        <v>0</v>
      </c>
      <c r="AO46" s="27">
        <v>0</v>
      </c>
      <c r="AP46" s="33"/>
      <c r="AQ46" s="33"/>
      <c r="AR46" s="27">
        <v>795860</v>
      </c>
    </row>
    <row r="47" spans="1:44" hidden="1" x14ac:dyDescent="0.2">
      <c r="A47" s="12">
        <v>900771349</v>
      </c>
      <c r="B47" s="12" t="s">
        <v>17</v>
      </c>
      <c r="C47" s="13" t="s">
        <v>12</v>
      </c>
      <c r="D47" s="13">
        <v>680</v>
      </c>
      <c r="E47" s="20" t="s">
        <v>184</v>
      </c>
      <c r="F47" s="20" t="s">
        <v>674</v>
      </c>
      <c r="G47" s="14">
        <v>44592</v>
      </c>
      <c r="H47" s="14">
        <v>44617</v>
      </c>
      <c r="I47" s="15">
        <v>4578818</v>
      </c>
      <c r="J47" s="16">
        <v>4578818</v>
      </c>
      <c r="K47" s="31" t="s">
        <v>919</v>
      </c>
      <c r="L47" s="12" t="s">
        <v>919</v>
      </c>
      <c r="M47" s="27">
        <v>4487242</v>
      </c>
      <c r="N47" s="12">
        <v>1222288391</v>
      </c>
      <c r="O47" s="12"/>
      <c r="P47" s="12"/>
      <c r="Q47" s="27">
        <v>0</v>
      </c>
      <c r="R47" s="27">
        <v>0</v>
      </c>
      <c r="S47" s="12"/>
      <c r="T47" s="28"/>
      <c r="U47" s="27">
        <v>0</v>
      </c>
      <c r="V47" s="27">
        <v>0</v>
      </c>
      <c r="W47" s="27">
        <v>0</v>
      </c>
      <c r="X47" s="12"/>
      <c r="Y47" s="28"/>
      <c r="Z47" s="27">
        <v>0</v>
      </c>
      <c r="AA47" s="12" t="s">
        <v>56</v>
      </c>
      <c r="AB47" s="28">
        <v>44592</v>
      </c>
      <c r="AC47" s="28">
        <v>44977</v>
      </c>
      <c r="AD47" s="28"/>
      <c r="AE47" s="27">
        <v>4578818</v>
      </c>
      <c r="AF47" s="27">
        <v>4578818</v>
      </c>
      <c r="AG47" s="27">
        <v>4578818</v>
      </c>
      <c r="AH47" s="27">
        <v>0</v>
      </c>
      <c r="AI47" s="27">
        <v>838038</v>
      </c>
      <c r="AJ47" s="27">
        <v>0</v>
      </c>
      <c r="AK47" s="27">
        <v>0</v>
      </c>
      <c r="AL47" s="27">
        <v>0</v>
      </c>
      <c r="AM47" s="27">
        <v>0</v>
      </c>
      <c r="AN47" s="27">
        <v>0</v>
      </c>
      <c r="AO47" s="27">
        <v>0</v>
      </c>
      <c r="AP47" s="33"/>
      <c r="AQ47" s="33"/>
      <c r="AR47" s="27">
        <v>4578818</v>
      </c>
    </row>
    <row r="48" spans="1:44" hidden="1" x14ac:dyDescent="0.2">
      <c r="A48" s="12">
        <v>900771349</v>
      </c>
      <c r="B48" s="12" t="s">
        <v>17</v>
      </c>
      <c r="C48" s="13" t="s">
        <v>12</v>
      </c>
      <c r="D48" s="13">
        <v>319</v>
      </c>
      <c r="E48" s="20" t="s">
        <v>300</v>
      </c>
      <c r="F48" s="20" t="s">
        <v>880</v>
      </c>
      <c r="G48" s="14">
        <v>44176</v>
      </c>
      <c r="H48" s="14">
        <v>45209</v>
      </c>
      <c r="I48" s="15">
        <v>4500000</v>
      </c>
      <c r="J48" s="16">
        <v>4353000</v>
      </c>
      <c r="K48" s="31" t="s">
        <v>919</v>
      </c>
      <c r="L48" s="12" t="s">
        <v>919</v>
      </c>
      <c r="M48" s="27">
        <v>4265940</v>
      </c>
      <c r="N48" s="12">
        <v>1911239130</v>
      </c>
      <c r="O48" s="12"/>
      <c r="P48" s="12"/>
      <c r="Q48" s="27">
        <v>0</v>
      </c>
      <c r="R48" s="27">
        <v>0</v>
      </c>
      <c r="S48" s="12"/>
      <c r="T48" s="28"/>
      <c r="U48" s="27">
        <v>0</v>
      </c>
      <c r="V48" s="27">
        <v>0</v>
      </c>
      <c r="W48" s="27">
        <v>0</v>
      </c>
      <c r="X48" s="12"/>
      <c r="Y48" s="28"/>
      <c r="Z48" s="27">
        <v>0</v>
      </c>
      <c r="AA48" s="12" t="s">
        <v>56</v>
      </c>
      <c r="AB48" s="28">
        <v>44176</v>
      </c>
      <c r="AC48" s="28">
        <v>44977</v>
      </c>
      <c r="AD48" s="28"/>
      <c r="AE48" s="27">
        <v>4500000</v>
      </c>
      <c r="AF48" s="27">
        <v>4500000</v>
      </c>
      <c r="AG48" s="27">
        <v>4353000</v>
      </c>
      <c r="AH48" s="27">
        <v>0</v>
      </c>
      <c r="AI48" s="27">
        <v>0</v>
      </c>
      <c r="AJ48" s="27">
        <v>0</v>
      </c>
      <c r="AK48" s="27">
        <v>147000</v>
      </c>
      <c r="AL48" s="27">
        <v>0</v>
      </c>
      <c r="AM48" s="27">
        <v>0</v>
      </c>
      <c r="AN48" s="27">
        <v>0</v>
      </c>
      <c r="AO48" s="27">
        <v>0</v>
      </c>
      <c r="AP48" s="33"/>
      <c r="AQ48" s="33"/>
      <c r="AR48" s="27">
        <v>4353000</v>
      </c>
    </row>
    <row r="49" spans="1:44" hidden="1" x14ac:dyDescent="0.2">
      <c r="A49" s="12">
        <v>900771349</v>
      </c>
      <c r="B49" s="12" t="s">
        <v>17</v>
      </c>
      <c r="C49" s="13" t="s">
        <v>12</v>
      </c>
      <c r="D49" s="13">
        <v>1066</v>
      </c>
      <c r="E49" s="20" t="s">
        <v>401</v>
      </c>
      <c r="F49" s="20" t="s">
        <v>715</v>
      </c>
      <c r="G49" s="14">
        <v>45070</v>
      </c>
      <c r="H49" s="14">
        <v>45132</v>
      </c>
      <c r="I49" s="15">
        <v>4650360</v>
      </c>
      <c r="J49" s="16">
        <v>4536360</v>
      </c>
      <c r="K49" s="31" t="s">
        <v>919</v>
      </c>
      <c r="L49" s="31" t="s">
        <v>919</v>
      </c>
      <c r="M49" s="27">
        <v>4050622</v>
      </c>
      <c r="N49" s="12">
        <v>1222344950</v>
      </c>
      <c r="O49" s="12"/>
      <c r="P49" s="12"/>
      <c r="Q49" s="27">
        <v>0</v>
      </c>
      <c r="R49" s="27">
        <v>0</v>
      </c>
      <c r="S49" s="12"/>
      <c r="T49" s="28"/>
      <c r="U49" s="27">
        <v>0</v>
      </c>
      <c r="V49" s="27">
        <v>0</v>
      </c>
      <c r="W49" s="27">
        <v>0</v>
      </c>
      <c r="X49" s="12"/>
      <c r="Y49" s="28"/>
      <c r="Z49" s="27">
        <v>0</v>
      </c>
      <c r="AA49" s="12" t="s">
        <v>56</v>
      </c>
      <c r="AB49" s="28">
        <v>45070</v>
      </c>
      <c r="AC49" s="28">
        <v>45139</v>
      </c>
      <c r="AD49" s="28"/>
      <c r="AE49" s="27">
        <v>4650360</v>
      </c>
      <c r="AF49" s="27">
        <v>517072</v>
      </c>
      <c r="AG49" s="27">
        <v>403072</v>
      </c>
      <c r="AH49" s="27">
        <v>0</v>
      </c>
      <c r="AI49" s="27">
        <v>500000</v>
      </c>
      <c r="AJ49" s="27">
        <v>82666</v>
      </c>
      <c r="AK49" s="27">
        <v>114000</v>
      </c>
      <c r="AL49" s="27">
        <v>0</v>
      </c>
      <c r="AM49" s="27">
        <v>0</v>
      </c>
      <c r="AN49" s="27">
        <v>0</v>
      </c>
      <c r="AO49" s="27">
        <v>0</v>
      </c>
      <c r="AP49" s="33"/>
      <c r="AQ49" s="33"/>
      <c r="AR49" s="27">
        <v>403072</v>
      </c>
    </row>
    <row r="50" spans="1:44" hidden="1" x14ac:dyDescent="0.2">
      <c r="A50" s="12">
        <v>900771349</v>
      </c>
      <c r="B50" s="12" t="s">
        <v>17</v>
      </c>
      <c r="C50" s="13" t="s">
        <v>12</v>
      </c>
      <c r="D50" s="13">
        <v>1009</v>
      </c>
      <c r="E50" s="20" t="s">
        <v>323</v>
      </c>
      <c r="F50" s="20" t="s">
        <v>851</v>
      </c>
      <c r="G50" s="14">
        <v>44974</v>
      </c>
      <c r="H50" s="14">
        <v>45007</v>
      </c>
      <c r="I50" s="15">
        <v>3611956</v>
      </c>
      <c r="J50" s="16">
        <v>3611956</v>
      </c>
      <c r="K50" s="31" t="s">
        <v>919</v>
      </c>
      <c r="L50" s="12" t="s">
        <v>919</v>
      </c>
      <c r="M50" s="27">
        <v>3539643</v>
      </c>
      <c r="N50" s="12">
        <v>1222288431</v>
      </c>
      <c r="O50" s="12"/>
      <c r="P50" s="12"/>
      <c r="Q50" s="27">
        <v>0</v>
      </c>
      <c r="R50" s="27">
        <v>0</v>
      </c>
      <c r="S50" s="12"/>
      <c r="T50" s="28"/>
      <c r="U50" s="27">
        <v>0</v>
      </c>
      <c r="V50" s="27">
        <v>0</v>
      </c>
      <c r="W50" s="27">
        <v>0</v>
      </c>
      <c r="X50" s="12"/>
      <c r="Y50" s="28"/>
      <c r="Z50" s="27">
        <v>0</v>
      </c>
      <c r="AA50" s="12" t="s">
        <v>56</v>
      </c>
      <c r="AB50" s="28">
        <v>44974</v>
      </c>
      <c r="AC50" s="28">
        <v>45006</v>
      </c>
      <c r="AD50" s="28"/>
      <c r="AE50" s="27">
        <v>3615656</v>
      </c>
      <c r="AF50" s="27">
        <v>3611956</v>
      </c>
      <c r="AG50" s="27">
        <v>3611956</v>
      </c>
      <c r="AH50" s="27">
        <v>3700</v>
      </c>
      <c r="AI50" s="27">
        <v>1815885</v>
      </c>
      <c r="AJ50" s="27">
        <v>0</v>
      </c>
      <c r="AK50" s="27">
        <v>0</v>
      </c>
      <c r="AL50" s="27">
        <v>0</v>
      </c>
      <c r="AM50" s="27">
        <v>0</v>
      </c>
      <c r="AN50" s="27">
        <v>0</v>
      </c>
      <c r="AO50" s="27">
        <v>0</v>
      </c>
      <c r="AP50" s="33"/>
      <c r="AQ50" s="33"/>
      <c r="AR50" s="27">
        <v>3608256</v>
      </c>
    </row>
    <row r="51" spans="1:44" hidden="1" x14ac:dyDescent="0.2">
      <c r="A51" s="12">
        <v>900771349</v>
      </c>
      <c r="B51" s="12" t="s">
        <v>17</v>
      </c>
      <c r="C51" s="13" t="s">
        <v>12</v>
      </c>
      <c r="D51" s="13">
        <v>792</v>
      </c>
      <c r="E51" s="20" t="s">
        <v>159</v>
      </c>
      <c r="F51" s="20" t="s">
        <v>849</v>
      </c>
      <c r="G51" s="14">
        <v>44686</v>
      </c>
      <c r="H51" s="14">
        <v>45006</v>
      </c>
      <c r="I51" s="15">
        <v>3500000</v>
      </c>
      <c r="J51" s="16">
        <v>3500000</v>
      </c>
      <c r="K51" s="31" t="s">
        <v>919</v>
      </c>
      <c r="L51" s="12" t="s">
        <v>919</v>
      </c>
      <c r="M51" s="27">
        <v>3430000</v>
      </c>
      <c r="N51" s="12">
        <v>1911239119</v>
      </c>
      <c r="O51" s="12"/>
      <c r="P51" s="12"/>
      <c r="Q51" s="27">
        <v>0</v>
      </c>
      <c r="R51" s="27">
        <v>0</v>
      </c>
      <c r="S51" s="12"/>
      <c r="T51" s="28"/>
      <c r="U51" s="27">
        <v>0</v>
      </c>
      <c r="V51" s="27">
        <v>0</v>
      </c>
      <c r="W51" s="27">
        <v>0</v>
      </c>
      <c r="X51" s="12"/>
      <c r="Y51" s="28"/>
      <c r="Z51" s="27">
        <v>0</v>
      </c>
      <c r="AA51" s="12" t="s">
        <v>56</v>
      </c>
      <c r="AB51" s="28">
        <v>44686</v>
      </c>
      <c r="AC51" s="28">
        <v>44882</v>
      </c>
      <c r="AD51" s="28"/>
      <c r="AE51" s="27">
        <v>3500000</v>
      </c>
      <c r="AF51" s="27">
        <v>3500000</v>
      </c>
      <c r="AG51" s="27">
        <v>3500000</v>
      </c>
      <c r="AH51" s="27">
        <v>0</v>
      </c>
      <c r="AI51" s="27">
        <v>3500000</v>
      </c>
      <c r="AJ51" s="27">
        <v>0</v>
      </c>
      <c r="AK51" s="27">
        <v>0</v>
      </c>
      <c r="AL51" s="27">
        <v>0</v>
      </c>
      <c r="AM51" s="27">
        <v>0</v>
      </c>
      <c r="AN51" s="27">
        <v>0</v>
      </c>
      <c r="AO51" s="27">
        <v>0</v>
      </c>
      <c r="AP51" s="33"/>
      <c r="AQ51" s="33"/>
      <c r="AR51" s="27">
        <v>3500000</v>
      </c>
    </row>
    <row r="52" spans="1:44" hidden="1" x14ac:dyDescent="0.2">
      <c r="A52" s="12">
        <v>900771349</v>
      </c>
      <c r="B52" s="12" t="s">
        <v>17</v>
      </c>
      <c r="C52" s="13" t="s">
        <v>12</v>
      </c>
      <c r="D52" s="13">
        <v>742</v>
      </c>
      <c r="E52" s="20" t="s">
        <v>116</v>
      </c>
      <c r="F52" s="20" t="s">
        <v>858</v>
      </c>
      <c r="G52" s="14">
        <v>44657</v>
      </c>
      <c r="H52" s="14">
        <v>45034</v>
      </c>
      <c r="I52" s="15">
        <v>3169658</v>
      </c>
      <c r="J52" s="16">
        <v>2996550</v>
      </c>
      <c r="K52" s="31" t="s">
        <v>919</v>
      </c>
      <c r="L52" s="31" t="s">
        <v>919</v>
      </c>
      <c r="M52" s="27">
        <v>2936619</v>
      </c>
      <c r="N52" s="12">
        <v>1911239125</v>
      </c>
      <c r="O52" s="12"/>
      <c r="P52" s="12"/>
      <c r="Q52" s="27">
        <v>0</v>
      </c>
      <c r="R52" s="27">
        <v>0</v>
      </c>
      <c r="S52" s="12"/>
      <c r="T52" s="28"/>
      <c r="U52" s="27">
        <v>0</v>
      </c>
      <c r="V52" s="27">
        <v>0</v>
      </c>
      <c r="W52" s="27">
        <v>0</v>
      </c>
      <c r="X52" s="12"/>
      <c r="Y52" s="28"/>
      <c r="Z52" s="27">
        <v>0</v>
      </c>
      <c r="AA52" s="12" t="s">
        <v>56</v>
      </c>
      <c r="AB52" s="28">
        <v>44657</v>
      </c>
      <c r="AC52" s="28">
        <v>44867</v>
      </c>
      <c r="AD52" s="28"/>
      <c r="AE52" s="27">
        <v>3169658</v>
      </c>
      <c r="AF52" s="27">
        <v>752270</v>
      </c>
      <c r="AG52" s="27">
        <v>752270</v>
      </c>
      <c r="AH52" s="27">
        <v>0</v>
      </c>
      <c r="AI52" s="27">
        <v>2926109</v>
      </c>
      <c r="AJ52" s="27">
        <v>0</v>
      </c>
      <c r="AK52" s="27">
        <v>0</v>
      </c>
      <c r="AL52" s="27">
        <v>0</v>
      </c>
      <c r="AM52" s="27">
        <v>0</v>
      </c>
      <c r="AN52" s="27">
        <v>173108</v>
      </c>
      <c r="AO52" s="27">
        <v>0</v>
      </c>
      <c r="AP52" s="33"/>
      <c r="AQ52" s="33"/>
      <c r="AR52" s="27">
        <v>752270</v>
      </c>
    </row>
    <row r="53" spans="1:44" hidden="1" x14ac:dyDescent="0.2">
      <c r="A53" s="12">
        <v>900771349</v>
      </c>
      <c r="B53" s="12" t="s">
        <v>17</v>
      </c>
      <c r="C53" s="13" t="s">
        <v>12</v>
      </c>
      <c r="D53" s="13">
        <v>925</v>
      </c>
      <c r="E53" s="20" t="s">
        <v>249</v>
      </c>
      <c r="F53" s="20" t="s">
        <v>882</v>
      </c>
      <c r="G53" s="14">
        <v>44840</v>
      </c>
      <c r="H53" s="14">
        <v>45209</v>
      </c>
      <c r="I53" s="15">
        <v>2959718</v>
      </c>
      <c r="J53" s="16">
        <v>2959718</v>
      </c>
      <c r="K53" s="31" t="s">
        <v>919</v>
      </c>
      <c r="L53" s="12" t="s">
        <v>919</v>
      </c>
      <c r="M53" s="27">
        <v>2900524</v>
      </c>
      <c r="N53" s="12">
        <v>1222288394</v>
      </c>
      <c r="O53" s="12"/>
      <c r="P53" s="12"/>
      <c r="Q53" s="27">
        <v>0</v>
      </c>
      <c r="R53" s="27">
        <v>0</v>
      </c>
      <c r="S53" s="12"/>
      <c r="T53" s="28"/>
      <c r="U53" s="27">
        <v>0</v>
      </c>
      <c r="V53" s="27">
        <v>0</v>
      </c>
      <c r="W53" s="27">
        <v>0</v>
      </c>
      <c r="X53" s="12"/>
      <c r="Y53" s="28"/>
      <c r="Z53" s="27">
        <v>0</v>
      </c>
      <c r="AA53" s="12" t="s">
        <v>56</v>
      </c>
      <c r="AB53" s="28">
        <v>44840</v>
      </c>
      <c r="AC53" s="28">
        <v>44977</v>
      </c>
      <c r="AD53" s="28"/>
      <c r="AE53" s="27">
        <v>2959718</v>
      </c>
      <c r="AF53" s="27">
        <v>649600</v>
      </c>
      <c r="AG53" s="27">
        <v>649600</v>
      </c>
      <c r="AH53" s="27">
        <v>0</v>
      </c>
      <c r="AI53" s="27">
        <v>4097904</v>
      </c>
      <c r="AJ53" s="27">
        <v>0</v>
      </c>
      <c r="AK53" s="27">
        <v>0</v>
      </c>
      <c r="AL53" s="27">
        <v>0</v>
      </c>
      <c r="AM53" s="27">
        <v>0</v>
      </c>
      <c r="AN53" s="27">
        <v>0</v>
      </c>
      <c r="AO53" s="27">
        <v>0</v>
      </c>
      <c r="AP53" s="33"/>
      <c r="AQ53" s="33"/>
      <c r="AR53" s="27">
        <v>649600</v>
      </c>
    </row>
    <row r="54" spans="1:44" hidden="1" x14ac:dyDescent="0.2">
      <c r="A54" s="12">
        <v>900771349</v>
      </c>
      <c r="B54" s="12" t="s">
        <v>17</v>
      </c>
      <c r="C54" s="13" t="s">
        <v>12</v>
      </c>
      <c r="D54" s="13">
        <v>893</v>
      </c>
      <c r="E54" s="20" t="s">
        <v>122</v>
      </c>
      <c r="F54" s="20" t="s">
        <v>881</v>
      </c>
      <c r="G54" s="14">
        <v>44782</v>
      </c>
      <c r="H54" s="14">
        <v>45209</v>
      </c>
      <c r="I54" s="15">
        <v>3252560</v>
      </c>
      <c r="J54" s="16">
        <v>2737948</v>
      </c>
      <c r="K54" s="31" t="s">
        <v>919</v>
      </c>
      <c r="L54" s="31" t="s">
        <v>919</v>
      </c>
      <c r="M54" s="27">
        <v>2683189</v>
      </c>
      <c r="N54" s="12">
        <v>1911239102</v>
      </c>
      <c r="O54" s="12"/>
      <c r="P54" s="12"/>
      <c r="Q54" s="27">
        <v>0</v>
      </c>
      <c r="R54" s="27">
        <v>0</v>
      </c>
      <c r="S54" s="12"/>
      <c r="T54" s="28"/>
      <c r="U54" s="27">
        <v>0</v>
      </c>
      <c r="V54" s="27">
        <v>0</v>
      </c>
      <c r="W54" s="27">
        <v>0</v>
      </c>
      <c r="X54" s="12"/>
      <c r="Y54" s="28"/>
      <c r="Z54" s="27">
        <v>0</v>
      </c>
      <c r="AA54" s="12" t="s">
        <v>56</v>
      </c>
      <c r="AB54" s="28">
        <v>44782</v>
      </c>
      <c r="AC54" s="28">
        <v>44867</v>
      </c>
      <c r="AD54" s="28"/>
      <c r="AE54" s="27">
        <v>3252560</v>
      </c>
      <c r="AF54" s="27">
        <v>3252560</v>
      </c>
      <c r="AG54" s="27">
        <v>2737948</v>
      </c>
      <c r="AH54" s="27">
        <v>0</v>
      </c>
      <c r="AI54" s="27">
        <v>2926109</v>
      </c>
      <c r="AJ54" s="27">
        <v>0</v>
      </c>
      <c r="AK54" s="27">
        <v>0</v>
      </c>
      <c r="AL54" s="27">
        <v>0</v>
      </c>
      <c r="AM54" s="27">
        <v>0</v>
      </c>
      <c r="AN54" s="27">
        <v>0</v>
      </c>
      <c r="AO54" s="27">
        <v>0</v>
      </c>
      <c r="AP54" s="33"/>
      <c r="AQ54" s="33"/>
      <c r="AR54" s="27">
        <v>2223336</v>
      </c>
    </row>
    <row r="55" spans="1:44" hidden="1" x14ac:dyDescent="0.2">
      <c r="A55" s="12">
        <v>900771349</v>
      </c>
      <c r="B55" s="12" t="s">
        <v>17</v>
      </c>
      <c r="C55" s="13" t="s">
        <v>12</v>
      </c>
      <c r="D55" s="13">
        <v>1216</v>
      </c>
      <c r="E55" s="20" t="s">
        <v>575</v>
      </c>
      <c r="F55" s="20" t="s">
        <v>742</v>
      </c>
      <c r="G55" s="14">
        <v>45272</v>
      </c>
      <c r="H55" s="14">
        <v>45282</v>
      </c>
      <c r="I55" s="15">
        <v>2657412</v>
      </c>
      <c r="J55" s="16">
        <v>2657412</v>
      </c>
      <c r="K55" s="31" t="s">
        <v>927</v>
      </c>
      <c r="L55" s="12" t="s">
        <v>919</v>
      </c>
      <c r="M55" s="27">
        <v>2604264</v>
      </c>
      <c r="N55" s="12">
        <v>1222378271</v>
      </c>
      <c r="O55" s="12"/>
      <c r="P55" s="12"/>
      <c r="Q55" s="27">
        <v>0</v>
      </c>
      <c r="R55" s="27">
        <v>0</v>
      </c>
      <c r="S55" s="12"/>
      <c r="T55" s="28"/>
      <c r="U55" s="27">
        <v>0</v>
      </c>
      <c r="V55" s="27">
        <v>0</v>
      </c>
      <c r="W55" s="27">
        <v>0</v>
      </c>
      <c r="X55" s="12"/>
      <c r="Y55" s="28"/>
      <c r="Z55" s="27">
        <v>0</v>
      </c>
      <c r="AA55" s="12" t="s">
        <v>56</v>
      </c>
      <c r="AB55" s="28">
        <v>45272</v>
      </c>
      <c r="AC55" s="28">
        <v>45293</v>
      </c>
      <c r="AD55" s="28"/>
      <c r="AE55" s="27">
        <v>2657412</v>
      </c>
      <c r="AF55" s="27">
        <v>2657412</v>
      </c>
      <c r="AG55" s="27">
        <v>2657412</v>
      </c>
      <c r="AH55" s="27">
        <v>0</v>
      </c>
      <c r="AI55" s="27">
        <v>500000</v>
      </c>
      <c r="AJ55" s="27">
        <v>53148</v>
      </c>
      <c r="AK55" s="27">
        <v>0</v>
      </c>
      <c r="AL55" s="27">
        <v>0</v>
      </c>
      <c r="AM55" s="27">
        <v>0</v>
      </c>
      <c r="AN55" s="27">
        <v>0</v>
      </c>
      <c r="AO55" s="27">
        <v>0</v>
      </c>
      <c r="AP55" s="33"/>
      <c r="AQ55" s="33"/>
      <c r="AR55" s="27">
        <v>2657412</v>
      </c>
    </row>
    <row r="56" spans="1:44" hidden="1" x14ac:dyDescent="0.2">
      <c r="A56" s="12">
        <v>900771349</v>
      </c>
      <c r="B56" s="12" t="s">
        <v>17</v>
      </c>
      <c r="C56" s="13" t="s">
        <v>12</v>
      </c>
      <c r="D56" s="13">
        <v>767</v>
      </c>
      <c r="E56" s="20" t="s">
        <v>146</v>
      </c>
      <c r="F56" s="20" t="s">
        <v>852</v>
      </c>
      <c r="G56" s="14">
        <v>44678</v>
      </c>
      <c r="H56" s="14">
        <v>45026</v>
      </c>
      <c r="I56" s="15">
        <v>2500000</v>
      </c>
      <c r="J56" s="16">
        <v>2500000</v>
      </c>
      <c r="K56" s="31" t="s">
        <v>919</v>
      </c>
      <c r="L56" s="12" t="s">
        <v>919</v>
      </c>
      <c r="M56" s="27">
        <v>2450000</v>
      </c>
      <c r="N56" s="12">
        <v>1911239120</v>
      </c>
      <c r="O56" s="12"/>
      <c r="P56" s="12"/>
      <c r="Q56" s="27">
        <v>0</v>
      </c>
      <c r="R56" s="27">
        <v>0</v>
      </c>
      <c r="S56" s="12"/>
      <c r="T56" s="28"/>
      <c r="U56" s="27">
        <v>0</v>
      </c>
      <c r="V56" s="27">
        <v>0</v>
      </c>
      <c r="W56" s="27">
        <v>0</v>
      </c>
      <c r="X56" s="12"/>
      <c r="Y56" s="28"/>
      <c r="Z56" s="27">
        <v>0</v>
      </c>
      <c r="AA56" s="12" t="s">
        <v>56</v>
      </c>
      <c r="AB56" s="28">
        <v>44678</v>
      </c>
      <c r="AC56" s="28">
        <v>44761</v>
      </c>
      <c r="AD56" s="28"/>
      <c r="AE56" s="27">
        <v>2500000</v>
      </c>
      <c r="AF56" s="27">
        <v>2500000</v>
      </c>
      <c r="AG56" s="27">
        <v>2500000</v>
      </c>
      <c r="AH56" s="27">
        <v>0</v>
      </c>
      <c r="AI56" s="27">
        <v>2500000</v>
      </c>
      <c r="AJ56" s="27">
        <v>0</v>
      </c>
      <c r="AK56" s="27">
        <v>0</v>
      </c>
      <c r="AL56" s="27">
        <v>0</v>
      </c>
      <c r="AM56" s="27">
        <v>0</v>
      </c>
      <c r="AN56" s="27">
        <v>0</v>
      </c>
      <c r="AO56" s="27">
        <v>0</v>
      </c>
      <c r="AP56" s="33"/>
      <c r="AQ56" s="33"/>
      <c r="AR56" s="27">
        <v>2500000</v>
      </c>
    </row>
    <row r="57" spans="1:44" hidden="1" x14ac:dyDescent="0.2">
      <c r="A57" s="12">
        <v>900771349</v>
      </c>
      <c r="B57" s="12" t="s">
        <v>17</v>
      </c>
      <c r="C57" s="13" t="s">
        <v>12</v>
      </c>
      <c r="D57" s="13">
        <v>830</v>
      </c>
      <c r="E57" s="20" t="s">
        <v>181</v>
      </c>
      <c r="F57" s="20" t="s">
        <v>853</v>
      </c>
      <c r="G57" s="14">
        <v>44720</v>
      </c>
      <c r="H57" s="14">
        <v>45026</v>
      </c>
      <c r="I57" s="15">
        <v>2496300</v>
      </c>
      <c r="J57" s="16">
        <v>2496300</v>
      </c>
      <c r="K57" s="31" t="s">
        <v>919</v>
      </c>
      <c r="L57" s="12" t="s">
        <v>919</v>
      </c>
      <c r="M57" s="27">
        <v>2446300</v>
      </c>
      <c r="N57" s="12">
        <v>1911239121</v>
      </c>
      <c r="O57" s="12"/>
      <c r="P57" s="12"/>
      <c r="Q57" s="27">
        <v>0</v>
      </c>
      <c r="R57" s="27">
        <v>0</v>
      </c>
      <c r="S57" s="12"/>
      <c r="T57" s="28"/>
      <c r="U57" s="27">
        <v>0</v>
      </c>
      <c r="V57" s="27">
        <v>0</v>
      </c>
      <c r="W57" s="27">
        <v>0</v>
      </c>
      <c r="X57" s="12"/>
      <c r="Y57" s="28"/>
      <c r="Z57" s="27">
        <v>0</v>
      </c>
      <c r="AA57" s="12" t="s">
        <v>56</v>
      </c>
      <c r="AB57" s="28">
        <v>44720</v>
      </c>
      <c r="AC57" s="28">
        <v>44760</v>
      </c>
      <c r="AD57" s="28"/>
      <c r="AE57" s="27">
        <v>2500000</v>
      </c>
      <c r="AF57" s="27">
        <v>2496300</v>
      </c>
      <c r="AG57" s="27">
        <v>2496300</v>
      </c>
      <c r="AH57" s="27">
        <v>3700</v>
      </c>
      <c r="AI57" s="27">
        <v>80600</v>
      </c>
      <c r="AJ57" s="27">
        <v>0</v>
      </c>
      <c r="AK57" s="27">
        <v>0</v>
      </c>
      <c r="AL57" s="27">
        <v>0</v>
      </c>
      <c r="AM57" s="27">
        <v>0</v>
      </c>
      <c r="AN57" s="27">
        <v>0</v>
      </c>
      <c r="AO57" s="27">
        <v>0</v>
      </c>
      <c r="AP57" s="33"/>
      <c r="AQ57" s="33"/>
      <c r="AR57" s="27">
        <v>2492600</v>
      </c>
    </row>
    <row r="58" spans="1:44" hidden="1" x14ac:dyDescent="0.2">
      <c r="A58" s="12">
        <v>900771349</v>
      </c>
      <c r="B58" s="12" t="s">
        <v>17</v>
      </c>
      <c r="C58" s="13" t="s">
        <v>12</v>
      </c>
      <c r="D58" s="13">
        <v>1025</v>
      </c>
      <c r="E58" s="20" t="s">
        <v>317</v>
      </c>
      <c r="F58" s="20" t="s">
        <v>855</v>
      </c>
      <c r="G58" s="14">
        <v>44994</v>
      </c>
      <c r="H58" s="14">
        <v>45034</v>
      </c>
      <c r="I58" s="15">
        <v>2316602</v>
      </c>
      <c r="J58" s="16">
        <v>2316602</v>
      </c>
      <c r="K58" s="31" t="s">
        <v>919</v>
      </c>
      <c r="L58" s="12" t="s">
        <v>919</v>
      </c>
      <c r="M58" s="27">
        <v>2270270</v>
      </c>
      <c r="N58" s="12">
        <v>1222288488</v>
      </c>
      <c r="O58" s="12"/>
      <c r="P58" s="12"/>
      <c r="Q58" s="27">
        <v>0</v>
      </c>
      <c r="R58" s="27">
        <v>0</v>
      </c>
      <c r="S58" s="12"/>
      <c r="T58" s="28"/>
      <c r="U58" s="27">
        <v>0</v>
      </c>
      <c r="V58" s="27">
        <v>0</v>
      </c>
      <c r="W58" s="27">
        <v>0</v>
      </c>
      <c r="X58" s="12"/>
      <c r="Y58" s="28"/>
      <c r="Z58" s="27">
        <v>0</v>
      </c>
      <c r="AA58" s="12" t="s">
        <v>56</v>
      </c>
      <c r="AB58" s="28">
        <v>44994</v>
      </c>
      <c r="AC58" s="28">
        <v>45034</v>
      </c>
      <c r="AD58" s="28"/>
      <c r="AE58" s="27">
        <v>2316602</v>
      </c>
      <c r="AF58" s="27">
        <v>2316602</v>
      </c>
      <c r="AG58" s="27">
        <v>2316602</v>
      </c>
      <c r="AH58" s="27">
        <v>0</v>
      </c>
      <c r="AI58" s="27">
        <v>1147987</v>
      </c>
      <c r="AJ58" s="27">
        <v>0</v>
      </c>
      <c r="AK58" s="27">
        <v>0</v>
      </c>
      <c r="AL58" s="27">
        <v>0</v>
      </c>
      <c r="AM58" s="27">
        <v>0</v>
      </c>
      <c r="AN58" s="27">
        <v>0</v>
      </c>
      <c r="AO58" s="27">
        <v>0</v>
      </c>
      <c r="AP58" s="33"/>
      <c r="AQ58" s="33"/>
      <c r="AR58" s="27">
        <v>2316602</v>
      </c>
    </row>
    <row r="59" spans="1:44" hidden="1" x14ac:dyDescent="0.2">
      <c r="A59" s="12">
        <v>900771349</v>
      </c>
      <c r="B59" s="12" t="s">
        <v>17</v>
      </c>
      <c r="C59" s="13" t="s">
        <v>12</v>
      </c>
      <c r="D59" s="13">
        <v>743</v>
      </c>
      <c r="E59" s="20" t="s">
        <v>240</v>
      </c>
      <c r="F59" s="20" t="s">
        <v>859</v>
      </c>
      <c r="G59" s="14">
        <v>44657</v>
      </c>
      <c r="H59" s="14">
        <v>45034</v>
      </c>
      <c r="I59" s="15">
        <v>1988639</v>
      </c>
      <c r="J59" s="16">
        <v>1906776</v>
      </c>
      <c r="K59" s="31" t="s">
        <v>919</v>
      </c>
      <c r="L59" s="31" t="s">
        <v>919</v>
      </c>
      <c r="M59" s="27">
        <v>1868640</v>
      </c>
      <c r="N59" s="12">
        <v>1911239126</v>
      </c>
      <c r="O59" s="12"/>
      <c r="P59" s="12"/>
      <c r="Q59" s="27">
        <v>0</v>
      </c>
      <c r="R59" s="27">
        <v>0</v>
      </c>
      <c r="S59" s="12"/>
      <c r="T59" s="28"/>
      <c r="U59" s="27">
        <v>0</v>
      </c>
      <c r="V59" s="27">
        <v>0</v>
      </c>
      <c r="W59" s="27">
        <v>0</v>
      </c>
      <c r="X59" s="12"/>
      <c r="Y59" s="28"/>
      <c r="Z59" s="27">
        <v>0</v>
      </c>
      <c r="AA59" s="12" t="s">
        <v>56</v>
      </c>
      <c r="AB59" s="28">
        <v>44657</v>
      </c>
      <c r="AC59" s="28">
        <v>44867</v>
      </c>
      <c r="AD59" s="28"/>
      <c r="AE59" s="27">
        <v>1988639</v>
      </c>
      <c r="AF59" s="27">
        <v>408298</v>
      </c>
      <c r="AG59" s="27">
        <v>408298</v>
      </c>
      <c r="AH59" s="27">
        <v>0</v>
      </c>
      <c r="AI59" s="27">
        <v>2926109</v>
      </c>
      <c r="AJ59" s="27">
        <v>0</v>
      </c>
      <c r="AK59" s="27">
        <v>0</v>
      </c>
      <c r="AL59" s="27">
        <v>0</v>
      </c>
      <c r="AM59" s="27">
        <v>0</v>
      </c>
      <c r="AN59" s="27">
        <v>0</v>
      </c>
      <c r="AO59" s="27">
        <v>0</v>
      </c>
      <c r="AP59" s="33"/>
      <c r="AQ59" s="33"/>
      <c r="AR59" s="27">
        <v>408298</v>
      </c>
    </row>
    <row r="60" spans="1:44" hidden="1" x14ac:dyDescent="0.2">
      <c r="A60" s="12">
        <v>900771349</v>
      </c>
      <c r="B60" s="12" t="s">
        <v>17</v>
      </c>
      <c r="C60" s="13" t="s">
        <v>12</v>
      </c>
      <c r="D60" s="13">
        <v>164</v>
      </c>
      <c r="E60" s="20" t="s">
        <v>193</v>
      </c>
      <c r="F60" s="20" t="s">
        <v>879</v>
      </c>
      <c r="G60" s="14">
        <v>43969</v>
      </c>
      <c r="H60" s="14">
        <v>45209</v>
      </c>
      <c r="I60" s="15">
        <v>2889606</v>
      </c>
      <c r="J60" s="16">
        <v>1890244</v>
      </c>
      <c r="K60" s="31" t="s">
        <v>919</v>
      </c>
      <c r="L60" s="31" t="s">
        <v>919</v>
      </c>
      <c r="M60" s="27">
        <v>1852439</v>
      </c>
      <c r="N60" s="12">
        <v>1911239128</v>
      </c>
      <c r="O60" s="12"/>
      <c r="P60" s="12"/>
      <c r="Q60" s="27">
        <v>0</v>
      </c>
      <c r="R60" s="27">
        <v>0</v>
      </c>
      <c r="S60" s="12"/>
      <c r="T60" s="28"/>
      <c r="U60" s="27">
        <v>0</v>
      </c>
      <c r="V60" s="27">
        <v>0</v>
      </c>
      <c r="W60" s="27">
        <v>0</v>
      </c>
      <c r="X60" s="12"/>
      <c r="Y60" s="28"/>
      <c r="Z60" s="27">
        <v>0</v>
      </c>
      <c r="AA60" s="12" t="s">
        <v>56</v>
      </c>
      <c r="AB60" s="28">
        <v>43969</v>
      </c>
      <c r="AC60" s="28">
        <v>44075</v>
      </c>
      <c r="AD60" s="28"/>
      <c r="AE60" s="27">
        <v>2889606</v>
      </c>
      <c r="AF60" s="27">
        <v>2889606</v>
      </c>
      <c r="AG60" s="27">
        <v>0</v>
      </c>
      <c r="AH60" s="27">
        <v>0</v>
      </c>
      <c r="AI60" s="27">
        <v>0</v>
      </c>
      <c r="AJ60" s="27">
        <v>0</v>
      </c>
      <c r="AK60" s="27">
        <v>0</v>
      </c>
      <c r="AL60" s="27">
        <v>0</v>
      </c>
      <c r="AM60" s="27">
        <v>0</v>
      </c>
      <c r="AN60" s="27">
        <v>0</v>
      </c>
      <c r="AO60" s="27">
        <v>0</v>
      </c>
      <c r="AP60" s="33"/>
      <c r="AQ60" s="33"/>
      <c r="AR60" s="27">
        <v>0</v>
      </c>
    </row>
    <row r="61" spans="1:44" hidden="1" x14ac:dyDescent="0.2">
      <c r="A61" s="12">
        <v>900771349</v>
      </c>
      <c r="B61" s="12" t="s">
        <v>17</v>
      </c>
      <c r="C61" s="13" t="s">
        <v>12</v>
      </c>
      <c r="D61" s="13">
        <v>1135</v>
      </c>
      <c r="E61" s="20" t="s">
        <v>584</v>
      </c>
      <c r="F61" s="20" t="s">
        <v>749</v>
      </c>
      <c r="G61" s="14">
        <v>45149</v>
      </c>
      <c r="H61" s="14">
        <v>45308</v>
      </c>
      <c r="I61" s="15">
        <v>1611836</v>
      </c>
      <c r="J61" s="16">
        <v>1611836</v>
      </c>
      <c r="K61" s="31" t="s">
        <v>928</v>
      </c>
      <c r="L61" s="12" t="s">
        <v>919</v>
      </c>
      <c r="M61" s="27">
        <v>1579599</v>
      </c>
      <c r="N61" s="12">
        <v>1222387194</v>
      </c>
      <c r="O61" s="12"/>
      <c r="P61" s="12"/>
      <c r="Q61" s="27">
        <v>0</v>
      </c>
      <c r="R61" s="27">
        <v>0</v>
      </c>
      <c r="S61" s="12"/>
      <c r="T61" s="28"/>
      <c r="U61" s="27">
        <v>0</v>
      </c>
      <c r="V61" s="27">
        <v>0</v>
      </c>
      <c r="W61" s="27">
        <v>0</v>
      </c>
      <c r="X61" s="12"/>
      <c r="Y61" s="28"/>
      <c r="Z61" s="27">
        <v>0</v>
      </c>
      <c r="AA61" s="12" t="s">
        <v>56</v>
      </c>
      <c r="AB61" s="28">
        <v>45149</v>
      </c>
      <c r="AC61" s="28">
        <v>45323</v>
      </c>
      <c r="AD61" s="28"/>
      <c r="AE61" s="27">
        <v>1611836</v>
      </c>
      <c r="AF61" s="27">
        <v>1611836</v>
      </c>
      <c r="AG61" s="27">
        <v>1611836</v>
      </c>
      <c r="AH61" s="27">
        <v>0</v>
      </c>
      <c r="AI61" s="27">
        <v>1611836</v>
      </c>
      <c r="AJ61" s="27">
        <v>32237</v>
      </c>
      <c r="AK61" s="27">
        <v>0</v>
      </c>
      <c r="AL61" s="27">
        <v>0</v>
      </c>
      <c r="AM61" s="27">
        <v>0</v>
      </c>
      <c r="AN61" s="27">
        <v>0</v>
      </c>
      <c r="AO61" s="27">
        <v>0</v>
      </c>
      <c r="AP61" s="33"/>
      <c r="AQ61" s="33"/>
      <c r="AR61" s="27">
        <v>1611836</v>
      </c>
    </row>
    <row r="62" spans="1:44" hidden="1" x14ac:dyDescent="0.2">
      <c r="A62" s="12">
        <v>900771349</v>
      </c>
      <c r="B62" s="12" t="s">
        <v>17</v>
      </c>
      <c r="C62" s="13" t="s">
        <v>12</v>
      </c>
      <c r="D62" s="13">
        <v>936</v>
      </c>
      <c r="E62" s="20" t="s">
        <v>306</v>
      </c>
      <c r="F62" s="20" t="s">
        <v>703</v>
      </c>
      <c r="G62" s="14">
        <v>44859</v>
      </c>
      <c r="H62" s="14">
        <v>44978</v>
      </c>
      <c r="I62" s="15">
        <v>1600000</v>
      </c>
      <c r="J62" s="16">
        <v>1600000</v>
      </c>
      <c r="K62" s="31" t="s">
        <v>919</v>
      </c>
      <c r="L62" s="12" t="s">
        <v>919</v>
      </c>
      <c r="M62" s="27">
        <v>1568000</v>
      </c>
      <c r="N62" s="12">
        <v>1222288401</v>
      </c>
      <c r="O62" s="12"/>
      <c r="P62" s="12"/>
      <c r="Q62" s="27">
        <v>0</v>
      </c>
      <c r="R62" s="27">
        <v>0</v>
      </c>
      <c r="S62" s="12"/>
      <c r="T62" s="28"/>
      <c r="U62" s="27">
        <v>0</v>
      </c>
      <c r="V62" s="27">
        <v>0</v>
      </c>
      <c r="W62" s="27">
        <v>0</v>
      </c>
      <c r="X62" s="12"/>
      <c r="Y62" s="28"/>
      <c r="Z62" s="27">
        <v>0</v>
      </c>
      <c r="AA62" s="12" t="s">
        <v>56</v>
      </c>
      <c r="AB62" s="28">
        <v>44859</v>
      </c>
      <c r="AC62" s="28">
        <v>44978</v>
      </c>
      <c r="AD62" s="28"/>
      <c r="AE62" s="27">
        <v>1600000</v>
      </c>
      <c r="AF62" s="27">
        <v>1600000</v>
      </c>
      <c r="AG62" s="27">
        <v>1600000</v>
      </c>
      <c r="AH62" s="27">
        <v>0</v>
      </c>
      <c r="AI62" s="27">
        <v>49556</v>
      </c>
      <c r="AJ62" s="27">
        <v>0</v>
      </c>
      <c r="AK62" s="27">
        <v>0</v>
      </c>
      <c r="AL62" s="27">
        <v>0</v>
      </c>
      <c r="AM62" s="27">
        <v>0</v>
      </c>
      <c r="AN62" s="27">
        <v>0</v>
      </c>
      <c r="AO62" s="27">
        <v>0</v>
      </c>
      <c r="AP62" s="33"/>
      <c r="AQ62" s="33"/>
      <c r="AR62" s="27">
        <v>1600000</v>
      </c>
    </row>
    <row r="63" spans="1:44" hidden="1" x14ac:dyDescent="0.2">
      <c r="A63" s="12">
        <v>900771349</v>
      </c>
      <c r="B63" s="12" t="s">
        <v>17</v>
      </c>
      <c r="C63" s="13" t="s">
        <v>13</v>
      </c>
      <c r="D63" s="13">
        <v>1255</v>
      </c>
      <c r="E63" s="20" t="s">
        <v>149</v>
      </c>
      <c r="F63" s="20" t="s">
        <v>707</v>
      </c>
      <c r="G63" s="14">
        <v>44995</v>
      </c>
      <c r="H63" s="14">
        <v>45034</v>
      </c>
      <c r="I63" s="15">
        <v>750254</v>
      </c>
      <c r="J63" s="16">
        <v>750254</v>
      </c>
      <c r="K63" s="31" t="s">
        <v>919</v>
      </c>
      <c r="L63" s="12" t="s">
        <v>919</v>
      </c>
      <c r="M63" s="27">
        <v>735249</v>
      </c>
      <c r="N63" s="12">
        <v>1222288489</v>
      </c>
      <c r="O63" s="12"/>
      <c r="P63" s="12"/>
      <c r="Q63" s="27">
        <v>0</v>
      </c>
      <c r="R63" s="27">
        <v>0</v>
      </c>
      <c r="S63" s="12"/>
      <c r="T63" s="28"/>
      <c r="U63" s="27">
        <v>0</v>
      </c>
      <c r="V63" s="27">
        <v>0</v>
      </c>
      <c r="W63" s="27">
        <v>0</v>
      </c>
      <c r="X63" s="12"/>
      <c r="Y63" s="28"/>
      <c r="Z63" s="27">
        <v>0</v>
      </c>
      <c r="AA63" s="12" t="s">
        <v>56</v>
      </c>
      <c r="AB63" s="28">
        <v>44995</v>
      </c>
      <c r="AC63" s="28">
        <v>45034</v>
      </c>
      <c r="AD63" s="28"/>
      <c r="AE63" s="27">
        <v>750254</v>
      </c>
      <c r="AF63" s="27">
        <v>750254</v>
      </c>
      <c r="AG63" s="27">
        <v>750254</v>
      </c>
      <c r="AH63" s="27">
        <v>0</v>
      </c>
      <c r="AI63" s="27">
        <v>287851</v>
      </c>
      <c r="AJ63" s="27">
        <v>0</v>
      </c>
      <c r="AK63" s="27">
        <v>0</v>
      </c>
      <c r="AL63" s="27">
        <v>0</v>
      </c>
      <c r="AM63" s="27">
        <v>0</v>
      </c>
      <c r="AN63" s="27">
        <v>0</v>
      </c>
      <c r="AO63" s="27">
        <v>0</v>
      </c>
      <c r="AP63" s="33"/>
      <c r="AQ63" s="33"/>
      <c r="AR63" s="27">
        <v>750254</v>
      </c>
    </row>
    <row r="64" spans="1:44" hidden="1" x14ac:dyDescent="0.2">
      <c r="A64" s="12">
        <v>900771349</v>
      </c>
      <c r="B64" s="12" t="s">
        <v>17</v>
      </c>
      <c r="C64" s="13" t="s">
        <v>13</v>
      </c>
      <c r="D64" s="13">
        <v>1598</v>
      </c>
      <c r="E64" s="20" t="s">
        <v>562</v>
      </c>
      <c r="F64" s="20" t="s">
        <v>739</v>
      </c>
      <c r="G64" s="14">
        <v>45237</v>
      </c>
      <c r="H64" s="14">
        <v>45247</v>
      </c>
      <c r="I64" s="15">
        <v>748142</v>
      </c>
      <c r="J64" s="16">
        <v>748142</v>
      </c>
      <c r="K64" s="31" t="s">
        <v>927</v>
      </c>
      <c r="L64" s="12" t="s">
        <v>919</v>
      </c>
      <c r="M64" s="27">
        <v>733179</v>
      </c>
      <c r="N64" s="12">
        <v>1222377025</v>
      </c>
      <c r="O64" s="12"/>
      <c r="P64" s="12"/>
      <c r="Q64" s="27">
        <v>0</v>
      </c>
      <c r="R64" s="27">
        <v>0</v>
      </c>
      <c r="S64" s="12"/>
      <c r="T64" s="28"/>
      <c r="U64" s="27">
        <v>0</v>
      </c>
      <c r="V64" s="27">
        <v>0</v>
      </c>
      <c r="W64" s="27">
        <v>0</v>
      </c>
      <c r="X64" s="12"/>
      <c r="Y64" s="28"/>
      <c r="Z64" s="27">
        <v>0</v>
      </c>
      <c r="AA64" s="12" t="s">
        <v>56</v>
      </c>
      <c r="AB64" s="28">
        <v>45237</v>
      </c>
      <c r="AC64" s="28">
        <v>45261</v>
      </c>
      <c r="AD64" s="28"/>
      <c r="AE64" s="27">
        <v>748142</v>
      </c>
      <c r="AF64" s="27">
        <v>748142</v>
      </c>
      <c r="AG64" s="27">
        <v>748142</v>
      </c>
      <c r="AH64" s="27">
        <v>0</v>
      </c>
      <c r="AI64" s="27">
        <v>86620</v>
      </c>
      <c r="AJ64" s="27">
        <v>14963</v>
      </c>
      <c r="AK64" s="27">
        <v>0</v>
      </c>
      <c r="AL64" s="27">
        <v>0</v>
      </c>
      <c r="AM64" s="27">
        <v>0</v>
      </c>
      <c r="AN64" s="27">
        <v>0</v>
      </c>
      <c r="AO64" s="27">
        <v>0</v>
      </c>
      <c r="AP64" s="33"/>
      <c r="AQ64" s="33"/>
      <c r="AR64" s="27">
        <v>748142</v>
      </c>
    </row>
    <row r="65" spans="1:44" hidden="1" x14ac:dyDescent="0.2">
      <c r="A65" s="12">
        <v>900771349</v>
      </c>
      <c r="B65" s="12" t="s">
        <v>17</v>
      </c>
      <c r="C65" s="13" t="s">
        <v>12</v>
      </c>
      <c r="D65" s="13">
        <v>1013</v>
      </c>
      <c r="E65" s="20" t="s">
        <v>397</v>
      </c>
      <c r="F65" s="20" t="s">
        <v>860</v>
      </c>
      <c r="G65" s="14">
        <v>44978</v>
      </c>
      <c r="H65" s="14">
        <v>45132</v>
      </c>
      <c r="I65" s="15">
        <v>7360259</v>
      </c>
      <c r="J65" s="16">
        <v>5981251</v>
      </c>
      <c r="K65" s="31" t="s">
        <v>919</v>
      </c>
      <c r="L65" s="31" t="s">
        <v>919</v>
      </c>
      <c r="M65" s="27">
        <v>642788</v>
      </c>
      <c r="N65" s="12">
        <v>1911485981</v>
      </c>
      <c r="O65" s="12"/>
      <c r="P65" s="12"/>
      <c r="Q65" s="27">
        <v>0</v>
      </c>
      <c r="R65" s="27">
        <v>0</v>
      </c>
      <c r="S65" s="12"/>
      <c r="T65" s="28"/>
      <c r="U65" s="27">
        <v>0</v>
      </c>
      <c r="V65" s="27">
        <v>0</v>
      </c>
      <c r="W65" s="27">
        <v>0</v>
      </c>
      <c r="X65" s="12"/>
      <c r="Y65" s="28"/>
      <c r="Z65" s="27">
        <v>0</v>
      </c>
      <c r="AA65" s="12" t="s">
        <v>56</v>
      </c>
      <c r="AB65" s="28">
        <v>44978</v>
      </c>
      <c r="AC65" s="28">
        <v>45139</v>
      </c>
      <c r="AD65" s="28"/>
      <c r="AE65" s="27">
        <v>7360259</v>
      </c>
      <c r="AF65" s="27">
        <v>2021796</v>
      </c>
      <c r="AG65" s="27">
        <v>642788</v>
      </c>
      <c r="AH65" s="27">
        <v>0</v>
      </c>
      <c r="AI65" s="27">
        <v>3410971</v>
      </c>
      <c r="AJ65" s="27">
        <v>106769</v>
      </c>
      <c r="AK65" s="27">
        <v>1379008</v>
      </c>
      <c r="AL65" s="27">
        <v>0</v>
      </c>
      <c r="AM65" s="27">
        <v>0</v>
      </c>
      <c r="AN65" s="27">
        <v>0</v>
      </c>
      <c r="AO65" s="27">
        <v>0</v>
      </c>
      <c r="AP65" s="33"/>
      <c r="AQ65" s="33"/>
      <c r="AR65" s="27">
        <v>642788</v>
      </c>
    </row>
    <row r="66" spans="1:44" hidden="1" x14ac:dyDescent="0.2">
      <c r="A66" s="12">
        <v>900771349</v>
      </c>
      <c r="B66" s="12" t="s">
        <v>17</v>
      </c>
      <c r="C66" s="13" t="s">
        <v>13</v>
      </c>
      <c r="D66" s="13">
        <v>1440</v>
      </c>
      <c r="E66" s="20" t="s">
        <v>485</v>
      </c>
      <c r="F66" s="20" t="s">
        <v>728</v>
      </c>
      <c r="G66" s="14">
        <v>45136</v>
      </c>
      <c r="H66" s="14">
        <v>45161</v>
      </c>
      <c r="I66" s="15">
        <v>601116</v>
      </c>
      <c r="J66" s="16">
        <v>601116</v>
      </c>
      <c r="K66" s="31" t="s">
        <v>919</v>
      </c>
      <c r="L66" s="12" t="s">
        <v>919</v>
      </c>
      <c r="M66" s="27">
        <v>589094</v>
      </c>
      <c r="N66" s="12">
        <v>1222314148</v>
      </c>
      <c r="O66" s="12"/>
      <c r="P66" s="12"/>
      <c r="Q66" s="27">
        <v>0</v>
      </c>
      <c r="R66" s="27">
        <v>0</v>
      </c>
      <c r="S66" s="12"/>
      <c r="T66" s="28"/>
      <c r="U66" s="27">
        <v>0</v>
      </c>
      <c r="V66" s="27">
        <v>0</v>
      </c>
      <c r="W66" s="27">
        <v>0</v>
      </c>
      <c r="X66" s="12"/>
      <c r="Y66" s="28"/>
      <c r="Z66" s="27">
        <v>0</v>
      </c>
      <c r="AA66" s="12" t="s">
        <v>56</v>
      </c>
      <c r="AB66" s="28">
        <v>45136</v>
      </c>
      <c r="AC66" s="28">
        <v>45170</v>
      </c>
      <c r="AD66" s="28"/>
      <c r="AE66" s="27">
        <v>601116</v>
      </c>
      <c r="AF66" s="27">
        <v>601116</v>
      </c>
      <c r="AG66" s="27">
        <v>601116</v>
      </c>
      <c r="AH66" s="27">
        <v>0</v>
      </c>
      <c r="AI66" s="27">
        <v>200000</v>
      </c>
      <c r="AJ66" s="27">
        <v>12022</v>
      </c>
      <c r="AK66" s="27">
        <v>0</v>
      </c>
      <c r="AL66" s="27">
        <v>0</v>
      </c>
      <c r="AM66" s="27">
        <v>0</v>
      </c>
      <c r="AN66" s="27">
        <v>0</v>
      </c>
      <c r="AO66" s="27">
        <v>0</v>
      </c>
      <c r="AP66" s="33"/>
      <c r="AQ66" s="33"/>
      <c r="AR66" s="27">
        <v>601116</v>
      </c>
    </row>
    <row r="67" spans="1:44" hidden="1" x14ac:dyDescent="0.2">
      <c r="A67" s="12">
        <v>900771349</v>
      </c>
      <c r="B67" s="12" t="s">
        <v>17</v>
      </c>
      <c r="C67" s="13" t="s">
        <v>13</v>
      </c>
      <c r="D67" s="13">
        <v>1527</v>
      </c>
      <c r="E67" s="20" t="s">
        <v>554</v>
      </c>
      <c r="F67" s="20" t="s">
        <v>737</v>
      </c>
      <c r="G67" s="14">
        <v>45190</v>
      </c>
      <c r="H67" s="14">
        <v>45247</v>
      </c>
      <c r="I67" s="15">
        <v>424539</v>
      </c>
      <c r="J67" s="16">
        <v>424539</v>
      </c>
      <c r="K67" s="31" t="s">
        <v>927</v>
      </c>
      <c r="L67" s="12" t="s">
        <v>919</v>
      </c>
      <c r="M67" s="27">
        <v>416048</v>
      </c>
      <c r="N67" s="12">
        <v>1222371562</v>
      </c>
      <c r="O67" s="12"/>
      <c r="P67" s="12"/>
      <c r="Q67" s="27">
        <v>0</v>
      </c>
      <c r="R67" s="27">
        <v>0</v>
      </c>
      <c r="S67" s="12"/>
      <c r="T67" s="28"/>
      <c r="U67" s="27">
        <v>0</v>
      </c>
      <c r="V67" s="27">
        <v>0</v>
      </c>
      <c r="W67" s="27">
        <v>0</v>
      </c>
      <c r="X67" s="12"/>
      <c r="Y67" s="28"/>
      <c r="Z67" s="27">
        <v>0</v>
      </c>
      <c r="AA67" s="12" t="s">
        <v>56</v>
      </c>
      <c r="AB67" s="28">
        <v>45190</v>
      </c>
      <c r="AC67" s="28">
        <v>45261</v>
      </c>
      <c r="AD67" s="28"/>
      <c r="AE67" s="27">
        <v>424539</v>
      </c>
      <c r="AF67" s="27">
        <v>424539</v>
      </c>
      <c r="AG67" s="27">
        <v>424539</v>
      </c>
      <c r="AH67" s="27">
        <v>0</v>
      </c>
      <c r="AI67" s="27">
        <v>86620</v>
      </c>
      <c r="AJ67" s="27">
        <v>8491</v>
      </c>
      <c r="AK67" s="27">
        <v>0</v>
      </c>
      <c r="AL67" s="27">
        <v>0</v>
      </c>
      <c r="AM67" s="27">
        <v>0</v>
      </c>
      <c r="AN67" s="27">
        <v>0</v>
      </c>
      <c r="AO67" s="27">
        <v>0</v>
      </c>
      <c r="AP67" s="33"/>
      <c r="AQ67" s="33"/>
      <c r="AR67" s="27">
        <v>424539</v>
      </c>
    </row>
    <row r="68" spans="1:44" hidden="1" x14ac:dyDescent="0.2">
      <c r="A68" s="12">
        <v>900771349</v>
      </c>
      <c r="B68" s="12" t="s">
        <v>17</v>
      </c>
      <c r="C68" s="13" t="s">
        <v>13</v>
      </c>
      <c r="D68" s="13">
        <v>945</v>
      </c>
      <c r="E68" s="20" t="s">
        <v>353</v>
      </c>
      <c r="F68" s="20" t="s">
        <v>684</v>
      </c>
      <c r="G68" s="14">
        <v>44782</v>
      </c>
      <c r="H68" s="14">
        <v>44837</v>
      </c>
      <c r="I68" s="15">
        <v>422944</v>
      </c>
      <c r="J68" s="16">
        <v>422944</v>
      </c>
      <c r="K68" s="31" t="s">
        <v>919</v>
      </c>
      <c r="L68" s="12" t="s">
        <v>919</v>
      </c>
      <c r="M68" s="27">
        <v>414485</v>
      </c>
      <c r="N68" s="12">
        <v>1222288288</v>
      </c>
      <c r="O68" s="12"/>
      <c r="P68" s="12"/>
      <c r="Q68" s="27">
        <v>0</v>
      </c>
      <c r="R68" s="27">
        <v>0</v>
      </c>
      <c r="S68" s="12"/>
      <c r="T68" s="28"/>
      <c r="U68" s="27">
        <v>0</v>
      </c>
      <c r="V68" s="27">
        <v>0</v>
      </c>
      <c r="W68" s="27">
        <v>0</v>
      </c>
      <c r="X68" s="12"/>
      <c r="Y68" s="28"/>
      <c r="Z68" s="27">
        <v>0</v>
      </c>
      <c r="AA68" s="12" t="s">
        <v>56</v>
      </c>
      <c r="AB68" s="28">
        <v>44782</v>
      </c>
      <c r="AC68" s="28">
        <v>44852</v>
      </c>
      <c r="AD68" s="28"/>
      <c r="AE68" s="27">
        <v>422944</v>
      </c>
      <c r="AF68" s="27">
        <v>422944</v>
      </c>
      <c r="AG68" s="27">
        <v>422944</v>
      </c>
      <c r="AH68" s="27">
        <v>0</v>
      </c>
      <c r="AI68" s="27">
        <v>314867</v>
      </c>
      <c r="AJ68" s="27">
        <v>0</v>
      </c>
      <c r="AK68" s="27">
        <v>0</v>
      </c>
      <c r="AL68" s="27">
        <v>0</v>
      </c>
      <c r="AM68" s="27">
        <v>0</v>
      </c>
      <c r="AN68" s="27">
        <v>0</v>
      </c>
      <c r="AO68" s="27">
        <v>0</v>
      </c>
      <c r="AP68" s="33"/>
      <c r="AQ68" s="33"/>
      <c r="AR68" s="27">
        <v>422944</v>
      </c>
    </row>
    <row r="69" spans="1:44" hidden="1" x14ac:dyDescent="0.2">
      <c r="A69" s="12">
        <v>900771349</v>
      </c>
      <c r="B69" s="12" t="s">
        <v>17</v>
      </c>
      <c r="C69" s="13" t="s">
        <v>13</v>
      </c>
      <c r="D69" s="13">
        <v>1439</v>
      </c>
      <c r="E69" s="20" t="s">
        <v>480</v>
      </c>
      <c r="F69" s="20" t="s">
        <v>727</v>
      </c>
      <c r="G69" s="14">
        <v>45136</v>
      </c>
      <c r="H69" s="14">
        <v>45161</v>
      </c>
      <c r="I69" s="15">
        <v>302502</v>
      </c>
      <c r="J69" s="16">
        <v>302502</v>
      </c>
      <c r="K69" s="31" t="s">
        <v>919</v>
      </c>
      <c r="L69" s="12" t="s">
        <v>919</v>
      </c>
      <c r="M69" s="27">
        <v>296452</v>
      </c>
      <c r="N69" s="12">
        <v>1222314151</v>
      </c>
      <c r="O69" s="12"/>
      <c r="P69" s="12"/>
      <c r="Q69" s="27">
        <v>0</v>
      </c>
      <c r="R69" s="27">
        <v>0</v>
      </c>
      <c r="S69" s="12"/>
      <c r="T69" s="28"/>
      <c r="U69" s="27">
        <v>0</v>
      </c>
      <c r="V69" s="27">
        <v>0</v>
      </c>
      <c r="W69" s="27">
        <v>0</v>
      </c>
      <c r="X69" s="12"/>
      <c r="Y69" s="28"/>
      <c r="Z69" s="27">
        <v>0</v>
      </c>
      <c r="AA69" s="12" t="s">
        <v>56</v>
      </c>
      <c r="AB69" s="28">
        <v>45136</v>
      </c>
      <c r="AC69" s="28">
        <v>45170</v>
      </c>
      <c r="AD69" s="28"/>
      <c r="AE69" s="27">
        <v>302502</v>
      </c>
      <c r="AF69" s="27">
        <v>302502</v>
      </c>
      <c r="AG69" s="27">
        <v>302502</v>
      </c>
      <c r="AH69" s="27">
        <v>0</v>
      </c>
      <c r="AI69" s="27">
        <v>200000</v>
      </c>
      <c r="AJ69" s="27">
        <v>6050</v>
      </c>
      <c r="AK69" s="27">
        <v>0</v>
      </c>
      <c r="AL69" s="27">
        <v>0</v>
      </c>
      <c r="AM69" s="27">
        <v>0</v>
      </c>
      <c r="AN69" s="27">
        <v>0</v>
      </c>
      <c r="AO69" s="27">
        <v>0</v>
      </c>
      <c r="AP69" s="33"/>
      <c r="AQ69" s="33"/>
      <c r="AR69" s="27">
        <v>302502</v>
      </c>
    </row>
    <row r="70" spans="1:44" hidden="1" x14ac:dyDescent="0.2">
      <c r="A70" s="12">
        <v>900771349</v>
      </c>
      <c r="B70" s="12" t="s">
        <v>17</v>
      </c>
      <c r="C70" s="13" t="s">
        <v>13</v>
      </c>
      <c r="D70" s="13">
        <v>1243</v>
      </c>
      <c r="E70" s="20" t="s">
        <v>153</v>
      </c>
      <c r="F70" s="20" t="s">
        <v>705</v>
      </c>
      <c r="G70" s="14">
        <v>44979</v>
      </c>
      <c r="H70" s="14">
        <v>45007</v>
      </c>
      <c r="I70" s="15">
        <v>211368</v>
      </c>
      <c r="J70" s="16">
        <v>211368</v>
      </c>
      <c r="K70" s="31" t="s">
        <v>919</v>
      </c>
      <c r="L70" s="12" t="s">
        <v>919</v>
      </c>
      <c r="M70" s="27">
        <v>207141</v>
      </c>
      <c r="N70" s="12">
        <v>1222288432</v>
      </c>
      <c r="O70" s="12"/>
      <c r="P70" s="12"/>
      <c r="Q70" s="27">
        <v>0</v>
      </c>
      <c r="R70" s="27">
        <v>0</v>
      </c>
      <c r="S70" s="12"/>
      <c r="T70" s="28"/>
      <c r="U70" s="27">
        <v>0</v>
      </c>
      <c r="V70" s="27">
        <v>0</v>
      </c>
      <c r="W70" s="27">
        <v>0</v>
      </c>
      <c r="X70" s="12"/>
      <c r="Y70" s="28"/>
      <c r="Z70" s="27">
        <v>0</v>
      </c>
      <c r="AA70" s="12" t="s">
        <v>56</v>
      </c>
      <c r="AB70" s="28">
        <v>44979</v>
      </c>
      <c r="AC70" s="28">
        <v>45006</v>
      </c>
      <c r="AD70" s="28"/>
      <c r="AE70" s="27">
        <v>211368</v>
      </c>
      <c r="AF70" s="27">
        <v>211368</v>
      </c>
      <c r="AG70" s="27">
        <v>211368</v>
      </c>
      <c r="AH70" s="27">
        <v>0</v>
      </c>
      <c r="AI70" s="27">
        <v>287851</v>
      </c>
      <c r="AJ70" s="27">
        <v>0</v>
      </c>
      <c r="AK70" s="27">
        <v>0</v>
      </c>
      <c r="AL70" s="27">
        <v>0</v>
      </c>
      <c r="AM70" s="27">
        <v>0</v>
      </c>
      <c r="AN70" s="27">
        <v>0</v>
      </c>
      <c r="AO70" s="27">
        <v>0</v>
      </c>
      <c r="AP70" s="33"/>
      <c r="AQ70" s="33"/>
      <c r="AR70" s="27">
        <v>211368</v>
      </c>
    </row>
    <row r="71" spans="1:44" hidden="1" x14ac:dyDescent="0.2">
      <c r="A71" s="12">
        <v>900771349</v>
      </c>
      <c r="B71" s="12" t="s">
        <v>17</v>
      </c>
      <c r="C71" s="13" t="s">
        <v>12</v>
      </c>
      <c r="D71" s="13">
        <v>1073</v>
      </c>
      <c r="E71" s="20" t="s">
        <v>376</v>
      </c>
      <c r="F71" s="20" t="s">
        <v>712</v>
      </c>
      <c r="G71" s="14">
        <v>45073</v>
      </c>
      <c r="H71" s="14">
        <v>45125</v>
      </c>
      <c r="I71" s="15">
        <v>4027223</v>
      </c>
      <c r="J71" s="16">
        <v>3682972</v>
      </c>
      <c r="K71" s="31" t="s">
        <v>919</v>
      </c>
      <c r="L71" s="12" t="s">
        <v>919</v>
      </c>
      <c r="M71" s="27">
        <v>155344</v>
      </c>
      <c r="N71" s="12">
        <v>1911486010</v>
      </c>
      <c r="O71" s="12"/>
      <c r="P71" s="12"/>
      <c r="Q71" s="27">
        <v>0</v>
      </c>
      <c r="R71" s="27">
        <v>0</v>
      </c>
      <c r="S71" s="12"/>
      <c r="T71" s="28"/>
      <c r="U71" s="27">
        <v>0</v>
      </c>
      <c r="V71" s="27">
        <v>0</v>
      </c>
      <c r="W71" s="27">
        <v>0</v>
      </c>
      <c r="X71" s="12"/>
      <c r="Y71" s="28"/>
      <c r="Z71" s="27">
        <v>0</v>
      </c>
      <c r="AA71" s="12" t="s">
        <v>56</v>
      </c>
      <c r="AB71" s="28">
        <v>45073</v>
      </c>
      <c r="AC71" s="28">
        <v>45098</v>
      </c>
      <c r="AD71" s="28">
        <v>45106</v>
      </c>
      <c r="AE71" s="27">
        <v>4027223</v>
      </c>
      <c r="AF71" s="27">
        <v>4027223</v>
      </c>
      <c r="AG71" s="27">
        <v>0</v>
      </c>
      <c r="AH71" s="27">
        <v>0</v>
      </c>
      <c r="AI71" s="27">
        <v>0</v>
      </c>
      <c r="AJ71" s="27">
        <v>70553</v>
      </c>
      <c r="AK71" s="27">
        <v>0</v>
      </c>
      <c r="AL71" s="27">
        <v>0</v>
      </c>
      <c r="AM71" s="27">
        <v>0</v>
      </c>
      <c r="AN71" s="27">
        <v>0</v>
      </c>
      <c r="AO71" s="27">
        <v>0</v>
      </c>
      <c r="AP71" s="33"/>
      <c r="AQ71" s="33"/>
      <c r="AR71" s="27">
        <v>3527628</v>
      </c>
    </row>
    <row r="72" spans="1:44" hidden="1" x14ac:dyDescent="0.2">
      <c r="A72" s="12">
        <v>900771349</v>
      </c>
      <c r="B72" s="12" t="s">
        <v>17</v>
      </c>
      <c r="C72" s="13" t="s">
        <v>13</v>
      </c>
      <c r="D72" s="13">
        <v>975</v>
      </c>
      <c r="E72" s="20" t="s">
        <v>208</v>
      </c>
      <c r="F72" s="20" t="s">
        <v>687</v>
      </c>
      <c r="G72" s="14">
        <v>44796</v>
      </c>
      <c r="H72" s="14">
        <v>44902</v>
      </c>
      <c r="I72" s="15">
        <v>36853</v>
      </c>
      <c r="J72" s="16">
        <v>36853</v>
      </c>
      <c r="K72" s="31" t="s">
        <v>919</v>
      </c>
      <c r="L72" s="12" t="s">
        <v>919</v>
      </c>
      <c r="M72" s="27">
        <v>36116</v>
      </c>
      <c r="N72" s="12">
        <v>1222288324</v>
      </c>
      <c r="O72" s="12"/>
      <c r="P72" s="12"/>
      <c r="Q72" s="27">
        <v>0</v>
      </c>
      <c r="R72" s="27">
        <v>0</v>
      </c>
      <c r="S72" s="12"/>
      <c r="T72" s="28"/>
      <c r="U72" s="27">
        <v>0</v>
      </c>
      <c r="V72" s="27">
        <v>0</v>
      </c>
      <c r="W72" s="27">
        <v>0</v>
      </c>
      <c r="X72" s="12"/>
      <c r="Y72" s="28"/>
      <c r="Z72" s="27">
        <v>0</v>
      </c>
      <c r="AA72" s="12" t="s">
        <v>56</v>
      </c>
      <c r="AB72" s="28">
        <v>44796</v>
      </c>
      <c r="AC72" s="28">
        <v>44911</v>
      </c>
      <c r="AD72" s="28"/>
      <c r="AE72" s="27">
        <v>36853</v>
      </c>
      <c r="AF72" s="27">
        <v>36853</v>
      </c>
      <c r="AG72" s="27">
        <v>36853</v>
      </c>
      <c r="AH72" s="27">
        <v>0</v>
      </c>
      <c r="AI72" s="27">
        <v>314867</v>
      </c>
      <c r="AJ72" s="27">
        <v>0</v>
      </c>
      <c r="AK72" s="27">
        <v>0</v>
      </c>
      <c r="AL72" s="27">
        <v>0</v>
      </c>
      <c r="AM72" s="27">
        <v>0</v>
      </c>
      <c r="AN72" s="27">
        <v>0</v>
      </c>
      <c r="AO72" s="27">
        <v>0</v>
      </c>
      <c r="AP72" s="33"/>
      <c r="AQ72" s="33"/>
      <c r="AR72" s="27">
        <v>36853</v>
      </c>
    </row>
    <row r="73" spans="1:44" hidden="1" x14ac:dyDescent="0.2">
      <c r="A73" s="12">
        <v>900771349</v>
      </c>
      <c r="B73" s="12" t="s">
        <v>17</v>
      </c>
      <c r="C73" s="13" t="s">
        <v>12</v>
      </c>
      <c r="D73" s="13">
        <v>657</v>
      </c>
      <c r="E73" s="20" t="s">
        <v>243</v>
      </c>
      <c r="F73" s="20" t="s">
        <v>762</v>
      </c>
      <c r="G73" s="14">
        <v>44575</v>
      </c>
      <c r="H73" s="14">
        <v>44621</v>
      </c>
      <c r="I73" s="15">
        <v>2089489</v>
      </c>
      <c r="J73" s="16">
        <v>1344375</v>
      </c>
      <c r="K73" s="31" t="s">
        <v>919</v>
      </c>
      <c r="L73" s="12" t="s">
        <v>969</v>
      </c>
      <c r="M73" s="27">
        <v>0</v>
      </c>
      <c r="N73" s="12"/>
      <c r="O73" s="12"/>
      <c r="P73" s="12"/>
      <c r="Q73" s="27">
        <v>1317487</v>
      </c>
      <c r="R73" s="27">
        <v>0</v>
      </c>
      <c r="S73" s="12">
        <v>2201481905</v>
      </c>
      <c r="T73" s="28">
        <v>45341</v>
      </c>
      <c r="U73" s="27">
        <v>350134152</v>
      </c>
      <c r="V73" s="27">
        <v>681506</v>
      </c>
      <c r="W73" s="27">
        <v>0</v>
      </c>
      <c r="X73" s="12">
        <v>2201328634</v>
      </c>
      <c r="Y73" s="28">
        <v>44907</v>
      </c>
      <c r="Z73" s="27">
        <v>72832483</v>
      </c>
      <c r="AA73" s="12" t="s">
        <v>56</v>
      </c>
      <c r="AB73" s="28">
        <v>44575</v>
      </c>
      <c r="AC73" s="28">
        <v>44622</v>
      </c>
      <c r="AD73" s="28"/>
      <c r="AE73" s="27">
        <v>2089489</v>
      </c>
      <c r="AF73" s="27">
        <v>1394075</v>
      </c>
      <c r="AG73" s="27">
        <v>1344375</v>
      </c>
      <c r="AH73" s="27">
        <v>0</v>
      </c>
      <c r="AI73" s="27">
        <v>3227950</v>
      </c>
      <c r="AJ73" s="27">
        <v>0</v>
      </c>
      <c r="AK73" s="27">
        <v>49700</v>
      </c>
      <c r="AL73" s="27">
        <v>0</v>
      </c>
      <c r="AM73" s="27">
        <v>0</v>
      </c>
      <c r="AN73" s="27">
        <v>0</v>
      </c>
      <c r="AO73" s="27">
        <v>0</v>
      </c>
      <c r="AP73" s="33"/>
      <c r="AQ73" s="33"/>
      <c r="AR73" s="27">
        <v>1344375</v>
      </c>
    </row>
    <row r="74" spans="1:44" hidden="1" x14ac:dyDescent="0.2">
      <c r="A74" s="12">
        <v>900771349</v>
      </c>
      <c r="B74" s="12" t="s">
        <v>17</v>
      </c>
      <c r="C74" s="13" t="s">
        <v>12</v>
      </c>
      <c r="D74" s="13">
        <v>660</v>
      </c>
      <c r="E74" s="20" t="s">
        <v>270</v>
      </c>
      <c r="F74" s="20" t="s">
        <v>675</v>
      </c>
      <c r="G74" s="14">
        <v>44580</v>
      </c>
      <c r="H74" s="14">
        <v>44621</v>
      </c>
      <c r="I74" s="15">
        <v>2940268</v>
      </c>
      <c r="J74" s="16">
        <v>1151575</v>
      </c>
      <c r="K74" s="31" t="s">
        <v>919</v>
      </c>
      <c r="L74" s="12" t="s">
        <v>969</v>
      </c>
      <c r="M74" s="27">
        <v>0</v>
      </c>
      <c r="N74" s="12"/>
      <c r="O74" s="12"/>
      <c r="P74" s="12"/>
      <c r="Q74" s="27">
        <v>1128543</v>
      </c>
      <c r="R74" s="27">
        <v>0</v>
      </c>
      <c r="S74" s="12">
        <v>2201481905</v>
      </c>
      <c r="T74" s="28">
        <v>45341</v>
      </c>
      <c r="U74" s="27">
        <v>350134152</v>
      </c>
      <c r="V74" s="27">
        <v>1704213</v>
      </c>
      <c r="W74" s="27">
        <v>0</v>
      </c>
      <c r="X74" s="12">
        <v>2201421781</v>
      </c>
      <c r="Y74" s="28">
        <v>45162</v>
      </c>
      <c r="Z74" s="27">
        <v>75011998</v>
      </c>
      <c r="AA74" s="12" t="s">
        <v>56</v>
      </c>
      <c r="AB74" s="28">
        <v>44580</v>
      </c>
      <c r="AC74" s="28">
        <v>44622</v>
      </c>
      <c r="AD74" s="28"/>
      <c r="AE74" s="27">
        <v>2940268</v>
      </c>
      <c r="AF74" s="27">
        <v>1201275</v>
      </c>
      <c r="AG74" s="27">
        <v>1151575</v>
      </c>
      <c r="AH74" s="27">
        <v>0</v>
      </c>
      <c r="AI74" s="27">
        <v>3227950</v>
      </c>
      <c r="AJ74" s="27">
        <v>0</v>
      </c>
      <c r="AK74" s="27">
        <v>49700</v>
      </c>
      <c r="AL74" s="27">
        <v>0</v>
      </c>
      <c r="AM74" s="27">
        <v>0</v>
      </c>
      <c r="AN74" s="27">
        <v>0</v>
      </c>
      <c r="AO74" s="27">
        <v>0</v>
      </c>
      <c r="AP74" s="33"/>
      <c r="AQ74" s="33"/>
      <c r="AR74" s="27">
        <v>1151575</v>
      </c>
    </row>
    <row r="75" spans="1:44" hidden="1" x14ac:dyDescent="0.2">
      <c r="A75" s="12">
        <v>900771349</v>
      </c>
      <c r="B75" s="12" t="s">
        <v>17</v>
      </c>
      <c r="C75" s="13" t="s">
        <v>12</v>
      </c>
      <c r="D75" s="13">
        <v>452</v>
      </c>
      <c r="E75" s="20" t="s">
        <v>293</v>
      </c>
      <c r="F75" s="20" t="s">
        <v>690</v>
      </c>
      <c r="G75" s="14">
        <v>44371</v>
      </c>
      <c r="H75" s="14">
        <v>44944</v>
      </c>
      <c r="I75" s="15">
        <v>2530556</v>
      </c>
      <c r="J75" s="16">
        <v>1240375</v>
      </c>
      <c r="K75" s="31" t="s">
        <v>919</v>
      </c>
      <c r="L75" s="12" t="s">
        <v>969</v>
      </c>
      <c r="M75" s="27">
        <v>0</v>
      </c>
      <c r="N75" s="12"/>
      <c r="O75" s="12"/>
      <c r="P75" s="12"/>
      <c r="Q75" s="27">
        <v>1215567</v>
      </c>
      <c r="R75" s="27">
        <v>0</v>
      </c>
      <c r="S75" s="12">
        <v>2201481905</v>
      </c>
      <c r="T75" s="28">
        <v>45341</v>
      </c>
      <c r="U75" s="27">
        <v>350134152</v>
      </c>
      <c r="V75" s="27">
        <v>1264377</v>
      </c>
      <c r="W75" s="27">
        <v>0</v>
      </c>
      <c r="X75" s="12">
        <v>2201421781</v>
      </c>
      <c r="Y75" s="28">
        <v>45162</v>
      </c>
      <c r="Z75" s="27">
        <v>75011998</v>
      </c>
      <c r="AA75" s="12" t="s">
        <v>56</v>
      </c>
      <c r="AB75" s="28">
        <v>44371</v>
      </c>
      <c r="AC75" s="28">
        <v>44428</v>
      </c>
      <c r="AD75" s="28"/>
      <c r="AE75" s="27">
        <v>2530556</v>
      </c>
      <c r="AF75" s="27">
        <v>1240375</v>
      </c>
      <c r="AG75" s="27">
        <v>1240375</v>
      </c>
      <c r="AH75" s="27">
        <v>0</v>
      </c>
      <c r="AI75" s="27">
        <v>2530556</v>
      </c>
      <c r="AJ75" s="27">
        <v>0</v>
      </c>
      <c r="AK75" s="27">
        <v>0</v>
      </c>
      <c r="AL75" s="27">
        <v>0</v>
      </c>
      <c r="AM75" s="27">
        <v>0</v>
      </c>
      <c r="AN75" s="27">
        <v>0</v>
      </c>
      <c r="AO75" s="27">
        <v>0</v>
      </c>
      <c r="AP75" s="33"/>
      <c r="AQ75" s="33"/>
      <c r="AR75" s="27">
        <v>1240375</v>
      </c>
    </row>
    <row r="76" spans="1:44" hidden="1" x14ac:dyDescent="0.2">
      <c r="A76" s="12">
        <v>900771349</v>
      </c>
      <c r="B76" s="12" t="s">
        <v>17</v>
      </c>
      <c r="C76" s="13" t="s">
        <v>12</v>
      </c>
      <c r="D76" s="13">
        <v>661</v>
      </c>
      <c r="E76" s="20" t="s">
        <v>257</v>
      </c>
      <c r="F76" s="20" t="s">
        <v>757</v>
      </c>
      <c r="G76" s="14">
        <v>44580</v>
      </c>
      <c r="H76" s="14">
        <v>44593</v>
      </c>
      <c r="I76" s="15">
        <v>2996256</v>
      </c>
      <c r="J76" s="16">
        <v>1151575</v>
      </c>
      <c r="K76" s="31" t="s">
        <v>919</v>
      </c>
      <c r="L76" s="12" t="s">
        <v>969</v>
      </c>
      <c r="M76" s="27">
        <v>0</v>
      </c>
      <c r="N76" s="12"/>
      <c r="O76" s="12"/>
      <c r="P76" s="12"/>
      <c r="Q76" s="27">
        <v>1128543</v>
      </c>
      <c r="R76" s="27">
        <v>0</v>
      </c>
      <c r="S76" s="12">
        <v>2201481905</v>
      </c>
      <c r="T76" s="28">
        <v>45341</v>
      </c>
      <c r="U76" s="27">
        <v>350134152</v>
      </c>
      <c r="V76" s="27">
        <v>1759081</v>
      </c>
      <c r="W76" s="27">
        <v>0</v>
      </c>
      <c r="X76" s="12">
        <v>2201421781</v>
      </c>
      <c r="Y76" s="28">
        <v>45162</v>
      </c>
      <c r="Z76" s="27">
        <v>75011998</v>
      </c>
      <c r="AA76" s="12" t="s">
        <v>56</v>
      </c>
      <c r="AB76" s="28">
        <v>44580</v>
      </c>
      <c r="AC76" s="28">
        <v>44622</v>
      </c>
      <c r="AD76" s="28"/>
      <c r="AE76" s="27">
        <v>2996256</v>
      </c>
      <c r="AF76" s="27">
        <v>1201275</v>
      </c>
      <c r="AG76" s="27">
        <v>1151575</v>
      </c>
      <c r="AH76" s="27">
        <v>0</v>
      </c>
      <c r="AI76" s="27">
        <v>3227950</v>
      </c>
      <c r="AJ76" s="27">
        <v>0</v>
      </c>
      <c r="AK76" s="27">
        <v>49700</v>
      </c>
      <c r="AL76" s="27">
        <v>0</v>
      </c>
      <c r="AM76" s="27">
        <v>0</v>
      </c>
      <c r="AN76" s="27">
        <v>0</v>
      </c>
      <c r="AO76" s="27">
        <v>0</v>
      </c>
      <c r="AP76" s="33"/>
      <c r="AQ76" s="33"/>
      <c r="AR76" s="27">
        <v>1151575</v>
      </c>
    </row>
    <row r="77" spans="1:44" hidden="1" x14ac:dyDescent="0.2">
      <c r="A77" s="12">
        <v>900771349</v>
      </c>
      <c r="B77" s="12" t="s">
        <v>17</v>
      </c>
      <c r="C77" s="13" t="s">
        <v>12</v>
      </c>
      <c r="D77" s="13">
        <v>366</v>
      </c>
      <c r="E77" s="20" t="s">
        <v>167</v>
      </c>
      <c r="F77" s="20" t="s">
        <v>759</v>
      </c>
      <c r="G77" s="14">
        <v>44238</v>
      </c>
      <c r="H77" s="14">
        <v>44607</v>
      </c>
      <c r="I77" s="15">
        <v>5100470</v>
      </c>
      <c r="J77" s="16">
        <v>3496664</v>
      </c>
      <c r="K77" s="31" t="s">
        <v>919</v>
      </c>
      <c r="L77" s="12" t="s">
        <v>969</v>
      </c>
      <c r="M77" s="27">
        <v>0</v>
      </c>
      <c r="N77" s="12"/>
      <c r="O77" s="12"/>
      <c r="P77" s="12"/>
      <c r="Q77" s="27">
        <v>3426731</v>
      </c>
      <c r="R77" s="27">
        <v>0</v>
      </c>
      <c r="S77" s="12">
        <v>2201481905</v>
      </c>
      <c r="T77" s="28">
        <v>45341</v>
      </c>
      <c r="U77" s="27">
        <v>350134152</v>
      </c>
      <c r="V77" s="27">
        <v>1151506</v>
      </c>
      <c r="W77" s="27">
        <v>0</v>
      </c>
      <c r="X77" s="12">
        <v>2201421781</v>
      </c>
      <c r="Y77" s="28">
        <v>45162</v>
      </c>
      <c r="Z77" s="27">
        <v>75011998</v>
      </c>
      <c r="AA77" s="12" t="s">
        <v>56</v>
      </c>
      <c r="AB77" s="28">
        <v>44238</v>
      </c>
      <c r="AC77" s="28">
        <v>44271</v>
      </c>
      <c r="AD77" s="28"/>
      <c r="AE77" s="27">
        <v>5100470</v>
      </c>
      <c r="AF77" s="27">
        <v>3925464</v>
      </c>
      <c r="AG77" s="27">
        <v>3496664</v>
      </c>
      <c r="AH77" s="27">
        <v>0</v>
      </c>
      <c r="AI77" s="27">
        <v>5100470</v>
      </c>
      <c r="AJ77" s="27">
        <v>0</v>
      </c>
      <c r="AK77" s="27">
        <v>428800</v>
      </c>
      <c r="AL77" s="27">
        <v>0</v>
      </c>
      <c r="AM77" s="27">
        <v>0</v>
      </c>
      <c r="AN77" s="27">
        <v>0</v>
      </c>
      <c r="AO77" s="27">
        <v>0</v>
      </c>
      <c r="AP77" s="33"/>
      <c r="AQ77" s="33"/>
      <c r="AR77" s="27">
        <v>3496664</v>
      </c>
    </row>
    <row r="78" spans="1:44" hidden="1" x14ac:dyDescent="0.2">
      <c r="A78" s="12">
        <v>900771349</v>
      </c>
      <c r="B78" s="12" t="s">
        <v>17</v>
      </c>
      <c r="C78" s="13" t="s">
        <v>12</v>
      </c>
      <c r="D78" s="13">
        <v>650</v>
      </c>
      <c r="E78" s="20" t="s">
        <v>340</v>
      </c>
      <c r="F78" s="20" t="s">
        <v>761</v>
      </c>
      <c r="G78" s="14">
        <v>44573</v>
      </c>
      <c r="H78" s="14">
        <v>44621</v>
      </c>
      <c r="I78" s="15">
        <v>1707064</v>
      </c>
      <c r="J78" s="16">
        <v>1151575</v>
      </c>
      <c r="K78" s="31" t="s">
        <v>919</v>
      </c>
      <c r="L78" s="12" t="s">
        <v>969</v>
      </c>
      <c r="M78" s="27">
        <v>0</v>
      </c>
      <c r="N78" s="12"/>
      <c r="O78" s="12"/>
      <c r="P78" s="12"/>
      <c r="Q78" s="27">
        <v>1128543</v>
      </c>
      <c r="R78" s="27">
        <v>0</v>
      </c>
      <c r="S78" s="12">
        <v>2201481905</v>
      </c>
      <c r="T78" s="28">
        <v>45341</v>
      </c>
      <c r="U78" s="27">
        <v>350134152</v>
      </c>
      <c r="V78" s="27">
        <v>495673</v>
      </c>
      <c r="W78" s="27">
        <v>0</v>
      </c>
      <c r="X78" s="12">
        <v>2201421781</v>
      </c>
      <c r="Y78" s="28">
        <v>45162</v>
      </c>
      <c r="Z78" s="27">
        <v>75011998</v>
      </c>
      <c r="AA78" s="12" t="s">
        <v>56</v>
      </c>
      <c r="AB78" s="28">
        <v>44573</v>
      </c>
      <c r="AC78" s="28">
        <v>44622</v>
      </c>
      <c r="AD78" s="28"/>
      <c r="AE78" s="27">
        <v>1707064</v>
      </c>
      <c r="AF78" s="27">
        <v>1201275</v>
      </c>
      <c r="AG78" s="27">
        <v>1151575</v>
      </c>
      <c r="AH78" s="27">
        <v>0</v>
      </c>
      <c r="AI78" s="27">
        <v>3227950</v>
      </c>
      <c r="AJ78" s="27">
        <v>0</v>
      </c>
      <c r="AK78" s="27">
        <v>49700</v>
      </c>
      <c r="AL78" s="27">
        <v>0</v>
      </c>
      <c r="AM78" s="27">
        <v>0</v>
      </c>
      <c r="AN78" s="27">
        <v>0</v>
      </c>
      <c r="AO78" s="27">
        <v>0</v>
      </c>
      <c r="AP78" s="33"/>
      <c r="AQ78" s="33"/>
      <c r="AR78" s="27">
        <v>1151575</v>
      </c>
    </row>
    <row r="79" spans="1:44" hidden="1" x14ac:dyDescent="0.2">
      <c r="A79" s="12">
        <v>900771349</v>
      </c>
      <c r="B79" s="12" t="s">
        <v>17</v>
      </c>
      <c r="C79" s="13" t="s">
        <v>12</v>
      </c>
      <c r="D79" s="13">
        <v>685</v>
      </c>
      <c r="E79" s="20" t="s">
        <v>239</v>
      </c>
      <c r="F79" s="20" t="s">
        <v>763</v>
      </c>
      <c r="G79" s="14">
        <v>44596</v>
      </c>
      <c r="H79" s="14">
        <v>44621</v>
      </c>
      <c r="I79" s="15">
        <v>2331457</v>
      </c>
      <c r="J79" s="16">
        <v>1554917</v>
      </c>
      <c r="K79" s="31" t="s">
        <v>919</v>
      </c>
      <c r="L79" s="12" t="s">
        <v>969</v>
      </c>
      <c r="M79" s="27">
        <v>0</v>
      </c>
      <c r="N79" s="12"/>
      <c r="O79" s="12"/>
      <c r="P79" s="12"/>
      <c r="Q79" s="27">
        <v>1523819</v>
      </c>
      <c r="R79" s="27">
        <v>0</v>
      </c>
      <c r="S79" s="12">
        <v>2201481905</v>
      </c>
      <c r="T79" s="28">
        <v>45341</v>
      </c>
      <c r="U79" s="27">
        <v>350134152</v>
      </c>
      <c r="V79" s="27">
        <v>712303</v>
      </c>
      <c r="W79" s="27">
        <v>0</v>
      </c>
      <c r="X79" s="12">
        <v>2201421781</v>
      </c>
      <c r="Y79" s="28">
        <v>45162</v>
      </c>
      <c r="Z79" s="27">
        <v>75011998</v>
      </c>
      <c r="AA79" s="12" t="s">
        <v>56</v>
      </c>
      <c r="AB79" s="28">
        <v>44596</v>
      </c>
      <c r="AC79" s="28">
        <v>44622</v>
      </c>
      <c r="AD79" s="28"/>
      <c r="AE79" s="27">
        <v>2331457</v>
      </c>
      <c r="AF79" s="27">
        <v>1604617</v>
      </c>
      <c r="AG79" s="27">
        <v>1554917</v>
      </c>
      <c r="AH79" s="27">
        <v>0</v>
      </c>
      <c r="AI79" s="27">
        <v>3227950</v>
      </c>
      <c r="AJ79" s="27">
        <v>0</v>
      </c>
      <c r="AK79" s="27">
        <v>49700</v>
      </c>
      <c r="AL79" s="27">
        <v>0</v>
      </c>
      <c r="AM79" s="27">
        <v>0</v>
      </c>
      <c r="AN79" s="27">
        <v>0</v>
      </c>
      <c r="AO79" s="27">
        <v>0</v>
      </c>
      <c r="AP79" s="33"/>
      <c r="AQ79" s="33"/>
      <c r="AR79" s="27">
        <v>1554917</v>
      </c>
    </row>
    <row r="80" spans="1:44" hidden="1" x14ac:dyDescent="0.2">
      <c r="A80" s="12">
        <v>900771349</v>
      </c>
      <c r="B80" s="12" t="s">
        <v>17</v>
      </c>
      <c r="C80" s="13" t="s">
        <v>12</v>
      </c>
      <c r="D80" s="13">
        <v>686</v>
      </c>
      <c r="E80" s="20" t="s">
        <v>119</v>
      </c>
      <c r="F80" s="20" t="s">
        <v>764</v>
      </c>
      <c r="G80" s="14">
        <v>44596</v>
      </c>
      <c r="H80" s="14">
        <v>44621</v>
      </c>
      <c r="I80" s="15">
        <v>2016370</v>
      </c>
      <c r="J80" s="16">
        <v>1184089</v>
      </c>
      <c r="K80" s="31" t="s">
        <v>919</v>
      </c>
      <c r="L80" s="12" t="s">
        <v>969</v>
      </c>
      <c r="M80" s="27">
        <v>0</v>
      </c>
      <c r="N80" s="12"/>
      <c r="O80" s="12"/>
      <c r="P80" s="12"/>
      <c r="Q80" s="27">
        <v>1160407</v>
      </c>
      <c r="R80" s="27">
        <v>0</v>
      </c>
      <c r="S80" s="12">
        <v>2201481905</v>
      </c>
      <c r="T80" s="28">
        <v>45341</v>
      </c>
      <c r="U80" s="27">
        <v>350134152</v>
      </c>
      <c r="V80" s="27">
        <v>766929</v>
      </c>
      <c r="W80" s="27">
        <v>0</v>
      </c>
      <c r="X80" s="12">
        <v>2201421781</v>
      </c>
      <c r="Y80" s="28">
        <v>45162</v>
      </c>
      <c r="Z80" s="27">
        <v>75011998</v>
      </c>
      <c r="AA80" s="12" t="s">
        <v>56</v>
      </c>
      <c r="AB80" s="28">
        <v>44596</v>
      </c>
      <c r="AC80" s="28">
        <v>44622</v>
      </c>
      <c r="AD80" s="28"/>
      <c r="AE80" s="27">
        <v>2016370</v>
      </c>
      <c r="AF80" s="27">
        <v>1233789</v>
      </c>
      <c r="AG80" s="27">
        <v>1184089</v>
      </c>
      <c r="AH80" s="27">
        <v>0</v>
      </c>
      <c r="AI80" s="27">
        <v>3227950</v>
      </c>
      <c r="AJ80" s="27">
        <v>0</v>
      </c>
      <c r="AK80" s="27">
        <v>49700</v>
      </c>
      <c r="AL80" s="27">
        <v>0</v>
      </c>
      <c r="AM80" s="27">
        <v>0</v>
      </c>
      <c r="AN80" s="27">
        <v>0</v>
      </c>
      <c r="AO80" s="27">
        <v>0</v>
      </c>
      <c r="AP80" s="33"/>
      <c r="AQ80" s="33"/>
      <c r="AR80" s="27">
        <v>1184089</v>
      </c>
    </row>
    <row r="81" spans="1:44" hidden="1" x14ac:dyDescent="0.2">
      <c r="A81" s="12">
        <v>900771349</v>
      </c>
      <c r="B81" s="12" t="s">
        <v>17</v>
      </c>
      <c r="C81" s="13" t="s">
        <v>12</v>
      </c>
      <c r="D81" s="13">
        <v>652</v>
      </c>
      <c r="E81" s="20" t="s">
        <v>225</v>
      </c>
      <c r="F81" s="20" t="s">
        <v>809</v>
      </c>
      <c r="G81" s="14">
        <v>44573</v>
      </c>
      <c r="H81" s="14">
        <v>44944</v>
      </c>
      <c r="I81" s="15">
        <v>4500000</v>
      </c>
      <c r="J81" s="16">
        <v>778500</v>
      </c>
      <c r="K81" s="31" t="s">
        <v>919</v>
      </c>
      <c r="L81" s="12" t="s">
        <v>969</v>
      </c>
      <c r="M81" s="27">
        <v>0</v>
      </c>
      <c r="N81" s="12"/>
      <c r="O81" s="12"/>
      <c r="P81" s="12"/>
      <c r="Q81" s="27">
        <v>762930</v>
      </c>
      <c r="R81" s="27">
        <v>0</v>
      </c>
      <c r="S81" s="12">
        <v>2201481905</v>
      </c>
      <c r="T81" s="28">
        <v>45341</v>
      </c>
      <c r="U81" s="27">
        <v>350134152</v>
      </c>
      <c r="V81" s="27">
        <v>3647070</v>
      </c>
      <c r="W81" s="27">
        <v>0</v>
      </c>
      <c r="X81" s="12">
        <v>2201421781</v>
      </c>
      <c r="Y81" s="28">
        <v>45162</v>
      </c>
      <c r="Z81" s="27">
        <v>75011998</v>
      </c>
      <c r="AA81" s="12" t="s">
        <v>56</v>
      </c>
      <c r="AB81" s="28">
        <v>44573</v>
      </c>
      <c r="AC81" s="28">
        <v>44622</v>
      </c>
      <c r="AD81" s="28"/>
      <c r="AE81" s="27">
        <v>4500000</v>
      </c>
      <c r="AF81" s="27">
        <v>778500</v>
      </c>
      <c r="AG81" s="27">
        <v>778500</v>
      </c>
      <c r="AH81" s="27">
        <v>0</v>
      </c>
      <c r="AI81" s="27">
        <v>3227950</v>
      </c>
      <c r="AJ81" s="27">
        <v>0</v>
      </c>
      <c r="AK81" s="27">
        <v>0</v>
      </c>
      <c r="AL81" s="27">
        <v>0</v>
      </c>
      <c r="AM81" s="27">
        <v>0</v>
      </c>
      <c r="AN81" s="27">
        <v>0</v>
      </c>
      <c r="AO81" s="27">
        <v>0</v>
      </c>
      <c r="AP81" s="33"/>
      <c r="AQ81" s="33"/>
      <c r="AR81" s="27">
        <v>778500</v>
      </c>
    </row>
    <row r="82" spans="1:44" hidden="1" x14ac:dyDescent="0.2">
      <c r="A82" s="12">
        <v>900771349</v>
      </c>
      <c r="B82" s="12" t="s">
        <v>17</v>
      </c>
      <c r="C82" s="13" t="s">
        <v>12</v>
      </c>
      <c r="D82" s="13">
        <v>654</v>
      </c>
      <c r="E82" s="20" t="s">
        <v>327</v>
      </c>
      <c r="F82" s="20" t="s">
        <v>810</v>
      </c>
      <c r="G82" s="14">
        <v>44573</v>
      </c>
      <c r="H82" s="14">
        <v>44944</v>
      </c>
      <c r="I82" s="15">
        <v>2289580</v>
      </c>
      <c r="J82" s="16">
        <v>192800</v>
      </c>
      <c r="K82" s="31" t="s">
        <v>919</v>
      </c>
      <c r="L82" s="12" t="s">
        <v>969</v>
      </c>
      <c r="M82" s="27">
        <v>0</v>
      </c>
      <c r="N82" s="12"/>
      <c r="O82" s="12"/>
      <c r="P82" s="12"/>
      <c r="Q82" s="27">
        <v>188944</v>
      </c>
      <c r="R82" s="27">
        <v>0</v>
      </c>
      <c r="S82" s="12">
        <v>2201481905</v>
      </c>
      <c r="T82" s="28">
        <v>45341</v>
      </c>
      <c r="U82" s="27">
        <v>350134152</v>
      </c>
      <c r="V82" s="27">
        <v>2054844</v>
      </c>
      <c r="W82" s="27">
        <v>0</v>
      </c>
      <c r="X82" s="12">
        <v>2201421781</v>
      </c>
      <c r="Y82" s="28">
        <v>45162</v>
      </c>
      <c r="Z82" s="27">
        <v>75011998</v>
      </c>
      <c r="AA82" s="12" t="s">
        <v>56</v>
      </c>
      <c r="AB82" s="28">
        <v>44573</v>
      </c>
      <c r="AC82" s="28">
        <v>44622</v>
      </c>
      <c r="AD82" s="28"/>
      <c r="AE82" s="27">
        <v>2289580</v>
      </c>
      <c r="AF82" s="27">
        <v>192800</v>
      </c>
      <c r="AG82" s="27">
        <v>192800</v>
      </c>
      <c r="AH82" s="27">
        <v>0</v>
      </c>
      <c r="AI82" s="27">
        <v>3227950</v>
      </c>
      <c r="AJ82" s="27">
        <v>0</v>
      </c>
      <c r="AK82" s="27">
        <v>0</v>
      </c>
      <c r="AL82" s="27">
        <v>0</v>
      </c>
      <c r="AM82" s="27">
        <v>0</v>
      </c>
      <c r="AN82" s="27">
        <v>0</v>
      </c>
      <c r="AO82" s="27">
        <v>0</v>
      </c>
      <c r="AP82" s="33"/>
      <c r="AQ82" s="33"/>
      <c r="AR82" s="27">
        <v>192800</v>
      </c>
    </row>
    <row r="83" spans="1:44" hidden="1" x14ac:dyDescent="0.2">
      <c r="A83" s="12">
        <v>900771349</v>
      </c>
      <c r="B83" s="12" t="s">
        <v>17</v>
      </c>
      <c r="C83" s="13" t="s">
        <v>12</v>
      </c>
      <c r="D83" s="13">
        <v>696</v>
      </c>
      <c r="E83" s="20" t="s">
        <v>80</v>
      </c>
      <c r="F83" s="20" t="s">
        <v>814</v>
      </c>
      <c r="G83" s="14">
        <v>44611</v>
      </c>
      <c r="H83" s="14">
        <v>44944</v>
      </c>
      <c r="I83" s="15">
        <v>2986438</v>
      </c>
      <c r="J83" s="16">
        <v>1151575</v>
      </c>
      <c r="K83" s="31" t="s">
        <v>919</v>
      </c>
      <c r="L83" s="12" t="s">
        <v>969</v>
      </c>
      <c r="M83" s="27">
        <v>0</v>
      </c>
      <c r="N83" s="12"/>
      <c r="O83" s="12"/>
      <c r="P83" s="12"/>
      <c r="Q83" s="27">
        <v>1128543</v>
      </c>
      <c r="R83" s="27">
        <v>0</v>
      </c>
      <c r="S83" s="12">
        <v>2201481905</v>
      </c>
      <c r="T83" s="28">
        <v>45341</v>
      </c>
      <c r="U83" s="27">
        <v>350134152</v>
      </c>
      <c r="V83" s="27">
        <v>1703018</v>
      </c>
      <c r="W83" s="27">
        <v>0</v>
      </c>
      <c r="X83" s="12">
        <v>2201421781</v>
      </c>
      <c r="Y83" s="28">
        <v>45162</v>
      </c>
      <c r="Z83" s="27">
        <v>75011998</v>
      </c>
      <c r="AA83" s="12" t="s">
        <v>56</v>
      </c>
      <c r="AB83" s="28">
        <v>44611</v>
      </c>
      <c r="AC83" s="28">
        <v>44722</v>
      </c>
      <c r="AD83" s="28"/>
      <c r="AE83" s="27">
        <v>2986438</v>
      </c>
      <c r="AF83" s="27">
        <v>1248665</v>
      </c>
      <c r="AG83" s="27">
        <v>1151575</v>
      </c>
      <c r="AH83" s="27">
        <v>0</v>
      </c>
      <c r="AI83" s="27">
        <v>2918936</v>
      </c>
      <c r="AJ83" s="27">
        <v>0</v>
      </c>
      <c r="AK83" s="27">
        <v>97090</v>
      </c>
      <c r="AL83" s="27">
        <v>0</v>
      </c>
      <c r="AM83" s="27">
        <v>0</v>
      </c>
      <c r="AN83" s="27">
        <v>0</v>
      </c>
      <c r="AO83" s="27">
        <v>0</v>
      </c>
      <c r="AP83" s="33"/>
      <c r="AQ83" s="33"/>
      <c r="AR83" s="27">
        <v>1151575</v>
      </c>
    </row>
    <row r="84" spans="1:44" hidden="1" x14ac:dyDescent="0.2">
      <c r="A84" s="12">
        <v>900771349</v>
      </c>
      <c r="B84" s="12" t="s">
        <v>17</v>
      </c>
      <c r="C84" s="13" t="s">
        <v>12</v>
      </c>
      <c r="D84" s="13">
        <v>755</v>
      </c>
      <c r="E84" s="20" t="s">
        <v>266</v>
      </c>
      <c r="F84" s="20" t="s">
        <v>696</v>
      </c>
      <c r="G84" s="14">
        <v>44659</v>
      </c>
      <c r="H84" s="14">
        <v>44944</v>
      </c>
      <c r="I84" s="15">
        <v>3207898</v>
      </c>
      <c r="J84" s="16">
        <v>272924</v>
      </c>
      <c r="K84" s="31" t="s">
        <v>919</v>
      </c>
      <c r="L84" s="12" t="s">
        <v>969</v>
      </c>
      <c r="M84" s="27">
        <v>0</v>
      </c>
      <c r="N84" s="12"/>
      <c r="O84" s="12"/>
      <c r="P84" s="12"/>
      <c r="Q84" s="27">
        <v>267466</v>
      </c>
      <c r="R84" s="27">
        <v>0</v>
      </c>
      <c r="S84" s="12">
        <v>2201481905</v>
      </c>
      <c r="T84" s="28">
        <v>45341</v>
      </c>
      <c r="U84" s="27">
        <v>350134152</v>
      </c>
      <c r="V84" s="27">
        <v>2876275</v>
      </c>
      <c r="W84" s="27">
        <v>0</v>
      </c>
      <c r="X84" s="12">
        <v>2201439686</v>
      </c>
      <c r="Y84" s="28">
        <v>45201</v>
      </c>
      <c r="Z84" s="27">
        <v>94378363</v>
      </c>
      <c r="AA84" s="12" t="s">
        <v>56</v>
      </c>
      <c r="AB84" s="28">
        <v>44659</v>
      </c>
      <c r="AC84" s="28">
        <v>44790</v>
      </c>
      <c r="AD84" s="28"/>
      <c r="AE84" s="27">
        <v>3207898</v>
      </c>
      <c r="AF84" s="27">
        <v>3207898</v>
      </c>
      <c r="AG84" s="27">
        <v>2934974</v>
      </c>
      <c r="AH84" s="27">
        <v>0</v>
      </c>
      <c r="AI84" s="27">
        <v>2505662</v>
      </c>
      <c r="AJ84" s="27">
        <v>0</v>
      </c>
      <c r="AK84" s="27">
        <v>0</v>
      </c>
      <c r="AL84" s="27">
        <v>272924</v>
      </c>
      <c r="AM84" s="27">
        <v>0</v>
      </c>
      <c r="AN84" s="27">
        <v>0</v>
      </c>
      <c r="AO84" s="27">
        <v>0</v>
      </c>
      <c r="AP84" s="33"/>
      <c r="AQ84" s="33"/>
      <c r="AR84" s="27">
        <v>2934974</v>
      </c>
    </row>
    <row r="85" spans="1:44" hidden="1" x14ac:dyDescent="0.2">
      <c r="A85" s="12">
        <v>900771349</v>
      </c>
      <c r="B85" s="12" t="s">
        <v>17</v>
      </c>
      <c r="C85" s="13" t="s">
        <v>12</v>
      </c>
      <c r="D85" s="13">
        <v>701</v>
      </c>
      <c r="E85" s="20" t="s">
        <v>342</v>
      </c>
      <c r="F85" s="20" t="s">
        <v>815</v>
      </c>
      <c r="G85" s="14">
        <v>44616</v>
      </c>
      <c r="H85" s="14">
        <v>44944</v>
      </c>
      <c r="I85" s="15">
        <v>2883010</v>
      </c>
      <c r="J85" s="16">
        <v>1151575</v>
      </c>
      <c r="K85" s="31" t="s">
        <v>919</v>
      </c>
      <c r="L85" s="12" t="s">
        <v>969</v>
      </c>
      <c r="M85" s="27">
        <v>0</v>
      </c>
      <c r="N85" s="12"/>
      <c r="O85" s="12"/>
      <c r="P85" s="12"/>
      <c r="Q85" s="27">
        <v>1128543</v>
      </c>
      <c r="R85" s="27">
        <v>0</v>
      </c>
      <c r="S85" s="12">
        <v>2201481905</v>
      </c>
      <c r="T85" s="28">
        <v>45341</v>
      </c>
      <c r="U85" s="27">
        <v>350134152</v>
      </c>
      <c r="V85" s="27">
        <v>1648100</v>
      </c>
      <c r="W85" s="27">
        <v>0</v>
      </c>
      <c r="X85" s="12">
        <v>2201439686</v>
      </c>
      <c r="Y85" s="28">
        <v>45201</v>
      </c>
      <c r="Z85" s="27">
        <v>94378363</v>
      </c>
      <c r="AA85" s="12" t="s">
        <v>56</v>
      </c>
      <c r="AB85" s="28">
        <v>44616</v>
      </c>
      <c r="AC85" s="28">
        <v>44722</v>
      </c>
      <c r="AD85" s="28"/>
      <c r="AE85" s="27">
        <v>2883010</v>
      </c>
      <c r="AF85" s="27">
        <v>1201275</v>
      </c>
      <c r="AG85" s="27">
        <v>1151575</v>
      </c>
      <c r="AH85" s="27">
        <v>0</v>
      </c>
      <c r="AI85" s="27">
        <v>2918936</v>
      </c>
      <c r="AJ85" s="27">
        <v>0</v>
      </c>
      <c r="AK85" s="27">
        <v>49700</v>
      </c>
      <c r="AL85" s="27">
        <v>0</v>
      </c>
      <c r="AM85" s="27">
        <v>0</v>
      </c>
      <c r="AN85" s="27">
        <v>0</v>
      </c>
      <c r="AO85" s="27">
        <v>0</v>
      </c>
      <c r="AP85" s="33"/>
      <c r="AQ85" s="33"/>
      <c r="AR85" s="27">
        <v>1151575</v>
      </c>
    </row>
    <row r="86" spans="1:44" hidden="1" x14ac:dyDescent="0.2">
      <c r="A86" s="12">
        <v>900771349</v>
      </c>
      <c r="B86" s="12" t="s">
        <v>17</v>
      </c>
      <c r="C86" s="13" t="s">
        <v>12</v>
      </c>
      <c r="D86" s="13">
        <v>712</v>
      </c>
      <c r="E86" s="20" t="s">
        <v>355</v>
      </c>
      <c r="F86" s="20" t="s">
        <v>816</v>
      </c>
      <c r="G86" s="14">
        <v>44625</v>
      </c>
      <c r="H86" s="14">
        <v>44944</v>
      </c>
      <c r="I86" s="15">
        <v>2004863</v>
      </c>
      <c r="J86" s="16">
        <v>604800</v>
      </c>
      <c r="K86" s="31" t="s">
        <v>919</v>
      </c>
      <c r="L86" s="12" t="s">
        <v>969</v>
      </c>
      <c r="M86" s="27">
        <v>0</v>
      </c>
      <c r="N86" s="12"/>
      <c r="O86" s="12"/>
      <c r="P86" s="12"/>
      <c r="Q86" s="27">
        <v>592704</v>
      </c>
      <c r="R86" s="27">
        <v>0</v>
      </c>
      <c r="S86" s="12">
        <v>2201481905</v>
      </c>
      <c r="T86" s="28">
        <v>45341</v>
      </c>
      <c r="U86" s="27">
        <v>350134152</v>
      </c>
      <c r="V86" s="27">
        <v>1276914</v>
      </c>
      <c r="W86" s="27">
        <v>0</v>
      </c>
      <c r="X86" s="12">
        <v>2201439686</v>
      </c>
      <c r="Y86" s="28">
        <v>45201</v>
      </c>
      <c r="Z86" s="27">
        <v>94378363</v>
      </c>
      <c r="AA86" s="12" t="s">
        <v>56</v>
      </c>
      <c r="AB86" s="28">
        <v>44625</v>
      </c>
      <c r="AC86" s="28">
        <v>44722</v>
      </c>
      <c r="AD86" s="28"/>
      <c r="AE86" s="27">
        <v>2004863</v>
      </c>
      <c r="AF86" s="27">
        <v>701890</v>
      </c>
      <c r="AG86" s="27">
        <v>604800</v>
      </c>
      <c r="AH86" s="27">
        <v>0</v>
      </c>
      <c r="AI86" s="27">
        <v>2918936</v>
      </c>
      <c r="AJ86" s="27">
        <v>0</v>
      </c>
      <c r="AK86" s="27">
        <v>97090</v>
      </c>
      <c r="AL86" s="27">
        <v>0</v>
      </c>
      <c r="AM86" s="27">
        <v>0</v>
      </c>
      <c r="AN86" s="27">
        <v>0</v>
      </c>
      <c r="AO86" s="27">
        <v>0</v>
      </c>
      <c r="AP86" s="33"/>
      <c r="AQ86" s="33"/>
      <c r="AR86" s="27">
        <v>604800</v>
      </c>
    </row>
    <row r="87" spans="1:44" hidden="1" x14ac:dyDescent="0.2">
      <c r="A87" s="12">
        <v>900771349</v>
      </c>
      <c r="B87" s="12" t="s">
        <v>17</v>
      </c>
      <c r="C87" s="13" t="s">
        <v>12</v>
      </c>
      <c r="D87" s="13">
        <v>721</v>
      </c>
      <c r="E87" s="20" t="s">
        <v>271</v>
      </c>
      <c r="F87" s="20" t="s">
        <v>819</v>
      </c>
      <c r="G87" s="14">
        <v>44638</v>
      </c>
      <c r="H87" s="14">
        <v>44944</v>
      </c>
      <c r="I87" s="15">
        <v>1744352</v>
      </c>
      <c r="J87" s="16">
        <v>604800</v>
      </c>
      <c r="K87" s="31" t="s">
        <v>919</v>
      </c>
      <c r="L87" s="12" t="s">
        <v>969</v>
      </c>
      <c r="M87" s="27">
        <v>0</v>
      </c>
      <c r="N87" s="12"/>
      <c r="O87" s="12"/>
      <c r="P87" s="12"/>
      <c r="Q87" s="27">
        <v>592704</v>
      </c>
      <c r="R87" s="27">
        <v>0</v>
      </c>
      <c r="S87" s="12">
        <v>2201481905</v>
      </c>
      <c r="T87" s="28">
        <v>45341</v>
      </c>
      <c r="U87" s="27">
        <v>350134152</v>
      </c>
      <c r="V87" s="27">
        <v>1068055</v>
      </c>
      <c r="W87" s="27">
        <v>0</v>
      </c>
      <c r="X87" s="12">
        <v>2201439686</v>
      </c>
      <c r="Y87" s="28">
        <v>45201</v>
      </c>
      <c r="Z87" s="27">
        <v>94378363</v>
      </c>
      <c r="AA87" s="12" t="s">
        <v>56</v>
      </c>
      <c r="AB87" s="28">
        <v>44638</v>
      </c>
      <c r="AC87" s="28">
        <v>44722</v>
      </c>
      <c r="AD87" s="28"/>
      <c r="AE87" s="27">
        <v>1744352</v>
      </c>
      <c r="AF87" s="27">
        <v>654500</v>
      </c>
      <c r="AG87" s="27">
        <v>604800</v>
      </c>
      <c r="AH87" s="27">
        <v>0</v>
      </c>
      <c r="AI87" s="27">
        <v>2918936</v>
      </c>
      <c r="AJ87" s="27">
        <v>0</v>
      </c>
      <c r="AK87" s="27">
        <v>49700</v>
      </c>
      <c r="AL87" s="27">
        <v>0</v>
      </c>
      <c r="AM87" s="27">
        <v>0</v>
      </c>
      <c r="AN87" s="27">
        <v>0</v>
      </c>
      <c r="AO87" s="27">
        <v>0</v>
      </c>
      <c r="AP87" s="33"/>
      <c r="AQ87" s="33"/>
      <c r="AR87" s="27">
        <v>604800</v>
      </c>
    </row>
    <row r="88" spans="1:44" hidden="1" x14ac:dyDescent="0.2">
      <c r="A88" s="12">
        <v>900771349</v>
      </c>
      <c r="B88" s="12" t="s">
        <v>17</v>
      </c>
      <c r="C88" s="13" t="s">
        <v>12</v>
      </c>
      <c r="D88" s="13">
        <v>741</v>
      </c>
      <c r="E88" s="20" t="s">
        <v>204</v>
      </c>
      <c r="F88" s="20" t="s">
        <v>823</v>
      </c>
      <c r="G88" s="14">
        <v>44657</v>
      </c>
      <c r="H88" s="14">
        <v>44944</v>
      </c>
      <c r="I88" s="15">
        <v>2551336</v>
      </c>
      <c r="J88" s="16">
        <v>1151575</v>
      </c>
      <c r="K88" s="31" t="s">
        <v>919</v>
      </c>
      <c r="L88" s="12" t="s">
        <v>969</v>
      </c>
      <c r="M88" s="27">
        <v>0</v>
      </c>
      <c r="N88" s="12"/>
      <c r="O88" s="12"/>
      <c r="P88" s="12"/>
      <c r="Q88" s="27">
        <v>1128543</v>
      </c>
      <c r="R88" s="27">
        <v>0</v>
      </c>
      <c r="S88" s="12">
        <v>2201481905</v>
      </c>
      <c r="T88" s="28">
        <v>45341</v>
      </c>
      <c r="U88" s="27">
        <v>350134152</v>
      </c>
      <c r="V88" s="27">
        <v>1315363</v>
      </c>
      <c r="W88" s="27">
        <v>0</v>
      </c>
      <c r="X88" s="12">
        <v>2201439686</v>
      </c>
      <c r="Y88" s="28">
        <v>45201</v>
      </c>
      <c r="Z88" s="27">
        <v>94378363</v>
      </c>
      <c r="AA88" s="12" t="s">
        <v>56</v>
      </c>
      <c r="AB88" s="28">
        <v>44657</v>
      </c>
      <c r="AC88" s="28">
        <v>44760</v>
      </c>
      <c r="AD88" s="28"/>
      <c r="AE88" s="27">
        <v>2551336</v>
      </c>
      <c r="AF88" s="27">
        <v>1209129</v>
      </c>
      <c r="AG88" s="27">
        <v>1151575</v>
      </c>
      <c r="AH88" s="27">
        <v>0</v>
      </c>
      <c r="AI88" s="27">
        <v>2804654</v>
      </c>
      <c r="AJ88" s="27">
        <v>0</v>
      </c>
      <c r="AK88" s="27">
        <v>57554</v>
      </c>
      <c r="AL88" s="27">
        <v>0</v>
      </c>
      <c r="AM88" s="27">
        <v>0</v>
      </c>
      <c r="AN88" s="27">
        <v>0</v>
      </c>
      <c r="AO88" s="27">
        <v>0</v>
      </c>
      <c r="AP88" s="33"/>
      <c r="AQ88" s="33"/>
      <c r="AR88" s="27">
        <v>1151575</v>
      </c>
    </row>
    <row r="89" spans="1:44" hidden="1" x14ac:dyDescent="0.2">
      <c r="A89" s="12">
        <v>900771349</v>
      </c>
      <c r="B89" s="12" t="s">
        <v>17</v>
      </c>
      <c r="C89" s="13" t="s">
        <v>12</v>
      </c>
      <c r="D89" s="13">
        <v>751</v>
      </c>
      <c r="E89" s="20" t="s">
        <v>103</v>
      </c>
      <c r="F89" s="20" t="s">
        <v>826</v>
      </c>
      <c r="G89" s="14">
        <v>44658</v>
      </c>
      <c r="H89" s="14">
        <v>44944</v>
      </c>
      <c r="I89" s="15">
        <v>3433275</v>
      </c>
      <c r="J89" s="16">
        <v>612955</v>
      </c>
      <c r="K89" s="31" t="s">
        <v>919</v>
      </c>
      <c r="L89" s="12" t="s">
        <v>969</v>
      </c>
      <c r="M89" s="27">
        <v>0</v>
      </c>
      <c r="N89" s="12"/>
      <c r="O89" s="12"/>
      <c r="P89" s="12"/>
      <c r="Q89" s="27">
        <v>600696</v>
      </c>
      <c r="R89" s="27">
        <v>0</v>
      </c>
      <c r="S89" s="12">
        <v>2201481905</v>
      </c>
      <c r="T89" s="28">
        <v>45341</v>
      </c>
      <c r="U89" s="27">
        <v>350134152</v>
      </c>
      <c r="V89" s="27">
        <v>2610865</v>
      </c>
      <c r="W89" s="27">
        <v>0</v>
      </c>
      <c r="X89" s="12">
        <v>2201439686</v>
      </c>
      <c r="Y89" s="28">
        <v>45201</v>
      </c>
      <c r="Z89" s="27">
        <v>94378363</v>
      </c>
      <c r="AA89" s="12" t="s">
        <v>56</v>
      </c>
      <c r="AB89" s="28">
        <v>44658</v>
      </c>
      <c r="AC89" s="28">
        <v>44754</v>
      </c>
      <c r="AD89" s="28"/>
      <c r="AE89" s="27">
        <v>3433275</v>
      </c>
      <c r="AF89" s="27">
        <v>769127</v>
      </c>
      <c r="AG89" s="27">
        <v>612955</v>
      </c>
      <c r="AH89" s="27">
        <v>0</v>
      </c>
      <c r="AI89" s="27">
        <v>2918936</v>
      </c>
      <c r="AJ89" s="27">
        <v>0</v>
      </c>
      <c r="AK89" s="27">
        <v>156172</v>
      </c>
      <c r="AL89" s="27">
        <v>0</v>
      </c>
      <c r="AM89" s="27">
        <v>0</v>
      </c>
      <c r="AN89" s="27">
        <v>0</v>
      </c>
      <c r="AO89" s="27">
        <v>0</v>
      </c>
      <c r="AP89" s="33"/>
      <c r="AQ89" s="33"/>
      <c r="AR89" s="27">
        <v>612955</v>
      </c>
    </row>
    <row r="90" spans="1:44" hidden="1" x14ac:dyDescent="0.2">
      <c r="A90" s="12">
        <v>900771349</v>
      </c>
      <c r="B90" s="12" t="s">
        <v>17</v>
      </c>
      <c r="C90" s="13" t="s">
        <v>12</v>
      </c>
      <c r="D90" s="13">
        <v>772</v>
      </c>
      <c r="E90" s="20" t="s">
        <v>108</v>
      </c>
      <c r="F90" s="20" t="s">
        <v>828</v>
      </c>
      <c r="G90" s="14">
        <v>44679</v>
      </c>
      <c r="H90" s="14">
        <v>44944</v>
      </c>
      <c r="I90" s="15">
        <v>2517176</v>
      </c>
      <c r="J90" s="16">
        <v>272924</v>
      </c>
      <c r="K90" s="31" t="s">
        <v>919</v>
      </c>
      <c r="L90" s="12" t="s">
        <v>969</v>
      </c>
      <c r="M90" s="27">
        <v>0</v>
      </c>
      <c r="N90" s="12"/>
      <c r="O90" s="12"/>
      <c r="P90" s="12"/>
      <c r="Q90" s="27">
        <v>267466</v>
      </c>
      <c r="R90" s="27">
        <v>0</v>
      </c>
      <c r="S90" s="12">
        <v>2201481905</v>
      </c>
      <c r="T90" s="28">
        <v>45341</v>
      </c>
      <c r="U90" s="27">
        <v>350134152</v>
      </c>
      <c r="V90" s="27">
        <v>2199367</v>
      </c>
      <c r="W90" s="27">
        <v>0</v>
      </c>
      <c r="X90" s="12">
        <v>2201439686</v>
      </c>
      <c r="Y90" s="28">
        <v>45201</v>
      </c>
      <c r="Z90" s="27">
        <v>94378363</v>
      </c>
      <c r="AA90" s="12" t="s">
        <v>56</v>
      </c>
      <c r="AB90" s="28">
        <v>44679</v>
      </c>
      <c r="AC90" s="28">
        <v>44790</v>
      </c>
      <c r="AD90" s="28"/>
      <c r="AE90" s="27">
        <v>2517176</v>
      </c>
      <c r="AF90" s="27">
        <v>2517176</v>
      </c>
      <c r="AG90" s="27">
        <v>2244252</v>
      </c>
      <c r="AH90" s="27">
        <v>0</v>
      </c>
      <c r="AI90" s="27">
        <v>2517176</v>
      </c>
      <c r="AJ90" s="27">
        <v>0</v>
      </c>
      <c r="AK90" s="27">
        <v>0</v>
      </c>
      <c r="AL90" s="27">
        <v>272924</v>
      </c>
      <c r="AM90" s="27">
        <v>0</v>
      </c>
      <c r="AN90" s="27">
        <v>0</v>
      </c>
      <c r="AO90" s="27">
        <v>0</v>
      </c>
      <c r="AP90" s="33"/>
      <c r="AQ90" s="33"/>
      <c r="AR90" s="27">
        <v>2244252</v>
      </c>
    </row>
    <row r="91" spans="1:44" hidden="1" x14ac:dyDescent="0.2">
      <c r="A91" s="12">
        <v>900771349</v>
      </c>
      <c r="B91" s="12" t="s">
        <v>17</v>
      </c>
      <c r="C91" s="13" t="s">
        <v>12</v>
      </c>
      <c r="D91" s="13">
        <v>781</v>
      </c>
      <c r="E91" s="20" t="s">
        <v>345</v>
      </c>
      <c r="F91" s="20" t="s">
        <v>829</v>
      </c>
      <c r="G91" s="14">
        <v>44679</v>
      </c>
      <c r="H91" s="14">
        <v>44944</v>
      </c>
      <c r="I91" s="15">
        <v>4500000</v>
      </c>
      <c r="J91" s="16">
        <v>272924</v>
      </c>
      <c r="K91" s="31" t="s">
        <v>919</v>
      </c>
      <c r="L91" s="12" t="s">
        <v>969</v>
      </c>
      <c r="M91" s="27">
        <v>0</v>
      </c>
      <c r="N91" s="12"/>
      <c r="O91" s="12"/>
      <c r="P91" s="12"/>
      <c r="Q91" s="27">
        <v>267466</v>
      </c>
      <c r="R91" s="27">
        <v>0</v>
      </c>
      <c r="S91" s="12">
        <v>2201481905</v>
      </c>
      <c r="T91" s="28">
        <v>45341</v>
      </c>
      <c r="U91" s="27">
        <v>350134152</v>
      </c>
      <c r="V91" s="27">
        <v>4142534</v>
      </c>
      <c r="W91" s="27">
        <v>0</v>
      </c>
      <c r="X91" s="12">
        <v>2201439686</v>
      </c>
      <c r="Y91" s="28">
        <v>45201</v>
      </c>
      <c r="Z91" s="27">
        <v>94378363</v>
      </c>
      <c r="AA91" s="12" t="s">
        <v>56</v>
      </c>
      <c r="AB91" s="28">
        <v>44679</v>
      </c>
      <c r="AC91" s="28">
        <v>44790</v>
      </c>
      <c r="AD91" s="28"/>
      <c r="AE91" s="27">
        <v>4500000</v>
      </c>
      <c r="AF91" s="27">
        <v>272924</v>
      </c>
      <c r="AG91" s="27">
        <v>272924</v>
      </c>
      <c r="AH91" s="27">
        <v>0</v>
      </c>
      <c r="AI91" s="27">
        <v>4572450</v>
      </c>
      <c r="AJ91" s="27">
        <v>0</v>
      </c>
      <c r="AK91" s="27">
        <v>0</v>
      </c>
      <c r="AL91" s="27">
        <v>0</v>
      </c>
      <c r="AM91" s="27">
        <v>0</v>
      </c>
      <c r="AN91" s="27">
        <v>0</v>
      </c>
      <c r="AO91" s="27">
        <v>0</v>
      </c>
      <c r="AP91" s="33"/>
      <c r="AQ91" s="33"/>
      <c r="AR91" s="27">
        <v>272924</v>
      </c>
    </row>
    <row r="92" spans="1:44" hidden="1" x14ac:dyDescent="0.2">
      <c r="A92" s="12">
        <v>900771349</v>
      </c>
      <c r="B92" s="12" t="s">
        <v>17</v>
      </c>
      <c r="C92" s="13" t="s">
        <v>12</v>
      </c>
      <c r="D92" s="13">
        <v>835</v>
      </c>
      <c r="E92" s="20" t="s">
        <v>201</v>
      </c>
      <c r="F92" s="20" t="s">
        <v>698</v>
      </c>
      <c r="G92" s="14">
        <v>44721</v>
      </c>
      <c r="H92" s="14">
        <v>44944</v>
      </c>
      <c r="I92" s="15">
        <v>9481947</v>
      </c>
      <c r="J92" s="16">
        <v>141960</v>
      </c>
      <c r="K92" s="31" t="s">
        <v>919</v>
      </c>
      <c r="L92" s="12" t="s">
        <v>969</v>
      </c>
      <c r="M92" s="27">
        <v>0</v>
      </c>
      <c r="N92" s="12"/>
      <c r="O92" s="12"/>
      <c r="P92" s="12"/>
      <c r="Q92" s="27">
        <v>139121</v>
      </c>
      <c r="R92" s="27">
        <v>0</v>
      </c>
      <c r="S92" s="12">
        <v>2201481905</v>
      </c>
      <c r="T92" s="28">
        <v>45341</v>
      </c>
      <c r="U92" s="27">
        <v>350134152</v>
      </c>
      <c r="V92" s="27">
        <v>9102168</v>
      </c>
      <c r="W92" s="27">
        <v>0</v>
      </c>
      <c r="X92" s="12">
        <v>2201469408</v>
      </c>
      <c r="Y92" s="28">
        <v>45288</v>
      </c>
      <c r="Z92" s="27">
        <v>80112600</v>
      </c>
      <c r="AA92" s="12" t="s">
        <v>56</v>
      </c>
      <c r="AB92" s="28">
        <v>44721</v>
      </c>
      <c r="AC92" s="28">
        <v>44816</v>
      </c>
      <c r="AD92" s="28"/>
      <c r="AE92" s="27">
        <v>9481947</v>
      </c>
      <c r="AF92" s="27">
        <v>194020</v>
      </c>
      <c r="AG92" s="27">
        <v>141960</v>
      </c>
      <c r="AH92" s="27">
        <v>0</v>
      </c>
      <c r="AI92" s="27">
        <v>19903838</v>
      </c>
      <c r="AJ92" s="27">
        <v>0</v>
      </c>
      <c r="AK92" s="27">
        <v>52060</v>
      </c>
      <c r="AL92" s="27">
        <v>0</v>
      </c>
      <c r="AM92" s="27">
        <v>0</v>
      </c>
      <c r="AN92" s="27">
        <v>0</v>
      </c>
      <c r="AO92" s="27">
        <v>0</v>
      </c>
      <c r="AP92" s="33"/>
      <c r="AQ92" s="33"/>
      <c r="AR92" s="27">
        <v>141960</v>
      </c>
    </row>
    <row r="93" spans="1:44" hidden="1" x14ac:dyDescent="0.2">
      <c r="A93" s="12">
        <v>900771349</v>
      </c>
      <c r="B93" s="12" t="s">
        <v>17</v>
      </c>
      <c r="C93" s="13" t="s">
        <v>12</v>
      </c>
      <c r="D93" s="13">
        <v>689</v>
      </c>
      <c r="E93" s="20" t="s">
        <v>248</v>
      </c>
      <c r="F93" s="20" t="s">
        <v>856</v>
      </c>
      <c r="G93" s="14">
        <v>44599</v>
      </c>
      <c r="H93" s="14">
        <v>45034</v>
      </c>
      <c r="I93" s="15">
        <v>2334632</v>
      </c>
      <c r="J93" s="16">
        <v>129253</v>
      </c>
      <c r="K93" s="31" t="s">
        <v>919</v>
      </c>
      <c r="L93" s="12" t="s">
        <v>919</v>
      </c>
      <c r="M93" s="27">
        <v>0</v>
      </c>
      <c r="N93" s="12"/>
      <c r="O93" s="12"/>
      <c r="P93" s="12"/>
      <c r="Q93" s="27">
        <v>273464</v>
      </c>
      <c r="R93" s="27">
        <v>0</v>
      </c>
      <c r="S93" s="12">
        <v>4800060535</v>
      </c>
      <c r="T93" s="28">
        <v>45125</v>
      </c>
      <c r="U93" s="27">
        <v>2788383</v>
      </c>
      <c r="V93" s="27">
        <v>1761139</v>
      </c>
      <c r="W93" s="27">
        <v>0</v>
      </c>
      <c r="X93" s="12">
        <v>4800060181</v>
      </c>
      <c r="Y93" s="28">
        <v>45091</v>
      </c>
      <c r="Z93" s="27">
        <v>55938873</v>
      </c>
      <c r="AA93" s="12" t="s">
        <v>56</v>
      </c>
      <c r="AB93" s="28">
        <v>44599</v>
      </c>
      <c r="AC93" s="28">
        <v>44657</v>
      </c>
      <c r="AD93" s="28"/>
      <c r="AE93" s="27">
        <v>2334632</v>
      </c>
      <c r="AF93" s="27">
        <v>408298</v>
      </c>
      <c r="AG93" s="27">
        <v>279045</v>
      </c>
      <c r="AH93" s="27">
        <v>0</v>
      </c>
      <c r="AI93" s="27">
        <v>0</v>
      </c>
      <c r="AJ93" s="27">
        <v>0</v>
      </c>
      <c r="AK93" s="27">
        <v>129253</v>
      </c>
      <c r="AL93" s="27">
        <v>0</v>
      </c>
      <c r="AM93" s="27">
        <v>0</v>
      </c>
      <c r="AN93" s="27">
        <v>0</v>
      </c>
      <c r="AO93" s="27">
        <v>0</v>
      </c>
      <c r="AP93" s="33"/>
      <c r="AQ93" s="33"/>
      <c r="AR93" s="27">
        <v>279045</v>
      </c>
    </row>
    <row r="94" spans="1:44" x14ac:dyDescent="0.2">
      <c r="A94" s="12">
        <v>900771349</v>
      </c>
      <c r="B94" s="12" t="s">
        <v>17</v>
      </c>
      <c r="C94" s="13" t="s">
        <v>12</v>
      </c>
      <c r="D94" s="13">
        <v>357</v>
      </c>
      <c r="E94" s="20" t="s">
        <v>135</v>
      </c>
      <c r="F94" s="20" t="s">
        <v>868</v>
      </c>
      <c r="G94" s="14">
        <v>44237</v>
      </c>
      <c r="H94" s="14">
        <v>45168</v>
      </c>
      <c r="I94" s="15">
        <v>3141451</v>
      </c>
      <c r="J94" s="16">
        <v>1238884</v>
      </c>
      <c r="K94" s="31" t="s">
        <v>919</v>
      </c>
      <c r="L94" s="12"/>
      <c r="M94" s="27">
        <v>1214106</v>
      </c>
      <c r="N94" s="12">
        <v>1911239110</v>
      </c>
      <c r="O94" s="12"/>
      <c r="P94" s="12"/>
      <c r="Q94" s="27">
        <v>0</v>
      </c>
      <c r="R94" s="27">
        <v>0</v>
      </c>
      <c r="S94" s="12"/>
      <c r="T94" s="28"/>
      <c r="U94" s="27">
        <v>0</v>
      </c>
      <c r="V94" s="27">
        <v>1169078</v>
      </c>
      <c r="W94" s="27">
        <v>0</v>
      </c>
      <c r="X94" s="12">
        <v>2201421781</v>
      </c>
      <c r="Y94" s="28">
        <v>45162</v>
      </c>
      <c r="Z94" s="27">
        <v>75011998</v>
      </c>
      <c r="AA94" s="12" t="s">
        <v>56</v>
      </c>
      <c r="AB94" s="28">
        <v>44237</v>
      </c>
      <c r="AC94" s="28">
        <v>44238</v>
      </c>
      <c r="AD94" s="28"/>
      <c r="AE94" s="27">
        <v>3141451</v>
      </c>
      <c r="AF94" s="27">
        <v>1948514</v>
      </c>
      <c r="AG94" s="27">
        <v>1238884</v>
      </c>
      <c r="AH94" s="27">
        <v>0</v>
      </c>
      <c r="AI94" s="27">
        <v>0</v>
      </c>
      <c r="AJ94" s="27">
        <v>0</v>
      </c>
      <c r="AK94" s="27">
        <v>0</v>
      </c>
      <c r="AL94" s="27">
        <v>0</v>
      </c>
      <c r="AM94" s="27">
        <v>0</v>
      </c>
      <c r="AN94" s="27">
        <v>0</v>
      </c>
      <c r="AO94" s="27">
        <v>0</v>
      </c>
      <c r="AP94" s="33"/>
      <c r="AQ94" s="33"/>
      <c r="AR94" s="27">
        <v>529254</v>
      </c>
    </row>
    <row r="95" spans="1:44" x14ac:dyDescent="0.2">
      <c r="A95" s="12">
        <v>900771349</v>
      </c>
      <c r="B95" s="12" t="s">
        <v>17</v>
      </c>
      <c r="C95" s="13" t="s">
        <v>12</v>
      </c>
      <c r="D95" s="13">
        <v>88</v>
      </c>
      <c r="E95" s="20" t="s">
        <v>284</v>
      </c>
      <c r="F95" s="20" t="s">
        <v>872</v>
      </c>
      <c r="G95" s="14">
        <v>43899</v>
      </c>
      <c r="H95" s="14">
        <v>45168</v>
      </c>
      <c r="I95" s="15">
        <v>2511405</v>
      </c>
      <c r="J95" s="16">
        <v>550368</v>
      </c>
      <c r="K95" s="31" t="s">
        <v>919</v>
      </c>
      <c r="L95" s="12"/>
      <c r="M95" s="27">
        <v>0</v>
      </c>
      <c r="N95" s="12"/>
      <c r="O95" s="12"/>
      <c r="P95" s="12"/>
      <c r="Q95" s="27">
        <v>0</v>
      </c>
      <c r="R95" s="27">
        <v>0</v>
      </c>
      <c r="S95" s="12"/>
      <c r="T95" s="28"/>
      <c r="U95" s="27">
        <v>0</v>
      </c>
      <c r="V95" s="27">
        <v>1873120</v>
      </c>
      <c r="W95" s="27">
        <v>0</v>
      </c>
      <c r="X95" s="12">
        <v>2201421781</v>
      </c>
      <c r="Y95" s="28">
        <v>45162</v>
      </c>
      <c r="Z95" s="27">
        <v>75011998</v>
      </c>
      <c r="AA95" s="12" t="s">
        <v>56</v>
      </c>
      <c r="AB95" s="28">
        <v>43899</v>
      </c>
      <c r="AC95" s="28">
        <v>43940</v>
      </c>
      <c r="AD95" s="28"/>
      <c r="AE95" s="27">
        <v>2511405</v>
      </c>
      <c r="AF95" s="27">
        <v>2511405</v>
      </c>
      <c r="AG95" s="27">
        <v>1911347</v>
      </c>
      <c r="AH95" s="27">
        <v>0</v>
      </c>
      <c r="AI95" s="27">
        <v>3398015</v>
      </c>
      <c r="AJ95" s="27">
        <v>0</v>
      </c>
      <c r="AK95" s="27">
        <v>0</v>
      </c>
      <c r="AL95" s="27">
        <v>600058</v>
      </c>
      <c r="AM95" s="27">
        <v>0</v>
      </c>
      <c r="AN95" s="27">
        <v>0</v>
      </c>
      <c r="AO95" s="27">
        <v>0</v>
      </c>
      <c r="AP95" s="33"/>
      <c r="AQ95" s="33"/>
      <c r="AR95" s="27">
        <v>1911347</v>
      </c>
    </row>
    <row r="96" spans="1:44" x14ac:dyDescent="0.2">
      <c r="A96" s="12">
        <v>900771349</v>
      </c>
      <c r="B96" s="12" t="s">
        <v>17</v>
      </c>
      <c r="C96" s="13" t="s">
        <v>12</v>
      </c>
      <c r="D96" s="13">
        <v>679</v>
      </c>
      <c r="E96" s="20" t="s">
        <v>359</v>
      </c>
      <c r="F96" s="20" t="s">
        <v>673</v>
      </c>
      <c r="G96" s="14">
        <v>44592</v>
      </c>
      <c r="H96" s="14">
        <v>44617</v>
      </c>
      <c r="I96" s="15">
        <v>4477880</v>
      </c>
      <c r="J96" s="16">
        <v>4477880</v>
      </c>
      <c r="K96" s="31" t="s">
        <v>919</v>
      </c>
      <c r="L96" s="12"/>
      <c r="M96" s="27">
        <v>0</v>
      </c>
      <c r="N96" s="12"/>
      <c r="O96" s="12"/>
      <c r="P96" s="12"/>
      <c r="Q96" s="27">
        <v>0</v>
      </c>
      <c r="R96" s="27">
        <v>0</v>
      </c>
      <c r="S96" s="12"/>
      <c r="T96" s="28"/>
      <c r="U96" s="27">
        <v>0</v>
      </c>
      <c r="V96" s="27">
        <v>4388322</v>
      </c>
      <c r="W96" s="27">
        <v>0</v>
      </c>
      <c r="X96" s="12">
        <v>2201481905</v>
      </c>
      <c r="Y96" s="28">
        <v>45341</v>
      </c>
      <c r="Z96" s="27">
        <v>350134152</v>
      </c>
      <c r="AA96" s="12" t="s">
        <v>56</v>
      </c>
      <c r="AB96" s="28">
        <v>44592</v>
      </c>
      <c r="AC96" s="28">
        <v>44868</v>
      </c>
      <c r="AD96" s="28"/>
      <c r="AE96" s="27">
        <v>4477880</v>
      </c>
      <c r="AF96" s="27">
        <v>4477880</v>
      </c>
      <c r="AG96" s="27">
        <v>4477880</v>
      </c>
      <c r="AH96" s="27">
        <v>0</v>
      </c>
      <c r="AI96" s="27">
        <v>19491164</v>
      </c>
      <c r="AJ96" s="27">
        <v>0</v>
      </c>
      <c r="AK96" s="27">
        <v>0</v>
      </c>
      <c r="AL96" s="27">
        <v>0</v>
      </c>
      <c r="AM96" s="27">
        <v>0</v>
      </c>
      <c r="AN96" s="27">
        <v>0</v>
      </c>
      <c r="AO96" s="27">
        <v>0</v>
      </c>
      <c r="AP96" s="33"/>
      <c r="AQ96" s="33"/>
      <c r="AR96" s="27">
        <v>4477880</v>
      </c>
    </row>
    <row r="97" spans="1:44" hidden="1" x14ac:dyDescent="0.2">
      <c r="A97" s="12">
        <v>900771349</v>
      </c>
      <c r="B97" s="12" t="s">
        <v>17</v>
      </c>
      <c r="C97" s="13" t="s">
        <v>12</v>
      </c>
      <c r="D97" s="13">
        <v>1010</v>
      </c>
      <c r="E97" s="20" t="s">
        <v>410</v>
      </c>
      <c r="F97" s="20" t="s">
        <v>861</v>
      </c>
      <c r="G97" s="14">
        <v>44977</v>
      </c>
      <c r="H97" s="14">
        <v>45161</v>
      </c>
      <c r="I97" s="15">
        <v>7205592</v>
      </c>
      <c r="J97" s="16">
        <v>7205592</v>
      </c>
      <c r="K97" s="31" t="s">
        <v>919</v>
      </c>
      <c r="L97" s="12" t="s">
        <v>948</v>
      </c>
      <c r="M97" s="27">
        <v>0</v>
      </c>
      <c r="N97" s="12"/>
      <c r="O97" s="12"/>
      <c r="P97" s="12"/>
      <c r="Q97" s="27">
        <v>0</v>
      </c>
      <c r="R97" s="27">
        <v>0</v>
      </c>
      <c r="S97" s="12"/>
      <c r="T97" s="28"/>
      <c r="U97" s="27">
        <v>0</v>
      </c>
      <c r="V97" s="27">
        <v>7046200</v>
      </c>
      <c r="W97" s="27">
        <v>0</v>
      </c>
      <c r="X97" s="12">
        <v>2201481905</v>
      </c>
      <c r="Y97" s="28">
        <v>45341</v>
      </c>
      <c r="Z97" s="27">
        <v>350134152</v>
      </c>
      <c r="AA97" s="12" t="s">
        <v>56</v>
      </c>
      <c r="AB97" s="28">
        <v>44977</v>
      </c>
      <c r="AC97" s="28">
        <v>45097</v>
      </c>
      <c r="AD97" s="28">
        <v>45106</v>
      </c>
      <c r="AE97" s="27">
        <v>7205592</v>
      </c>
      <c r="AF97" s="27">
        <v>7205592</v>
      </c>
      <c r="AG97" s="27">
        <v>0</v>
      </c>
      <c r="AH97" s="27">
        <v>0</v>
      </c>
      <c r="AI97" s="27">
        <v>0</v>
      </c>
      <c r="AJ97" s="27">
        <v>143800</v>
      </c>
      <c r="AK97" s="27">
        <v>0</v>
      </c>
      <c r="AL97" s="27">
        <v>0</v>
      </c>
      <c r="AM97" s="27">
        <v>0</v>
      </c>
      <c r="AN97" s="27">
        <v>0</v>
      </c>
      <c r="AO97" s="27">
        <v>0</v>
      </c>
      <c r="AP97" s="33"/>
      <c r="AQ97" s="33"/>
      <c r="AR97" s="27">
        <v>7190000</v>
      </c>
    </row>
    <row r="98" spans="1:44" hidden="1" x14ac:dyDescent="0.2">
      <c r="A98" s="12">
        <v>900771349</v>
      </c>
      <c r="B98" s="12" t="s">
        <v>17</v>
      </c>
      <c r="C98" s="13" t="s">
        <v>12</v>
      </c>
      <c r="D98" s="13">
        <v>1011</v>
      </c>
      <c r="E98" s="20" t="s">
        <v>414</v>
      </c>
      <c r="F98" s="20" t="s">
        <v>862</v>
      </c>
      <c r="G98" s="14">
        <v>44977</v>
      </c>
      <c r="H98" s="14">
        <v>45161</v>
      </c>
      <c r="I98" s="15">
        <v>7246742</v>
      </c>
      <c r="J98" s="16">
        <v>7246742</v>
      </c>
      <c r="K98" s="31" t="s">
        <v>919</v>
      </c>
      <c r="L98" s="12" t="s">
        <v>948</v>
      </c>
      <c r="M98" s="27">
        <v>0</v>
      </c>
      <c r="N98" s="12"/>
      <c r="O98" s="12"/>
      <c r="P98" s="12"/>
      <c r="Q98" s="27">
        <v>0</v>
      </c>
      <c r="R98" s="27">
        <v>0</v>
      </c>
      <c r="S98" s="12"/>
      <c r="T98" s="28"/>
      <c r="U98" s="27">
        <v>0</v>
      </c>
      <c r="V98" s="27">
        <v>7101807</v>
      </c>
      <c r="W98" s="27">
        <v>0</v>
      </c>
      <c r="X98" s="12">
        <v>2201481905</v>
      </c>
      <c r="Y98" s="28">
        <v>45341</v>
      </c>
      <c r="Z98" s="27">
        <v>350134152</v>
      </c>
      <c r="AA98" s="12" t="s">
        <v>56</v>
      </c>
      <c r="AB98" s="28">
        <v>44977</v>
      </c>
      <c r="AC98" s="28">
        <v>45097</v>
      </c>
      <c r="AD98" s="28">
        <v>45106</v>
      </c>
      <c r="AE98" s="27">
        <v>7246742</v>
      </c>
      <c r="AF98" s="27">
        <v>7246742</v>
      </c>
      <c r="AG98" s="27">
        <v>0</v>
      </c>
      <c r="AH98" s="27">
        <v>0</v>
      </c>
      <c r="AI98" s="27">
        <v>0</v>
      </c>
      <c r="AJ98" s="27">
        <v>144935</v>
      </c>
      <c r="AK98" s="27">
        <v>0</v>
      </c>
      <c r="AL98" s="27">
        <v>0</v>
      </c>
      <c r="AM98" s="27">
        <v>0</v>
      </c>
      <c r="AN98" s="27">
        <v>0</v>
      </c>
      <c r="AO98" s="27">
        <v>0</v>
      </c>
      <c r="AP98" s="33"/>
      <c r="AQ98" s="33"/>
      <c r="AR98" s="27">
        <v>7246742</v>
      </c>
    </row>
    <row r="99" spans="1:44" x14ac:dyDescent="0.2">
      <c r="A99" s="12">
        <v>900771349</v>
      </c>
      <c r="B99" s="12" t="s">
        <v>17</v>
      </c>
      <c r="C99" s="13" t="s">
        <v>12</v>
      </c>
      <c r="D99" s="13">
        <v>883</v>
      </c>
      <c r="E99" s="20" t="s">
        <v>298</v>
      </c>
      <c r="F99" s="20" t="s">
        <v>683</v>
      </c>
      <c r="G99" s="14">
        <v>44770</v>
      </c>
      <c r="H99" s="14">
        <v>44837</v>
      </c>
      <c r="I99" s="15">
        <v>140000</v>
      </c>
      <c r="J99" s="16">
        <v>140000</v>
      </c>
      <c r="K99" s="31" t="s">
        <v>919</v>
      </c>
      <c r="L99" s="12"/>
      <c r="M99" s="27">
        <v>0</v>
      </c>
      <c r="N99" s="12"/>
      <c r="O99" s="12"/>
      <c r="P99" s="12"/>
      <c r="Q99" s="27">
        <v>0</v>
      </c>
      <c r="R99" s="27">
        <v>0</v>
      </c>
      <c r="S99" s="12"/>
      <c r="T99" s="28"/>
      <c r="U99" s="27">
        <v>0</v>
      </c>
      <c r="V99" s="27">
        <v>137200</v>
      </c>
      <c r="W99" s="27">
        <v>0</v>
      </c>
      <c r="X99" s="12">
        <v>2201481905</v>
      </c>
      <c r="Y99" s="28">
        <v>45341</v>
      </c>
      <c r="Z99" s="27">
        <v>350134152</v>
      </c>
      <c r="AA99" s="12" t="s">
        <v>56</v>
      </c>
      <c r="AB99" s="28">
        <v>44770</v>
      </c>
      <c r="AC99" s="28">
        <v>44837</v>
      </c>
      <c r="AD99" s="28"/>
      <c r="AE99" s="27">
        <v>140000</v>
      </c>
      <c r="AF99" s="27">
        <v>140000</v>
      </c>
      <c r="AG99" s="27">
        <v>140000</v>
      </c>
      <c r="AH99" s="27">
        <v>0</v>
      </c>
      <c r="AI99" s="27">
        <v>3006560</v>
      </c>
      <c r="AJ99" s="27">
        <v>0</v>
      </c>
      <c r="AK99" s="27">
        <v>0</v>
      </c>
      <c r="AL99" s="27">
        <v>0</v>
      </c>
      <c r="AM99" s="27">
        <v>0</v>
      </c>
      <c r="AN99" s="27">
        <v>0</v>
      </c>
      <c r="AO99" s="27">
        <v>0</v>
      </c>
      <c r="AP99" s="33"/>
      <c r="AQ99" s="33"/>
      <c r="AR99" s="27">
        <v>140000</v>
      </c>
    </row>
    <row r="100" spans="1:44" x14ac:dyDescent="0.2">
      <c r="A100" s="12">
        <v>900771349</v>
      </c>
      <c r="B100" s="12" t="s">
        <v>17</v>
      </c>
      <c r="C100" s="13" t="s">
        <v>13</v>
      </c>
      <c r="D100" s="13">
        <v>1060</v>
      </c>
      <c r="E100" s="20" t="s">
        <v>161</v>
      </c>
      <c r="F100" s="20" t="s">
        <v>686</v>
      </c>
      <c r="G100" s="14">
        <v>44852</v>
      </c>
      <c r="H100" s="14">
        <v>44882</v>
      </c>
      <c r="I100" s="15">
        <v>122679</v>
      </c>
      <c r="J100" s="16">
        <v>122679</v>
      </c>
      <c r="K100" s="31" t="s">
        <v>919</v>
      </c>
      <c r="L100" s="12"/>
      <c r="M100" s="27">
        <v>0</v>
      </c>
      <c r="N100" s="12"/>
      <c r="O100" s="12"/>
      <c r="P100" s="12"/>
      <c r="Q100" s="27">
        <v>0</v>
      </c>
      <c r="R100" s="27">
        <v>0</v>
      </c>
      <c r="S100" s="12"/>
      <c r="T100" s="28"/>
      <c r="U100" s="27">
        <v>0</v>
      </c>
      <c r="V100" s="27">
        <v>120225</v>
      </c>
      <c r="W100" s="27">
        <v>0</v>
      </c>
      <c r="X100" s="12">
        <v>2201481905</v>
      </c>
      <c r="Y100" s="28">
        <v>45341</v>
      </c>
      <c r="Z100" s="27">
        <v>350134152</v>
      </c>
      <c r="AA100" s="12" t="s">
        <v>56</v>
      </c>
      <c r="AB100" s="28">
        <v>44852</v>
      </c>
      <c r="AC100" s="28">
        <v>44977</v>
      </c>
      <c r="AD100" s="28"/>
      <c r="AE100" s="27">
        <v>122679</v>
      </c>
      <c r="AF100" s="27">
        <v>122679</v>
      </c>
      <c r="AG100" s="27">
        <v>122679</v>
      </c>
      <c r="AH100" s="27">
        <v>0</v>
      </c>
      <c r="AI100" s="27">
        <v>282899</v>
      </c>
      <c r="AJ100" s="27">
        <v>0</v>
      </c>
      <c r="AK100" s="27">
        <v>0</v>
      </c>
      <c r="AL100" s="27">
        <v>0</v>
      </c>
      <c r="AM100" s="27">
        <v>0</v>
      </c>
      <c r="AN100" s="27">
        <v>0</v>
      </c>
      <c r="AO100" s="27">
        <v>0</v>
      </c>
      <c r="AP100" s="33"/>
      <c r="AQ100" s="33"/>
      <c r="AR100" s="27">
        <v>122679</v>
      </c>
    </row>
    <row r="101" spans="1:44" x14ac:dyDescent="0.2">
      <c r="A101" s="12">
        <v>900771349</v>
      </c>
      <c r="B101" s="12" t="s">
        <v>17</v>
      </c>
      <c r="C101" s="13" t="s">
        <v>13</v>
      </c>
      <c r="D101" s="13">
        <v>1123</v>
      </c>
      <c r="E101" s="20" t="s">
        <v>185</v>
      </c>
      <c r="F101" s="20" t="s">
        <v>688</v>
      </c>
      <c r="G101" s="14">
        <v>44894</v>
      </c>
      <c r="H101" s="14">
        <v>44910</v>
      </c>
      <c r="I101" s="15">
        <v>1078188</v>
      </c>
      <c r="J101" s="16">
        <v>1078188</v>
      </c>
      <c r="K101" s="31" t="s">
        <v>919</v>
      </c>
      <c r="L101" s="12"/>
      <c r="M101" s="27">
        <v>0</v>
      </c>
      <c r="N101" s="12"/>
      <c r="O101" s="12"/>
      <c r="P101" s="12"/>
      <c r="Q101" s="27">
        <v>0</v>
      </c>
      <c r="R101" s="27">
        <v>0</v>
      </c>
      <c r="S101" s="12"/>
      <c r="T101" s="28"/>
      <c r="U101" s="27">
        <v>0</v>
      </c>
      <c r="V101" s="27">
        <v>1056624</v>
      </c>
      <c r="W101" s="27">
        <v>0</v>
      </c>
      <c r="X101" s="12">
        <v>2201481905</v>
      </c>
      <c r="Y101" s="28">
        <v>45341</v>
      </c>
      <c r="Z101" s="27">
        <v>350134152</v>
      </c>
      <c r="AA101" s="12" t="s">
        <v>56</v>
      </c>
      <c r="AB101" s="28">
        <v>44894</v>
      </c>
      <c r="AC101" s="28">
        <v>44915</v>
      </c>
      <c r="AD101" s="28"/>
      <c r="AE101" s="27">
        <v>1078188</v>
      </c>
      <c r="AF101" s="27">
        <v>1078188</v>
      </c>
      <c r="AG101" s="27">
        <v>1078188</v>
      </c>
      <c r="AH101" s="27">
        <v>0</v>
      </c>
      <c r="AI101" s="27">
        <v>284065</v>
      </c>
      <c r="AJ101" s="27">
        <v>0</v>
      </c>
      <c r="AK101" s="27">
        <v>0</v>
      </c>
      <c r="AL101" s="27">
        <v>0</v>
      </c>
      <c r="AM101" s="27">
        <v>0</v>
      </c>
      <c r="AN101" s="27">
        <v>0</v>
      </c>
      <c r="AO101" s="27">
        <v>0</v>
      </c>
      <c r="AP101" s="33"/>
      <c r="AQ101" s="33"/>
      <c r="AR101" s="27">
        <v>1078188</v>
      </c>
    </row>
    <row r="102" spans="1:44" x14ac:dyDescent="0.2">
      <c r="A102" s="12">
        <v>900771349</v>
      </c>
      <c r="B102" s="12" t="s">
        <v>17</v>
      </c>
      <c r="C102" s="13" t="s">
        <v>13</v>
      </c>
      <c r="D102" s="13">
        <v>993</v>
      </c>
      <c r="E102" s="20" t="s">
        <v>344</v>
      </c>
      <c r="F102" s="20" t="s">
        <v>689</v>
      </c>
      <c r="G102" s="14">
        <v>44802</v>
      </c>
      <c r="H102" s="14">
        <v>44911</v>
      </c>
      <c r="I102" s="15">
        <v>6248674</v>
      </c>
      <c r="J102" s="16">
        <v>6248674</v>
      </c>
      <c r="K102" s="31" t="s">
        <v>919</v>
      </c>
      <c r="L102" s="12"/>
      <c r="M102" s="27">
        <v>0</v>
      </c>
      <c r="N102" s="12"/>
      <c r="O102" s="12"/>
      <c r="P102" s="12"/>
      <c r="Q102" s="27">
        <v>0</v>
      </c>
      <c r="R102" s="27">
        <v>0</v>
      </c>
      <c r="S102" s="12"/>
      <c r="T102" s="28"/>
      <c r="U102" s="27">
        <v>0</v>
      </c>
      <c r="V102" s="27">
        <v>6123701</v>
      </c>
      <c r="W102" s="27">
        <v>0</v>
      </c>
      <c r="X102" s="12">
        <v>2201481905</v>
      </c>
      <c r="Y102" s="28">
        <v>45341</v>
      </c>
      <c r="Z102" s="27">
        <v>350134152</v>
      </c>
      <c r="AA102" s="12" t="s">
        <v>56</v>
      </c>
      <c r="AB102" s="28">
        <v>44802</v>
      </c>
      <c r="AC102" s="28">
        <v>44944</v>
      </c>
      <c r="AD102" s="28"/>
      <c r="AE102" s="27">
        <v>6248674</v>
      </c>
      <c r="AF102" s="27">
        <v>6248674</v>
      </c>
      <c r="AG102" s="27">
        <v>6248674</v>
      </c>
      <c r="AH102" s="27">
        <v>0</v>
      </c>
      <c r="AI102" s="27">
        <v>3064477</v>
      </c>
      <c r="AJ102" s="27">
        <v>0</v>
      </c>
      <c r="AK102" s="27">
        <v>0</v>
      </c>
      <c r="AL102" s="27">
        <v>0</v>
      </c>
      <c r="AM102" s="27">
        <v>0</v>
      </c>
      <c r="AN102" s="27">
        <v>0</v>
      </c>
      <c r="AO102" s="27">
        <v>0</v>
      </c>
      <c r="AP102" s="33"/>
      <c r="AQ102" s="33"/>
      <c r="AR102" s="27">
        <v>6248674</v>
      </c>
    </row>
    <row r="103" spans="1:44" x14ac:dyDescent="0.2">
      <c r="A103" s="12">
        <v>900771349</v>
      </c>
      <c r="B103" s="12" t="s">
        <v>17</v>
      </c>
      <c r="C103" s="13" t="s">
        <v>12</v>
      </c>
      <c r="D103" s="13">
        <v>456</v>
      </c>
      <c r="E103" s="20" t="s">
        <v>197</v>
      </c>
      <c r="F103" s="20" t="s">
        <v>691</v>
      </c>
      <c r="G103" s="14">
        <v>44371</v>
      </c>
      <c r="H103" s="14">
        <v>44944</v>
      </c>
      <c r="I103" s="15">
        <v>4215601</v>
      </c>
      <c r="J103" s="16">
        <v>4215601</v>
      </c>
      <c r="K103" s="31" t="s">
        <v>919</v>
      </c>
      <c r="L103" s="12"/>
      <c r="M103" s="27">
        <v>0</v>
      </c>
      <c r="N103" s="12"/>
      <c r="O103" s="12"/>
      <c r="P103" s="12"/>
      <c r="Q103" s="27">
        <v>0</v>
      </c>
      <c r="R103" s="27">
        <v>0</v>
      </c>
      <c r="S103" s="12"/>
      <c r="T103" s="28"/>
      <c r="U103" s="27">
        <v>0</v>
      </c>
      <c r="V103" s="27">
        <v>4131289</v>
      </c>
      <c r="W103" s="27">
        <v>0</v>
      </c>
      <c r="X103" s="12">
        <v>2201481905</v>
      </c>
      <c r="Y103" s="28">
        <v>45341</v>
      </c>
      <c r="Z103" s="27">
        <v>350134152</v>
      </c>
      <c r="AA103" s="12" t="s">
        <v>56</v>
      </c>
      <c r="AB103" s="28">
        <v>44371</v>
      </c>
      <c r="AC103" s="28">
        <v>44428</v>
      </c>
      <c r="AD103" s="28"/>
      <c r="AE103" s="27">
        <v>4215601</v>
      </c>
      <c r="AF103" s="27">
        <v>4215601</v>
      </c>
      <c r="AG103" s="27">
        <v>0</v>
      </c>
      <c r="AH103" s="27">
        <v>0</v>
      </c>
      <c r="AI103" s="27">
        <v>0</v>
      </c>
      <c r="AJ103" s="27">
        <v>0</v>
      </c>
      <c r="AK103" s="27">
        <v>0</v>
      </c>
      <c r="AL103" s="27">
        <v>0</v>
      </c>
      <c r="AM103" s="27">
        <v>4215601</v>
      </c>
      <c r="AN103" s="27">
        <v>0</v>
      </c>
      <c r="AO103" s="27">
        <v>0</v>
      </c>
      <c r="AP103" s="33"/>
      <c r="AQ103" s="33"/>
      <c r="AR103" s="27">
        <v>0</v>
      </c>
    </row>
    <row r="104" spans="1:44" x14ac:dyDescent="0.2">
      <c r="A104" s="12">
        <v>900771349</v>
      </c>
      <c r="B104" s="12" t="s">
        <v>17</v>
      </c>
      <c r="C104" s="13" t="s">
        <v>12</v>
      </c>
      <c r="D104" s="13">
        <v>676</v>
      </c>
      <c r="E104" s="20" t="s">
        <v>348</v>
      </c>
      <c r="F104" s="20" t="s">
        <v>692</v>
      </c>
      <c r="G104" s="14">
        <v>44592</v>
      </c>
      <c r="H104" s="14">
        <v>44944</v>
      </c>
      <c r="I104" s="15">
        <v>8830833</v>
      </c>
      <c r="J104" s="16">
        <v>8830833</v>
      </c>
      <c r="K104" s="31" t="s">
        <v>919</v>
      </c>
      <c r="L104" s="12"/>
      <c r="M104" s="27">
        <v>0</v>
      </c>
      <c r="N104" s="12"/>
      <c r="O104" s="12"/>
      <c r="P104" s="12"/>
      <c r="Q104" s="27">
        <v>0</v>
      </c>
      <c r="R104" s="27">
        <v>0</v>
      </c>
      <c r="S104" s="12"/>
      <c r="T104" s="28"/>
      <c r="U104" s="27">
        <v>0</v>
      </c>
      <c r="V104" s="27">
        <v>8654216</v>
      </c>
      <c r="W104" s="27">
        <v>0</v>
      </c>
      <c r="X104" s="12">
        <v>2201481905</v>
      </c>
      <c r="Y104" s="28">
        <v>45341</v>
      </c>
      <c r="Z104" s="27">
        <v>350134152</v>
      </c>
      <c r="AA104" s="12" t="s">
        <v>56</v>
      </c>
      <c r="AB104" s="28">
        <v>44592</v>
      </c>
      <c r="AC104" s="28">
        <v>44868</v>
      </c>
      <c r="AD104" s="28"/>
      <c r="AE104" s="27">
        <v>8830833</v>
      </c>
      <c r="AF104" s="27">
        <v>8830833</v>
      </c>
      <c r="AG104" s="27">
        <v>8830833</v>
      </c>
      <c r="AH104" s="27">
        <v>0</v>
      </c>
      <c r="AI104" s="27">
        <v>0</v>
      </c>
      <c r="AJ104" s="27">
        <v>0</v>
      </c>
      <c r="AK104" s="27">
        <v>0</v>
      </c>
      <c r="AL104" s="27">
        <v>0</v>
      </c>
      <c r="AM104" s="27">
        <v>0</v>
      </c>
      <c r="AN104" s="27">
        <v>0</v>
      </c>
      <c r="AO104" s="27">
        <v>0</v>
      </c>
      <c r="AP104" s="33"/>
      <c r="AQ104" s="33"/>
      <c r="AR104" s="27">
        <v>8830833</v>
      </c>
    </row>
    <row r="105" spans="1:44" x14ac:dyDescent="0.2">
      <c r="A105" s="12">
        <v>900771349</v>
      </c>
      <c r="B105" s="12" t="s">
        <v>17</v>
      </c>
      <c r="C105" s="13" t="s">
        <v>12</v>
      </c>
      <c r="D105" s="13">
        <v>683</v>
      </c>
      <c r="E105" s="20" t="s">
        <v>296</v>
      </c>
      <c r="F105" s="20" t="s">
        <v>693</v>
      </c>
      <c r="G105" s="14">
        <v>44595</v>
      </c>
      <c r="H105" s="14">
        <v>44944</v>
      </c>
      <c r="I105" s="15">
        <v>8043960</v>
      </c>
      <c r="J105" s="16">
        <v>8043960</v>
      </c>
      <c r="K105" s="31" t="s">
        <v>919</v>
      </c>
      <c r="L105" s="12"/>
      <c r="M105" s="27">
        <v>0</v>
      </c>
      <c r="N105" s="12"/>
      <c r="O105" s="12"/>
      <c r="P105" s="12"/>
      <c r="Q105" s="27">
        <v>0</v>
      </c>
      <c r="R105" s="27">
        <v>0</v>
      </c>
      <c r="S105" s="12"/>
      <c r="T105" s="28"/>
      <c r="U105" s="27">
        <v>0</v>
      </c>
      <c r="V105" s="27">
        <v>7883081</v>
      </c>
      <c r="W105" s="27">
        <v>0</v>
      </c>
      <c r="X105" s="12">
        <v>2201481905</v>
      </c>
      <c r="Y105" s="28">
        <v>45341</v>
      </c>
      <c r="Z105" s="27">
        <v>350134152</v>
      </c>
      <c r="AA105" s="12" t="s">
        <v>56</v>
      </c>
      <c r="AB105" s="28">
        <v>44595</v>
      </c>
      <c r="AC105" s="28">
        <v>44868</v>
      </c>
      <c r="AD105" s="28"/>
      <c r="AE105" s="27">
        <v>8043960</v>
      </c>
      <c r="AF105" s="27">
        <v>8043960</v>
      </c>
      <c r="AG105" s="27">
        <v>8043960</v>
      </c>
      <c r="AH105" s="27">
        <v>0</v>
      </c>
      <c r="AI105" s="27">
        <v>2397662</v>
      </c>
      <c r="AJ105" s="27">
        <v>0</v>
      </c>
      <c r="AK105" s="27">
        <v>0</v>
      </c>
      <c r="AL105" s="27">
        <v>0</v>
      </c>
      <c r="AM105" s="27">
        <v>0</v>
      </c>
      <c r="AN105" s="27">
        <v>0</v>
      </c>
      <c r="AO105" s="27">
        <v>0</v>
      </c>
      <c r="AP105" s="33"/>
      <c r="AQ105" s="33"/>
      <c r="AR105" s="27">
        <v>8043960</v>
      </c>
    </row>
    <row r="106" spans="1:44" x14ac:dyDescent="0.2">
      <c r="A106" s="12">
        <v>900771349</v>
      </c>
      <c r="B106" s="12" t="s">
        <v>17</v>
      </c>
      <c r="C106" s="13" t="s">
        <v>12</v>
      </c>
      <c r="D106" s="13">
        <v>714</v>
      </c>
      <c r="E106" s="20" t="s">
        <v>114</v>
      </c>
      <c r="F106" s="20" t="s">
        <v>694</v>
      </c>
      <c r="G106" s="14">
        <v>44636</v>
      </c>
      <c r="H106" s="14">
        <v>44944</v>
      </c>
      <c r="I106" s="15">
        <v>2356907</v>
      </c>
      <c r="J106" s="16">
        <v>2307207</v>
      </c>
      <c r="K106" s="31" t="s">
        <v>919</v>
      </c>
      <c r="L106" s="12"/>
      <c r="M106" s="27">
        <v>0</v>
      </c>
      <c r="N106" s="12"/>
      <c r="O106" s="12"/>
      <c r="P106" s="12"/>
      <c r="Q106" s="27">
        <v>0</v>
      </c>
      <c r="R106" s="27">
        <v>0</v>
      </c>
      <c r="S106" s="12"/>
      <c r="T106" s="28"/>
      <c r="U106" s="27">
        <v>0</v>
      </c>
      <c r="V106" s="27">
        <v>2261063</v>
      </c>
      <c r="W106" s="27">
        <v>0</v>
      </c>
      <c r="X106" s="12">
        <v>2201481905</v>
      </c>
      <c r="Y106" s="28">
        <v>45341</v>
      </c>
      <c r="Z106" s="27">
        <v>350134152</v>
      </c>
      <c r="AA106" s="12" t="s">
        <v>56</v>
      </c>
      <c r="AB106" s="28">
        <v>44636</v>
      </c>
      <c r="AC106" s="28">
        <v>44722</v>
      </c>
      <c r="AD106" s="28"/>
      <c r="AE106" s="27">
        <v>2356907</v>
      </c>
      <c r="AF106" s="27">
        <v>2356907</v>
      </c>
      <c r="AG106" s="27">
        <v>2307207</v>
      </c>
      <c r="AH106" s="27">
        <v>0</v>
      </c>
      <c r="AI106" s="27">
        <v>2918936</v>
      </c>
      <c r="AJ106" s="27">
        <v>0</v>
      </c>
      <c r="AK106" s="27">
        <v>49700</v>
      </c>
      <c r="AL106" s="27">
        <v>0</v>
      </c>
      <c r="AM106" s="27">
        <v>0</v>
      </c>
      <c r="AN106" s="27">
        <v>0</v>
      </c>
      <c r="AO106" s="27">
        <v>0</v>
      </c>
      <c r="AP106" s="33"/>
      <c r="AQ106" s="33"/>
      <c r="AR106" s="27">
        <v>2307207</v>
      </c>
    </row>
    <row r="107" spans="1:44" x14ac:dyDescent="0.2">
      <c r="A107" s="12">
        <v>900771349</v>
      </c>
      <c r="B107" s="12" t="s">
        <v>17</v>
      </c>
      <c r="C107" s="13" t="s">
        <v>12</v>
      </c>
      <c r="D107" s="13">
        <v>724</v>
      </c>
      <c r="E107" s="20" t="s">
        <v>179</v>
      </c>
      <c r="F107" s="20" t="s">
        <v>695</v>
      </c>
      <c r="G107" s="14">
        <v>44642</v>
      </c>
      <c r="H107" s="14">
        <v>44944</v>
      </c>
      <c r="I107" s="15">
        <v>2563369</v>
      </c>
      <c r="J107" s="16">
        <v>2438167</v>
      </c>
      <c r="K107" s="31" t="s">
        <v>919</v>
      </c>
      <c r="L107" s="12"/>
      <c r="M107" s="27">
        <v>0</v>
      </c>
      <c r="N107" s="12"/>
      <c r="O107" s="12"/>
      <c r="P107" s="12"/>
      <c r="Q107" s="27">
        <v>0</v>
      </c>
      <c r="R107" s="27">
        <v>0</v>
      </c>
      <c r="S107" s="12"/>
      <c r="T107" s="28"/>
      <c r="U107" s="27">
        <v>0</v>
      </c>
      <c r="V107" s="27">
        <v>2389404</v>
      </c>
      <c r="W107" s="27">
        <v>0</v>
      </c>
      <c r="X107" s="12">
        <v>2201481905</v>
      </c>
      <c r="Y107" s="28">
        <v>45341</v>
      </c>
      <c r="Z107" s="27">
        <v>350134152</v>
      </c>
      <c r="AA107" s="12" t="s">
        <v>56</v>
      </c>
      <c r="AB107" s="28">
        <v>44642</v>
      </c>
      <c r="AC107" s="28">
        <v>44754</v>
      </c>
      <c r="AD107" s="28"/>
      <c r="AE107" s="27">
        <v>2563369</v>
      </c>
      <c r="AF107" s="27">
        <v>2563369</v>
      </c>
      <c r="AG107" s="27">
        <v>2438167</v>
      </c>
      <c r="AH107" s="27">
        <v>0</v>
      </c>
      <c r="AI107" s="27">
        <v>2918936</v>
      </c>
      <c r="AJ107" s="27">
        <v>0</v>
      </c>
      <c r="AK107" s="27">
        <v>125202</v>
      </c>
      <c r="AL107" s="27">
        <v>0</v>
      </c>
      <c r="AM107" s="27">
        <v>0</v>
      </c>
      <c r="AN107" s="27">
        <v>0</v>
      </c>
      <c r="AO107" s="27">
        <v>0</v>
      </c>
      <c r="AP107" s="33"/>
      <c r="AQ107" s="33"/>
      <c r="AR107" s="27">
        <v>2438167</v>
      </c>
    </row>
    <row r="108" spans="1:44" x14ac:dyDescent="0.2">
      <c r="A108" s="12">
        <v>900771349</v>
      </c>
      <c r="B108" s="12" t="s">
        <v>17</v>
      </c>
      <c r="C108" s="13" t="s">
        <v>12</v>
      </c>
      <c r="D108" s="13">
        <v>795</v>
      </c>
      <c r="E108" s="20" t="s">
        <v>140</v>
      </c>
      <c r="F108" s="20" t="s">
        <v>697</v>
      </c>
      <c r="G108" s="14">
        <v>44687</v>
      </c>
      <c r="H108" s="14">
        <v>44944</v>
      </c>
      <c r="I108" s="15">
        <v>22087862</v>
      </c>
      <c r="J108" s="16">
        <v>22087862</v>
      </c>
      <c r="K108" s="31" t="s">
        <v>919</v>
      </c>
      <c r="L108" s="12"/>
      <c r="M108" s="27">
        <v>0</v>
      </c>
      <c r="N108" s="12"/>
      <c r="O108" s="12"/>
      <c r="P108" s="12"/>
      <c r="Q108" s="27">
        <v>0</v>
      </c>
      <c r="R108" s="27">
        <v>0</v>
      </c>
      <c r="S108" s="12"/>
      <c r="T108" s="28"/>
      <c r="U108" s="27">
        <v>0</v>
      </c>
      <c r="V108" s="27">
        <v>21646105</v>
      </c>
      <c r="W108" s="27">
        <v>0</v>
      </c>
      <c r="X108" s="12">
        <v>2201481905</v>
      </c>
      <c r="Y108" s="28">
        <v>45341</v>
      </c>
      <c r="Z108" s="27">
        <v>350134152</v>
      </c>
      <c r="AA108" s="12" t="s">
        <v>56</v>
      </c>
      <c r="AB108" s="28">
        <v>44687</v>
      </c>
      <c r="AC108" s="28">
        <v>44791</v>
      </c>
      <c r="AD108" s="28"/>
      <c r="AE108" s="27">
        <v>22087862</v>
      </c>
      <c r="AF108" s="27">
        <v>22087862</v>
      </c>
      <c r="AG108" s="27">
        <v>22087862</v>
      </c>
      <c r="AH108" s="27">
        <v>0</v>
      </c>
      <c r="AI108" s="27">
        <v>37891510</v>
      </c>
      <c r="AJ108" s="27">
        <v>0</v>
      </c>
      <c r="AK108" s="27">
        <v>0</v>
      </c>
      <c r="AL108" s="27">
        <v>0</v>
      </c>
      <c r="AM108" s="27">
        <v>0</v>
      </c>
      <c r="AN108" s="27">
        <v>0</v>
      </c>
      <c r="AO108" s="27">
        <v>0</v>
      </c>
      <c r="AP108" s="33"/>
      <c r="AQ108" s="33"/>
      <c r="AR108" s="27">
        <v>22087862</v>
      </c>
    </row>
    <row r="109" spans="1:44" x14ac:dyDescent="0.2">
      <c r="A109" s="12">
        <v>900771349</v>
      </c>
      <c r="B109" s="12" t="s">
        <v>17</v>
      </c>
      <c r="C109" s="13" t="s">
        <v>13</v>
      </c>
      <c r="D109" s="13">
        <v>986</v>
      </c>
      <c r="E109" s="20" t="s">
        <v>281</v>
      </c>
      <c r="F109" s="20" t="s">
        <v>701</v>
      </c>
      <c r="G109" s="14">
        <v>44799</v>
      </c>
      <c r="H109" s="14">
        <v>44944</v>
      </c>
      <c r="I109" s="15">
        <v>34348610</v>
      </c>
      <c r="J109" s="16">
        <v>34177167</v>
      </c>
      <c r="K109" s="31" t="s">
        <v>919</v>
      </c>
      <c r="L109" s="12"/>
      <c r="M109" s="27">
        <v>0</v>
      </c>
      <c r="N109" s="12"/>
      <c r="O109" s="12"/>
      <c r="P109" s="12"/>
      <c r="Q109" s="27">
        <v>0</v>
      </c>
      <c r="R109" s="27">
        <v>0</v>
      </c>
      <c r="S109" s="12"/>
      <c r="T109" s="28"/>
      <c r="U109" s="27">
        <v>0</v>
      </c>
      <c r="V109" s="27">
        <v>33493624</v>
      </c>
      <c r="W109" s="27">
        <v>0</v>
      </c>
      <c r="X109" s="12">
        <v>2201481905</v>
      </c>
      <c r="Y109" s="28">
        <v>45341</v>
      </c>
      <c r="Z109" s="27">
        <v>350134152</v>
      </c>
      <c r="AA109" s="12" t="s">
        <v>56</v>
      </c>
      <c r="AB109" s="28">
        <v>44799</v>
      </c>
      <c r="AC109" s="28">
        <v>44823</v>
      </c>
      <c r="AD109" s="28"/>
      <c r="AE109" s="27">
        <v>34348610</v>
      </c>
      <c r="AF109" s="27">
        <v>171443</v>
      </c>
      <c r="AG109" s="27">
        <v>0</v>
      </c>
      <c r="AH109" s="27">
        <v>0</v>
      </c>
      <c r="AI109" s="27">
        <v>70629314</v>
      </c>
      <c r="AJ109" s="27">
        <v>0</v>
      </c>
      <c r="AK109" s="27">
        <v>171443</v>
      </c>
      <c r="AL109" s="27">
        <v>0</v>
      </c>
      <c r="AM109" s="27">
        <v>0</v>
      </c>
      <c r="AN109" s="27">
        <v>0</v>
      </c>
      <c r="AO109" s="27">
        <v>0</v>
      </c>
      <c r="AP109" s="33"/>
      <c r="AQ109" s="33"/>
      <c r="AR109" s="27">
        <v>34177167</v>
      </c>
    </row>
    <row r="110" spans="1:44" x14ac:dyDescent="0.2">
      <c r="A110" s="12">
        <v>900771349</v>
      </c>
      <c r="B110" s="12" t="s">
        <v>17</v>
      </c>
      <c r="C110" s="13" t="s">
        <v>12</v>
      </c>
      <c r="D110" s="13">
        <v>979</v>
      </c>
      <c r="E110" s="20" t="s">
        <v>88</v>
      </c>
      <c r="F110" s="20" t="s">
        <v>702</v>
      </c>
      <c r="G110" s="14">
        <v>44904</v>
      </c>
      <c r="H110" s="14">
        <v>44977</v>
      </c>
      <c r="I110" s="15">
        <v>12309946</v>
      </c>
      <c r="J110" s="16">
        <v>11960646</v>
      </c>
      <c r="K110" s="31" t="s">
        <v>919</v>
      </c>
      <c r="L110" s="12"/>
      <c r="M110" s="27">
        <v>0</v>
      </c>
      <c r="N110" s="12"/>
      <c r="O110" s="12"/>
      <c r="P110" s="12"/>
      <c r="Q110" s="27">
        <v>0</v>
      </c>
      <c r="R110" s="27">
        <v>0</v>
      </c>
      <c r="S110" s="12"/>
      <c r="T110" s="28"/>
      <c r="U110" s="27">
        <v>0</v>
      </c>
      <c r="V110" s="27">
        <v>11721433</v>
      </c>
      <c r="W110" s="27">
        <v>0</v>
      </c>
      <c r="X110" s="12">
        <v>2201481905</v>
      </c>
      <c r="Y110" s="28">
        <v>45341</v>
      </c>
      <c r="Z110" s="27">
        <v>350134152</v>
      </c>
      <c r="AA110" s="12" t="s">
        <v>56</v>
      </c>
      <c r="AB110" s="28">
        <v>44904</v>
      </c>
      <c r="AC110" s="28">
        <v>44944</v>
      </c>
      <c r="AD110" s="28"/>
      <c r="AE110" s="27">
        <v>12309946</v>
      </c>
      <c r="AF110" s="27">
        <v>349300</v>
      </c>
      <c r="AG110" s="27">
        <v>0</v>
      </c>
      <c r="AH110" s="27">
        <v>0</v>
      </c>
      <c r="AI110" s="27">
        <v>4097904</v>
      </c>
      <c r="AJ110" s="27">
        <v>0</v>
      </c>
      <c r="AK110" s="27">
        <v>349300</v>
      </c>
      <c r="AL110" s="27">
        <v>0</v>
      </c>
      <c r="AM110" s="27">
        <v>0</v>
      </c>
      <c r="AN110" s="27">
        <v>0</v>
      </c>
      <c r="AO110" s="27">
        <v>0</v>
      </c>
      <c r="AP110" s="33"/>
      <c r="AQ110" s="33"/>
      <c r="AR110" s="27">
        <v>11960646</v>
      </c>
    </row>
    <row r="111" spans="1:44" x14ac:dyDescent="0.2">
      <c r="A111" s="12">
        <v>900771349</v>
      </c>
      <c r="B111" s="12" t="s">
        <v>17</v>
      </c>
      <c r="C111" s="13" t="s">
        <v>12</v>
      </c>
      <c r="D111" s="13">
        <v>901</v>
      </c>
      <c r="E111" s="20" t="s">
        <v>325</v>
      </c>
      <c r="F111" s="20" t="s">
        <v>776</v>
      </c>
      <c r="G111" s="14">
        <v>44812</v>
      </c>
      <c r="H111" s="14">
        <v>44819</v>
      </c>
      <c r="I111" s="15">
        <v>4250652</v>
      </c>
      <c r="J111" s="16">
        <v>4250652</v>
      </c>
      <c r="K111" s="31" t="s">
        <v>919</v>
      </c>
      <c r="L111" s="12"/>
      <c r="M111" s="27">
        <v>0</v>
      </c>
      <c r="N111" s="12"/>
      <c r="O111" s="12"/>
      <c r="P111" s="12"/>
      <c r="Q111" s="27">
        <v>0</v>
      </c>
      <c r="R111" s="27">
        <v>0</v>
      </c>
      <c r="S111" s="12"/>
      <c r="T111" s="28"/>
      <c r="U111" s="27">
        <v>0</v>
      </c>
      <c r="V111" s="27">
        <v>4165639</v>
      </c>
      <c r="W111" s="27">
        <v>0</v>
      </c>
      <c r="X111" s="12">
        <v>2201481905</v>
      </c>
      <c r="Y111" s="28">
        <v>45341</v>
      </c>
      <c r="Z111" s="27">
        <v>350134152</v>
      </c>
      <c r="AA111" s="12" t="s">
        <v>56</v>
      </c>
      <c r="AB111" s="28">
        <v>44812</v>
      </c>
      <c r="AC111" s="28">
        <v>44823</v>
      </c>
      <c r="AD111" s="28"/>
      <c r="AE111" s="27">
        <v>4250652</v>
      </c>
      <c r="AF111" s="27">
        <v>4250652</v>
      </c>
      <c r="AG111" s="27">
        <v>4250652</v>
      </c>
      <c r="AH111" s="27">
        <v>0</v>
      </c>
      <c r="AI111" s="27">
        <v>2918936</v>
      </c>
      <c r="AJ111" s="27">
        <v>0</v>
      </c>
      <c r="AK111" s="27">
        <v>0</v>
      </c>
      <c r="AL111" s="27">
        <v>0</v>
      </c>
      <c r="AM111" s="27">
        <v>0</v>
      </c>
      <c r="AN111" s="27">
        <v>0</v>
      </c>
      <c r="AO111" s="27">
        <v>0</v>
      </c>
      <c r="AP111" s="33"/>
      <c r="AQ111" s="33"/>
      <c r="AR111" s="27">
        <v>4250652</v>
      </c>
    </row>
    <row r="112" spans="1:44" x14ac:dyDescent="0.2">
      <c r="A112" s="12">
        <v>900771349</v>
      </c>
      <c r="B112" s="12" t="s">
        <v>17</v>
      </c>
      <c r="C112" s="13" t="s">
        <v>12</v>
      </c>
      <c r="D112" s="13">
        <v>845</v>
      </c>
      <c r="E112" s="20" t="s">
        <v>163</v>
      </c>
      <c r="F112" s="20" t="s">
        <v>777</v>
      </c>
      <c r="G112" s="14">
        <v>44749</v>
      </c>
      <c r="H112" s="14">
        <v>44833</v>
      </c>
      <c r="I112" s="15">
        <v>1711083</v>
      </c>
      <c r="J112" s="16">
        <v>1711083</v>
      </c>
      <c r="K112" s="31" t="s">
        <v>919</v>
      </c>
      <c r="L112" s="12"/>
      <c r="M112" s="27">
        <v>0</v>
      </c>
      <c r="N112" s="12"/>
      <c r="O112" s="12"/>
      <c r="P112" s="12"/>
      <c r="Q112" s="27">
        <v>0</v>
      </c>
      <c r="R112" s="27">
        <v>0</v>
      </c>
      <c r="S112" s="12"/>
      <c r="T112" s="28"/>
      <c r="U112" s="27">
        <v>0</v>
      </c>
      <c r="V112" s="27">
        <v>1676861</v>
      </c>
      <c r="W112" s="27">
        <v>0</v>
      </c>
      <c r="X112" s="12">
        <v>2201481905</v>
      </c>
      <c r="Y112" s="28">
        <v>45341</v>
      </c>
      <c r="Z112" s="27">
        <v>350134152</v>
      </c>
      <c r="AA112" s="12" t="s">
        <v>56</v>
      </c>
      <c r="AB112" s="28">
        <v>44749</v>
      </c>
      <c r="AC112" s="28">
        <v>44823</v>
      </c>
      <c r="AD112" s="28"/>
      <c r="AE112" s="27">
        <v>1711083</v>
      </c>
      <c r="AF112" s="27">
        <v>1711083</v>
      </c>
      <c r="AG112" s="27">
        <v>1711083</v>
      </c>
      <c r="AH112" s="27">
        <v>0</v>
      </c>
      <c r="AI112" s="27">
        <v>2820773</v>
      </c>
      <c r="AJ112" s="27">
        <v>0</v>
      </c>
      <c r="AK112" s="27">
        <v>0</v>
      </c>
      <c r="AL112" s="27">
        <v>0</v>
      </c>
      <c r="AM112" s="27">
        <v>0</v>
      </c>
      <c r="AN112" s="27">
        <v>0</v>
      </c>
      <c r="AO112" s="27">
        <v>0</v>
      </c>
      <c r="AP112" s="33"/>
      <c r="AQ112" s="33"/>
      <c r="AR112" s="27">
        <v>1711083</v>
      </c>
    </row>
    <row r="113" spans="1:44" x14ac:dyDescent="0.2">
      <c r="A113" s="12">
        <v>900771349</v>
      </c>
      <c r="B113" s="12" t="s">
        <v>17</v>
      </c>
      <c r="C113" s="13" t="s">
        <v>12</v>
      </c>
      <c r="D113" s="13">
        <v>847</v>
      </c>
      <c r="E113" s="20" t="s">
        <v>156</v>
      </c>
      <c r="F113" s="20" t="s">
        <v>778</v>
      </c>
      <c r="G113" s="14">
        <v>44749</v>
      </c>
      <c r="H113" s="14">
        <v>44833</v>
      </c>
      <c r="I113" s="15">
        <v>2500000</v>
      </c>
      <c r="J113" s="16">
        <v>2500000</v>
      </c>
      <c r="K113" s="31" t="s">
        <v>919</v>
      </c>
      <c r="L113" s="12"/>
      <c r="M113" s="27">
        <v>0</v>
      </c>
      <c r="N113" s="12"/>
      <c r="O113" s="12"/>
      <c r="P113" s="12"/>
      <c r="Q113" s="27">
        <v>0</v>
      </c>
      <c r="R113" s="27">
        <v>0</v>
      </c>
      <c r="S113" s="12"/>
      <c r="T113" s="28"/>
      <c r="U113" s="27">
        <v>0</v>
      </c>
      <c r="V113" s="27">
        <v>2450000</v>
      </c>
      <c r="W113" s="27">
        <v>0</v>
      </c>
      <c r="X113" s="12">
        <v>2201481905</v>
      </c>
      <c r="Y113" s="28">
        <v>45341</v>
      </c>
      <c r="Z113" s="27">
        <v>350134152</v>
      </c>
      <c r="AA113" s="12" t="s">
        <v>56</v>
      </c>
      <c r="AB113" s="28">
        <v>44749</v>
      </c>
      <c r="AC113" s="28">
        <v>44823</v>
      </c>
      <c r="AD113" s="28"/>
      <c r="AE113" s="27">
        <v>2500000</v>
      </c>
      <c r="AF113" s="27">
        <v>2500000</v>
      </c>
      <c r="AG113" s="27">
        <v>2500000</v>
      </c>
      <c r="AH113" s="27">
        <v>0</v>
      </c>
      <c r="AI113" s="27">
        <v>2500000</v>
      </c>
      <c r="AJ113" s="27">
        <v>0</v>
      </c>
      <c r="AK113" s="27">
        <v>0</v>
      </c>
      <c r="AL113" s="27">
        <v>0</v>
      </c>
      <c r="AM113" s="27">
        <v>0</v>
      </c>
      <c r="AN113" s="27">
        <v>0</v>
      </c>
      <c r="AO113" s="27">
        <v>0</v>
      </c>
      <c r="AP113" s="33"/>
      <c r="AQ113" s="33"/>
      <c r="AR113" s="27">
        <v>2500000</v>
      </c>
    </row>
    <row r="114" spans="1:44" x14ac:dyDescent="0.2">
      <c r="A114" s="12">
        <v>900771349</v>
      </c>
      <c r="B114" s="12" t="s">
        <v>17</v>
      </c>
      <c r="C114" s="13" t="s">
        <v>12</v>
      </c>
      <c r="D114" s="13">
        <v>853</v>
      </c>
      <c r="E114" s="20" t="s">
        <v>328</v>
      </c>
      <c r="F114" s="20" t="s">
        <v>779</v>
      </c>
      <c r="G114" s="14">
        <v>44750</v>
      </c>
      <c r="H114" s="14">
        <v>44833</v>
      </c>
      <c r="I114" s="15">
        <v>2556742</v>
      </c>
      <c r="J114" s="16">
        <v>2556742</v>
      </c>
      <c r="K114" s="31" t="s">
        <v>919</v>
      </c>
      <c r="L114" s="12"/>
      <c r="M114" s="27">
        <v>0</v>
      </c>
      <c r="N114" s="12"/>
      <c r="O114" s="12"/>
      <c r="P114" s="12"/>
      <c r="Q114" s="27">
        <v>0</v>
      </c>
      <c r="R114" s="27">
        <v>0</v>
      </c>
      <c r="S114" s="12"/>
      <c r="T114" s="28"/>
      <c r="U114" s="27">
        <v>0</v>
      </c>
      <c r="V114" s="27">
        <v>2505607</v>
      </c>
      <c r="W114" s="27">
        <v>0</v>
      </c>
      <c r="X114" s="12">
        <v>2201481905</v>
      </c>
      <c r="Y114" s="28">
        <v>45341</v>
      </c>
      <c r="Z114" s="27">
        <v>350134152</v>
      </c>
      <c r="AA114" s="12" t="s">
        <v>56</v>
      </c>
      <c r="AB114" s="28">
        <v>44750</v>
      </c>
      <c r="AC114" s="28">
        <v>44823</v>
      </c>
      <c r="AD114" s="28"/>
      <c r="AE114" s="27">
        <v>2556742</v>
      </c>
      <c r="AF114" s="27">
        <v>2556742</v>
      </c>
      <c r="AG114" s="27">
        <v>2556742</v>
      </c>
      <c r="AH114" s="27">
        <v>0</v>
      </c>
      <c r="AI114" s="27">
        <v>2556742</v>
      </c>
      <c r="AJ114" s="27">
        <v>0</v>
      </c>
      <c r="AK114" s="27">
        <v>0</v>
      </c>
      <c r="AL114" s="27">
        <v>0</v>
      </c>
      <c r="AM114" s="27">
        <v>0</v>
      </c>
      <c r="AN114" s="27">
        <v>0</v>
      </c>
      <c r="AO114" s="27">
        <v>0</v>
      </c>
      <c r="AP114" s="33"/>
      <c r="AQ114" s="33"/>
      <c r="AR114" s="27">
        <v>2556742</v>
      </c>
    </row>
    <row r="115" spans="1:44" x14ac:dyDescent="0.2">
      <c r="A115" s="12">
        <v>900771349</v>
      </c>
      <c r="B115" s="12" t="s">
        <v>17</v>
      </c>
      <c r="C115" s="13" t="s">
        <v>12</v>
      </c>
      <c r="D115" s="13">
        <v>870</v>
      </c>
      <c r="E115" s="20" t="s">
        <v>262</v>
      </c>
      <c r="F115" s="20" t="s">
        <v>780</v>
      </c>
      <c r="G115" s="14">
        <v>44769</v>
      </c>
      <c r="H115" s="14">
        <v>44833</v>
      </c>
      <c r="I115" s="15">
        <v>2953414</v>
      </c>
      <c r="J115" s="16">
        <v>2953414</v>
      </c>
      <c r="K115" s="31" t="s">
        <v>919</v>
      </c>
      <c r="L115" s="12"/>
      <c r="M115" s="27">
        <v>0</v>
      </c>
      <c r="N115" s="12"/>
      <c r="O115" s="12"/>
      <c r="P115" s="12"/>
      <c r="Q115" s="27">
        <v>0</v>
      </c>
      <c r="R115" s="27">
        <v>0</v>
      </c>
      <c r="S115" s="12"/>
      <c r="T115" s="28"/>
      <c r="U115" s="27">
        <v>0</v>
      </c>
      <c r="V115" s="27">
        <v>2894346</v>
      </c>
      <c r="W115" s="27">
        <v>0</v>
      </c>
      <c r="X115" s="12">
        <v>2201481905</v>
      </c>
      <c r="Y115" s="28">
        <v>45341</v>
      </c>
      <c r="Z115" s="27">
        <v>350134152</v>
      </c>
      <c r="AA115" s="12" t="s">
        <v>56</v>
      </c>
      <c r="AB115" s="28">
        <v>44769</v>
      </c>
      <c r="AC115" s="28">
        <v>44823</v>
      </c>
      <c r="AD115" s="28"/>
      <c r="AE115" s="27">
        <v>2953414</v>
      </c>
      <c r="AF115" s="27">
        <v>2953414</v>
      </c>
      <c r="AG115" s="27">
        <v>2953414</v>
      </c>
      <c r="AH115" s="27">
        <v>0</v>
      </c>
      <c r="AI115" s="27">
        <v>2820773</v>
      </c>
      <c r="AJ115" s="27">
        <v>0</v>
      </c>
      <c r="AK115" s="27">
        <v>0</v>
      </c>
      <c r="AL115" s="27">
        <v>0</v>
      </c>
      <c r="AM115" s="27">
        <v>0</v>
      </c>
      <c r="AN115" s="27">
        <v>0</v>
      </c>
      <c r="AO115" s="27">
        <v>0</v>
      </c>
      <c r="AP115" s="33"/>
      <c r="AQ115" s="33"/>
      <c r="AR115" s="27">
        <v>2953414</v>
      </c>
    </row>
    <row r="116" spans="1:44" x14ac:dyDescent="0.2">
      <c r="A116" s="12">
        <v>900771349</v>
      </c>
      <c r="B116" s="12" t="s">
        <v>17</v>
      </c>
      <c r="C116" s="13" t="s">
        <v>12</v>
      </c>
      <c r="D116" s="13">
        <v>871</v>
      </c>
      <c r="E116" s="20" t="s">
        <v>129</v>
      </c>
      <c r="F116" s="20" t="s">
        <v>781</v>
      </c>
      <c r="G116" s="14">
        <v>44769</v>
      </c>
      <c r="H116" s="14">
        <v>44833</v>
      </c>
      <c r="I116" s="15">
        <v>2500000</v>
      </c>
      <c r="J116" s="16">
        <v>2500000</v>
      </c>
      <c r="K116" s="31" t="s">
        <v>919</v>
      </c>
      <c r="L116" s="12"/>
      <c r="M116" s="27">
        <v>0</v>
      </c>
      <c r="N116" s="12"/>
      <c r="O116" s="12"/>
      <c r="P116" s="12"/>
      <c r="Q116" s="27">
        <v>0</v>
      </c>
      <c r="R116" s="27">
        <v>0</v>
      </c>
      <c r="S116" s="12"/>
      <c r="T116" s="28"/>
      <c r="U116" s="27">
        <v>0</v>
      </c>
      <c r="V116" s="27">
        <v>2450000</v>
      </c>
      <c r="W116" s="27">
        <v>0</v>
      </c>
      <c r="X116" s="12">
        <v>2201481905</v>
      </c>
      <c r="Y116" s="28">
        <v>45341</v>
      </c>
      <c r="Z116" s="27">
        <v>350134152</v>
      </c>
      <c r="AA116" s="12" t="s">
        <v>56</v>
      </c>
      <c r="AB116" s="28">
        <v>44769</v>
      </c>
      <c r="AC116" s="28">
        <v>44823</v>
      </c>
      <c r="AD116" s="28"/>
      <c r="AE116" s="27">
        <v>2500000</v>
      </c>
      <c r="AF116" s="27">
        <v>2500000</v>
      </c>
      <c r="AG116" s="27">
        <v>2500000</v>
      </c>
      <c r="AH116" s="27">
        <v>0</v>
      </c>
      <c r="AI116" s="27">
        <v>2500000</v>
      </c>
      <c r="AJ116" s="27">
        <v>0</v>
      </c>
      <c r="AK116" s="27">
        <v>0</v>
      </c>
      <c r="AL116" s="27">
        <v>0</v>
      </c>
      <c r="AM116" s="27">
        <v>0</v>
      </c>
      <c r="AN116" s="27">
        <v>0</v>
      </c>
      <c r="AO116" s="27">
        <v>0</v>
      </c>
      <c r="AP116" s="33"/>
      <c r="AQ116" s="33"/>
      <c r="AR116" s="27">
        <v>2500000</v>
      </c>
    </row>
    <row r="117" spans="1:44" x14ac:dyDescent="0.2">
      <c r="A117" s="12">
        <v>900771349</v>
      </c>
      <c r="B117" s="12" t="s">
        <v>17</v>
      </c>
      <c r="C117" s="13" t="s">
        <v>12</v>
      </c>
      <c r="D117" s="13">
        <v>872</v>
      </c>
      <c r="E117" s="20" t="s">
        <v>152</v>
      </c>
      <c r="F117" s="20" t="s">
        <v>782</v>
      </c>
      <c r="G117" s="14">
        <v>44769</v>
      </c>
      <c r="H117" s="14">
        <v>44833</v>
      </c>
      <c r="I117" s="15">
        <v>2500000</v>
      </c>
      <c r="J117" s="16">
        <v>2500000</v>
      </c>
      <c r="K117" s="31" t="s">
        <v>919</v>
      </c>
      <c r="L117" s="12"/>
      <c r="M117" s="27">
        <v>0</v>
      </c>
      <c r="N117" s="12"/>
      <c r="O117" s="12"/>
      <c r="P117" s="12"/>
      <c r="Q117" s="27">
        <v>0</v>
      </c>
      <c r="R117" s="27">
        <v>0</v>
      </c>
      <c r="S117" s="12"/>
      <c r="T117" s="28"/>
      <c r="U117" s="27">
        <v>0</v>
      </c>
      <c r="V117" s="27">
        <v>2450000</v>
      </c>
      <c r="W117" s="27">
        <v>0</v>
      </c>
      <c r="X117" s="12">
        <v>2201481905</v>
      </c>
      <c r="Y117" s="28">
        <v>45341</v>
      </c>
      <c r="Z117" s="27">
        <v>350134152</v>
      </c>
      <c r="AA117" s="12" t="s">
        <v>56</v>
      </c>
      <c r="AB117" s="28">
        <v>44769</v>
      </c>
      <c r="AC117" s="28">
        <v>44823</v>
      </c>
      <c r="AD117" s="28"/>
      <c r="AE117" s="27">
        <v>2500000</v>
      </c>
      <c r="AF117" s="27">
        <v>2500000</v>
      </c>
      <c r="AG117" s="27">
        <v>2500000</v>
      </c>
      <c r="AH117" s="27">
        <v>0</v>
      </c>
      <c r="AI117" s="27">
        <v>2500000</v>
      </c>
      <c r="AJ117" s="27">
        <v>0</v>
      </c>
      <c r="AK117" s="27">
        <v>0</v>
      </c>
      <c r="AL117" s="27">
        <v>0</v>
      </c>
      <c r="AM117" s="27">
        <v>0</v>
      </c>
      <c r="AN117" s="27">
        <v>0</v>
      </c>
      <c r="AO117" s="27">
        <v>0</v>
      </c>
      <c r="AP117" s="33"/>
      <c r="AQ117" s="33"/>
      <c r="AR117" s="27">
        <v>2500000</v>
      </c>
    </row>
    <row r="118" spans="1:44" x14ac:dyDescent="0.2">
      <c r="A118" s="12">
        <v>900771349</v>
      </c>
      <c r="B118" s="12" t="s">
        <v>17</v>
      </c>
      <c r="C118" s="13" t="s">
        <v>12</v>
      </c>
      <c r="D118" s="13">
        <v>873</v>
      </c>
      <c r="E118" s="20" t="s">
        <v>93</v>
      </c>
      <c r="F118" s="20" t="s">
        <v>783</v>
      </c>
      <c r="G118" s="14">
        <v>44769</v>
      </c>
      <c r="H118" s="14">
        <v>44833</v>
      </c>
      <c r="I118" s="15">
        <v>4396812</v>
      </c>
      <c r="J118" s="16">
        <v>4396812</v>
      </c>
      <c r="K118" s="31" t="s">
        <v>919</v>
      </c>
      <c r="L118" s="12"/>
      <c r="M118" s="27">
        <v>0</v>
      </c>
      <c r="N118" s="12"/>
      <c r="O118" s="12"/>
      <c r="P118" s="12"/>
      <c r="Q118" s="27">
        <v>0</v>
      </c>
      <c r="R118" s="27">
        <v>0</v>
      </c>
      <c r="S118" s="12"/>
      <c r="T118" s="28"/>
      <c r="U118" s="27">
        <v>0</v>
      </c>
      <c r="V118" s="27">
        <v>4308876</v>
      </c>
      <c r="W118" s="27">
        <v>0</v>
      </c>
      <c r="X118" s="12">
        <v>2201481905</v>
      </c>
      <c r="Y118" s="28">
        <v>45341</v>
      </c>
      <c r="Z118" s="27">
        <v>350134152</v>
      </c>
      <c r="AA118" s="12" t="s">
        <v>56</v>
      </c>
      <c r="AB118" s="28">
        <v>44769</v>
      </c>
      <c r="AC118" s="28">
        <v>44823</v>
      </c>
      <c r="AD118" s="28"/>
      <c r="AE118" s="27">
        <v>4396812</v>
      </c>
      <c r="AF118" s="27">
        <v>4396812</v>
      </c>
      <c r="AG118" s="27">
        <v>4396812</v>
      </c>
      <c r="AH118" s="27">
        <v>0</v>
      </c>
      <c r="AI118" s="27">
        <v>2820773</v>
      </c>
      <c r="AJ118" s="27">
        <v>0</v>
      </c>
      <c r="AK118" s="27">
        <v>0</v>
      </c>
      <c r="AL118" s="27">
        <v>0</v>
      </c>
      <c r="AM118" s="27">
        <v>0</v>
      </c>
      <c r="AN118" s="27">
        <v>0</v>
      </c>
      <c r="AO118" s="27">
        <v>0</v>
      </c>
      <c r="AP118" s="33"/>
      <c r="AQ118" s="33"/>
      <c r="AR118" s="27">
        <v>4396812</v>
      </c>
    </row>
    <row r="119" spans="1:44" x14ac:dyDescent="0.2">
      <c r="A119" s="12">
        <v>900771349</v>
      </c>
      <c r="B119" s="12" t="s">
        <v>17</v>
      </c>
      <c r="C119" s="13" t="s">
        <v>12</v>
      </c>
      <c r="D119" s="13">
        <v>874</v>
      </c>
      <c r="E119" s="20" t="s">
        <v>188</v>
      </c>
      <c r="F119" s="20" t="s">
        <v>784</v>
      </c>
      <c r="G119" s="14">
        <v>44769</v>
      </c>
      <c r="H119" s="14">
        <v>44833</v>
      </c>
      <c r="I119" s="15">
        <v>2953414</v>
      </c>
      <c r="J119" s="16">
        <v>2953414</v>
      </c>
      <c r="K119" s="31" t="s">
        <v>919</v>
      </c>
      <c r="L119" s="12"/>
      <c r="M119" s="27">
        <v>0</v>
      </c>
      <c r="N119" s="12"/>
      <c r="O119" s="12"/>
      <c r="P119" s="12"/>
      <c r="Q119" s="27">
        <v>0</v>
      </c>
      <c r="R119" s="27">
        <v>0</v>
      </c>
      <c r="S119" s="12"/>
      <c r="T119" s="28"/>
      <c r="U119" s="27">
        <v>0</v>
      </c>
      <c r="V119" s="27">
        <v>2894346</v>
      </c>
      <c r="W119" s="27">
        <v>0</v>
      </c>
      <c r="X119" s="12">
        <v>2201481905</v>
      </c>
      <c r="Y119" s="28">
        <v>45341</v>
      </c>
      <c r="Z119" s="27">
        <v>350134152</v>
      </c>
      <c r="AA119" s="12" t="s">
        <v>56</v>
      </c>
      <c r="AB119" s="28">
        <v>44769</v>
      </c>
      <c r="AC119" s="28">
        <v>44823</v>
      </c>
      <c r="AD119" s="28"/>
      <c r="AE119" s="27">
        <v>2953414</v>
      </c>
      <c r="AF119" s="27">
        <v>2953414</v>
      </c>
      <c r="AG119" s="27">
        <v>2953414</v>
      </c>
      <c r="AH119" s="27">
        <v>0</v>
      </c>
      <c r="AI119" s="27">
        <v>2820773</v>
      </c>
      <c r="AJ119" s="27">
        <v>0</v>
      </c>
      <c r="AK119" s="27">
        <v>0</v>
      </c>
      <c r="AL119" s="27">
        <v>0</v>
      </c>
      <c r="AM119" s="27">
        <v>0</v>
      </c>
      <c r="AN119" s="27">
        <v>0</v>
      </c>
      <c r="AO119" s="27">
        <v>0</v>
      </c>
      <c r="AP119" s="33"/>
      <c r="AQ119" s="33"/>
      <c r="AR119" s="27">
        <v>2953414</v>
      </c>
    </row>
    <row r="120" spans="1:44" x14ac:dyDescent="0.2">
      <c r="A120" s="12">
        <v>900771349</v>
      </c>
      <c r="B120" s="12" t="s">
        <v>17</v>
      </c>
      <c r="C120" s="13" t="s">
        <v>12</v>
      </c>
      <c r="D120" s="13">
        <v>875</v>
      </c>
      <c r="E120" s="20" t="s">
        <v>192</v>
      </c>
      <c r="F120" s="20" t="s">
        <v>785</v>
      </c>
      <c r="G120" s="14">
        <v>44769</v>
      </c>
      <c r="H120" s="14">
        <v>44833</v>
      </c>
      <c r="I120" s="15">
        <v>2953414</v>
      </c>
      <c r="J120" s="16">
        <v>2953414</v>
      </c>
      <c r="K120" s="31" t="s">
        <v>919</v>
      </c>
      <c r="L120" s="12"/>
      <c r="M120" s="27">
        <v>0</v>
      </c>
      <c r="N120" s="12"/>
      <c r="O120" s="12"/>
      <c r="P120" s="12"/>
      <c r="Q120" s="27">
        <v>0</v>
      </c>
      <c r="R120" s="27">
        <v>0</v>
      </c>
      <c r="S120" s="12"/>
      <c r="T120" s="28"/>
      <c r="U120" s="27">
        <v>0</v>
      </c>
      <c r="V120" s="27">
        <v>2894346</v>
      </c>
      <c r="W120" s="27">
        <v>0</v>
      </c>
      <c r="X120" s="12">
        <v>2201481905</v>
      </c>
      <c r="Y120" s="28">
        <v>45341</v>
      </c>
      <c r="Z120" s="27">
        <v>350134152</v>
      </c>
      <c r="AA120" s="12" t="s">
        <v>56</v>
      </c>
      <c r="AB120" s="28">
        <v>44769</v>
      </c>
      <c r="AC120" s="28">
        <v>44823</v>
      </c>
      <c r="AD120" s="28"/>
      <c r="AE120" s="27">
        <v>2953414</v>
      </c>
      <c r="AF120" s="27">
        <v>2953414</v>
      </c>
      <c r="AG120" s="27">
        <v>2953414</v>
      </c>
      <c r="AH120" s="27">
        <v>0</v>
      </c>
      <c r="AI120" s="27">
        <v>2820773</v>
      </c>
      <c r="AJ120" s="27">
        <v>0</v>
      </c>
      <c r="AK120" s="27">
        <v>0</v>
      </c>
      <c r="AL120" s="27">
        <v>0</v>
      </c>
      <c r="AM120" s="27">
        <v>0</v>
      </c>
      <c r="AN120" s="27">
        <v>0</v>
      </c>
      <c r="AO120" s="27">
        <v>0</v>
      </c>
      <c r="AP120" s="33"/>
      <c r="AQ120" s="33"/>
      <c r="AR120" s="27">
        <v>2953414</v>
      </c>
    </row>
    <row r="121" spans="1:44" x14ac:dyDescent="0.2">
      <c r="A121" s="12">
        <v>900771349</v>
      </c>
      <c r="B121" s="12" t="s">
        <v>17</v>
      </c>
      <c r="C121" s="13" t="s">
        <v>12</v>
      </c>
      <c r="D121" s="13">
        <v>876</v>
      </c>
      <c r="E121" s="20" t="s">
        <v>76</v>
      </c>
      <c r="F121" s="20" t="s">
        <v>786</v>
      </c>
      <c r="G121" s="14">
        <v>44770</v>
      </c>
      <c r="H121" s="14">
        <v>44833</v>
      </c>
      <c r="I121" s="15">
        <v>2500000</v>
      </c>
      <c r="J121" s="16">
        <v>2500000</v>
      </c>
      <c r="K121" s="31" t="s">
        <v>919</v>
      </c>
      <c r="L121" s="12"/>
      <c r="M121" s="27">
        <v>0</v>
      </c>
      <c r="N121" s="12"/>
      <c r="O121" s="12"/>
      <c r="P121" s="12"/>
      <c r="Q121" s="27">
        <v>0</v>
      </c>
      <c r="R121" s="27">
        <v>0</v>
      </c>
      <c r="S121" s="12"/>
      <c r="T121" s="28"/>
      <c r="U121" s="27">
        <v>0</v>
      </c>
      <c r="V121" s="27">
        <v>2450000</v>
      </c>
      <c r="W121" s="27">
        <v>0</v>
      </c>
      <c r="X121" s="12">
        <v>2201481905</v>
      </c>
      <c r="Y121" s="28">
        <v>45341</v>
      </c>
      <c r="Z121" s="27">
        <v>350134152</v>
      </c>
      <c r="AA121" s="12" t="s">
        <v>56</v>
      </c>
      <c r="AB121" s="28">
        <v>44770</v>
      </c>
      <c r="AC121" s="28">
        <v>44823</v>
      </c>
      <c r="AD121" s="28"/>
      <c r="AE121" s="27">
        <v>2500000</v>
      </c>
      <c r="AF121" s="27">
        <v>2500000</v>
      </c>
      <c r="AG121" s="27">
        <v>2500000</v>
      </c>
      <c r="AH121" s="27">
        <v>0</v>
      </c>
      <c r="AI121" s="27">
        <v>2500000</v>
      </c>
      <c r="AJ121" s="27">
        <v>0</v>
      </c>
      <c r="AK121" s="27">
        <v>0</v>
      </c>
      <c r="AL121" s="27">
        <v>0</v>
      </c>
      <c r="AM121" s="27">
        <v>0</v>
      </c>
      <c r="AN121" s="27">
        <v>0</v>
      </c>
      <c r="AO121" s="27">
        <v>0</v>
      </c>
      <c r="AP121" s="33"/>
      <c r="AQ121" s="33"/>
      <c r="AR121" s="27">
        <v>2500000</v>
      </c>
    </row>
    <row r="122" spans="1:44" x14ac:dyDescent="0.2">
      <c r="A122" s="12">
        <v>900771349</v>
      </c>
      <c r="B122" s="12" t="s">
        <v>17</v>
      </c>
      <c r="C122" s="13" t="s">
        <v>12</v>
      </c>
      <c r="D122" s="13">
        <v>879</v>
      </c>
      <c r="E122" s="20" t="s">
        <v>331</v>
      </c>
      <c r="F122" s="20" t="s">
        <v>788</v>
      </c>
      <c r="G122" s="14">
        <v>44770</v>
      </c>
      <c r="H122" s="14">
        <v>44833</v>
      </c>
      <c r="I122" s="15">
        <v>3255814</v>
      </c>
      <c r="J122" s="16">
        <v>3255814</v>
      </c>
      <c r="K122" s="31" t="s">
        <v>919</v>
      </c>
      <c r="L122" s="12"/>
      <c r="M122" s="27">
        <v>0</v>
      </c>
      <c r="N122" s="12"/>
      <c r="O122" s="12"/>
      <c r="P122" s="12"/>
      <c r="Q122" s="27">
        <v>0</v>
      </c>
      <c r="R122" s="27">
        <v>0</v>
      </c>
      <c r="S122" s="12"/>
      <c r="T122" s="28"/>
      <c r="U122" s="27">
        <v>0</v>
      </c>
      <c r="V122" s="27">
        <v>3190698</v>
      </c>
      <c r="W122" s="27">
        <v>0</v>
      </c>
      <c r="X122" s="12">
        <v>2201481905</v>
      </c>
      <c r="Y122" s="28">
        <v>45341</v>
      </c>
      <c r="Z122" s="27">
        <v>350134152</v>
      </c>
      <c r="AA122" s="12" t="s">
        <v>56</v>
      </c>
      <c r="AB122" s="28">
        <v>44770</v>
      </c>
      <c r="AC122" s="28">
        <v>44823</v>
      </c>
      <c r="AD122" s="28"/>
      <c r="AE122" s="27">
        <v>3255814</v>
      </c>
      <c r="AF122" s="27">
        <v>3255814</v>
      </c>
      <c r="AG122" s="27">
        <v>3255814</v>
      </c>
      <c r="AH122" s="27">
        <v>0</v>
      </c>
      <c r="AI122" s="27">
        <v>2820773</v>
      </c>
      <c r="AJ122" s="27">
        <v>0</v>
      </c>
      <c r="AK122" s="27">
        <v>0</v>
      </c>
      <c r="AL122" s="27">
        <v>0</v>
      </c>
      <c r="AM122" s="27">
        <v>0</v>
      </c>
      <c r="AN122" s="27">
        <v>0</v>
      </c>
      <c r="AO122" s="27">
        <v>0</v>
      </c>
      <c r="AP122" s="33"/>
      <c r="AQ122" s="33"/>
      <c r="AR122" s="27">
        <v>3255814</v>
      </c>
    </row>
    <row r="123" spans="1:44" x14ac:dyDescent="0.2">
      <c r="A123" s="12">
        <v>900771349</v>
      </c>
      <c r="B123" s="12" t="s">
        <v>17</v>
      </c>
      <c r="C123" s="13" t="s">
        <v>12</v>
      </c>
      <c r="D123" s="13">
        <v>881</v>
      </c>
      <c r="E123" s="20" t="s">
        <v>158</v>
      </c>
      <c r="F123" s="20" t="s">
        <v>789</v>
      </c>
      <c r="G123" s="14">
        <v>44770</v>
      </c>
      <c r="H123" s="14">
        <v>44833</v>
      </c>
      <c r="I123" s="15">
        <v>5000000</v>
      </c>
      <c r="J123" s="16">
        <v>5000000</v>
      </c>
      <c r="K123" s="31" t="s">
        <v>919</v>
      </c>
      <c r="L123" s="12"/>
      <c r="M123" s="27">
        <v>0</v>
      </c>
      <c r="N123" s="12"/>
      <c r="O123" s="12"/>
      <c r="P123" s="12"/>
      <c r="Q123" s="27">
        <v>0</v>
      </c>
      <c r="R123" s="27">
        <v>0</v>
      </c>
      <c r="S123" s="12"/>
      <c r="T123" s="28"/>
      <c r="U123" s="27">
        <v>0</v>
      </c>
      <c r="V123" s="27">
        <v>4900000</v>
      </c>
      <c r="W123" s="27">
        <v>0</v>
      </c>
      <c r="X123" s="12">
        <v>2201481905</v>
      </c>
      <c r="Y123" s="28">
        <v>45341</v>
      </c>
      <c r="Z123" s="27">
        <v>350134152</v>
      </c>
      <c r="AA123" s="12" t="s">
        <v>56</v>
      </c>
      <c r="AB123" s="28">
        <v>44770</v>
      </c>
      <c r="AC123" s="28">
        <v>44823</v>
      </c>
      <c r="AD123" s="28"/>
      <c r="AE123" s="27">
        <v>5000000</v>
      </c>
      <c r="AF123" s="27">
        <v>5000000</v>
      </c>
      <c r="AG123" s="27">
        <v>5000000</v>
      </c>
      <c r="AH123" s="27">
        <v>0</v>
      </c>
      <c r="AI123" s="27">
        <v>4500000</v>
      </c>
      <c r="AJ123" s="27">
        <v>0</v>
      </c>
      <c r="AK123" s="27">
        <v>0</v>
      </c>
      <c r="AL123" s="27">
        <v>0</v>
      </c>
      <c r="AM123" s="27">
        <v>0</v>
      </c>
      <c r="AN123" s="27">
        <v>0</v>
      </c>
      <c r="AO123" s="27">
        <v>0</v>
      </c>
      <c r="AP123" s="33"/>
      <c r="AQ123" s="33"/>
      <c r="AR123" s="27">
        <v>5000000</v>
      </c>
    </row>
    <row r="124" spans="1:44" x14ac:dyDescent="0.2">
      <c r="A124" s="12">
        <v>900771349</v>
      </c>
      <c r="B124" s="12" t="s">
        <v>17</v>
      </c>
      <c r="C124" s="13" t="s">
        <v>12</v>
      </c>
      <c r="D124" s="13">
        <v>882</v>
      </c>
      <c r="E124" s="20" t="s">
        <v>107</v>
      </c>
      <c r="F124" s="20" t="s">
        <v>790</v>
      </c>
      <c r="G124" s="14">
        <v>44770</v>
      </c>
      <c r="H124" s="14">
        <v>44833</v>
      </c>
      <c r="I124" s="15">
        <v>3193398</v>
      </c>
      <c r="J124" s="16">
        <v>3193398</v>
      </c>
      <c r="K124" s="31" t="s">
        <v>919</v>
      </c>
      <c r="L124" s="12"/>
      <c r="M124" s="27">
        <v>0</v>
      </c>
      <c r="N124" s="12"/>
      <c r="O124" s="12"/>
      <c r="P124" s="12"/>
      <c r="Q124" s="27">
        <v>0</v>
      </c>
      <c r="R124" s="27">
        <v>0</v>
      </c>
      <c r="S124" s="12"/>
      <c r="T124" s="28"/>
      <c r="U124" s="27">
        <v>0</v>
      </c>
      <c r="V124" s="27">
        <v>3129530</v>
      </c>
      <c r="W124" s="27">
        <v>0</v>
      </c>
      <c r="X124" s="12">
        <v>2201481905</v>
      </c>
      <c r="Y124" s="28">
        <v>45341</v>
      </c>
      <c r="Z124" s="27">
        <v>350134152</v>
      </c>
      <c r="AA124" s="12" t="s">
        <v>56</v>
      </c>
      <c r="AB124" s="28">
        <v>44770</v>
      </c>
      <c r="AC124" s="28">
        <v>44823</v>
      </c>
      <c r="AD124" s="28"/>
      <c r="AE124" s="27">
        <v>3193398</v>
      </c>
      <c r="AF124" s="27">
        <v>3193398</v>
      </c>
      <c r="AG124" s="27">
        <v>3193398</v>
      </c>
      <c r="AH124" s="27">
        <v>0</v>
      </c>
      <c r="AI124" s="27">
        <v>2820773</v>
      </c>
      <c r="AJ124" s="27">
        <v>0</v>
      </c>
      <c r="AK124" s="27">
        <v>0</v>
      </c>
      <c r="AL124" s="27">
        <v>0</v>
      </c>
      <c r="AM124" s="27">
        <v>0</v>
      </c>
      <c r="AN124" s="27">
        <v>0</v>
      </c>
      <c r="AO124" s="27">
        <v>0</v>
      </c>
      <c r="AP124" s="33"/>
      <c r="AQ124" s="33"/>
      <c r="AR124" s="27">
        <v>3193398</v>
      </c>
    </row>
    <row r="125" spans="1:44" x14ac:dyDescent="0.2">
      <c r="A125" s="12">
        <v>900771349</v>
      </c>
      <c r="B125" s="12" t="s">
        <v>17</v>
      </c>
      <c r="C125" s="13" t="s">
        <v>12</v>
      </c>
      <c r="D125" s="13">
        <v>888</v>
      </c>
      <c r="E125" s="20" t="s">
        <v>213</v>
      </c>
      <c r="F125" s="20" t="s">
        <v>791</v>
      </c>
      <c r="G125" s="14">
        <v>44779</v>
      </c>
      <c r="H125" s="14">
        <v>44833</v>
      </c>
      <c r="I125" s="15">
        <v>6201884</v>
      </c>
      <c r="J125" s="16">
        <v>6201884</v>
      </c>
      <c r="K125" s="31" t="s">
        <v>919</v>
      </c>
      <c r="L125" s="12"/>
      <c r="M125" s="27">
        <v>0</v>
      </c>
      <c r="N125" s="12"/>
      <c r="O125" s="12"/>
      <c r="P125" s="12"/>
      <c r="Q125" s="27">
        <v>0</v>
      </c>
      <c r="R125" s="27">
        <v>0</v>
      </c>
      <c r="S125" s="12"/>
      <c r="T125" s="28"/>
      <c r="U125" s="27">
        <v>0</v>
      </c>
      <c r="V125" s="27">
        <v>6077846</v>
      </c>
      <c r="W125" s="27">
        <v>0</v>
      </c>
      <c r="X125" s="12">
        <v>2201481905</v>
      </c>
      <c r="Y125" s="28">
        <v>45341</v>
      </c>
      <c r="Z125" s="27">
        <v>350134152</v>
      </c>
      <c r="AA125" s="12" t="s">
        <v>56</v>
      </c>
      <c r="AB125" s="28">
        <v>44779</v>
      </c>
      <c r="AC125" s="28">
        <v>44823</v>
      </c>
      <c r="AD125" s="28"/>
      <c r="AE125" s="27">
        <v>6201884</v>
      </c>
      <c r="AF125" s="27">
        <v>6201884</v>
      </c>
      <c r="AG125" s="27">
        <v>6201884</v>
      </c>
      <c r="AH125" s="27">
        <v>0</v>
      </c>
      <c r="AI125" s="27">
        <v>2820773</v>
      </c>
      <c r="AJ125" s="27">
        <v>0</v>
      </c>
      <c r="AK125" s="27">
        <v>0</v>
      </c>
      <c r="AL125" s="27">
        <v>0</v>
      </c>
      <c r="AM125" s="27">
        <v>0</v>
      </c>
      <c r="AN125" s="27">
        <v>0</v>
      </c>
      <c r="AO125" s="27">
        <v>0</v>
      </c>
      <c r="AP125" s="33"/>
      <c r="AQ125" s="33"/>
      <c r="AR125" s="27">
        <v>6201884</v>
      </c>
    </row>
    <row r="126" spans="1:44" x14ac:dyDescent="0.2">
      <c r="A126" s="12">
        <v>900771349</v>
      </c>
      <c r="B126" s="12" t="s">
        <v>17</v>
      </c>
      <c r="C126" s="13" t="s">
        <v>12</v>
      </c>
      <c r="D126" s="13">
        <v>719</v>
      </c>
      <c r="E126" s="20" t="s">
        <v>250</v>
      </c>
      <c r="F126" s="20" t="s">
        <v>792</v>
      </c>
      <c r="G126" s="14">
        <v>44638</v>
      </c>
      <c r="H126" s="14">
        <v>44866</v>
      </c>
      <c r="I126" s="15">
        <v>2372476</v>
      </c>
      <c r="J126" s="16">
        <v>2372476</v>
      </c>
      <c r="K126" s="31" t="s">
        <v>919</v>
      </c>
      <c r="L126" s="12"/>
      <c r="M126" s="27">
        <v>0</v>
      </c>
      <c r="N126" s="12"/>
      <c r="O126" s="12"/>
      <c r="P126" s="12"/>
      <c r="Q126" s="27">
        <v>0</v>
      </c>
      <c r="R126" s="27">
        <v>0</v>
      </c>
      <c r="S126" s="12"/>
      <c r="T126" s="28"/>
      <c r="U126" s="27">
        <v>0</v>
      </c>
      <c r="V126" s="27">
        <v>2325026</v>
      </c>
      <c r="W126" s="27">
        <v>0</v>
      </c>
      <c r="X126" s="12">
        <v>2201481905</v>
      </c>
      <c r="Y126" s="28">
        <v>45341</v>
      </c>
      <c r="Z126" s="27">
        <v>350134152</v>
      </c>
      <c r="AA126" s="12" t="s">
        <v>56</v>
      </c>
      <c r="AB126" s="28">
        <v>44638</v>
      </c>
      <c r="AC126" s="28">
        <v>44867</v>
      </c>
      <c r="AD126" s="28"/>
      <c r="AE126" s="27">
        <v>2372476</v>
      </c>
      <c r="AF126" s="27">
        <v>2372476</v>
      </c>
      <c r="AG126" s="27">
        <v>2372476</v>
      </c>
      <c r="AH126" s="27">
        <v>0</v>
      </c>
      <c r="AI126" s="27">
        <v>2926109</v>
      </c>
      <c r="AJ126" s="27">
        <v>0</v>
      </c>
      <c r="AK126" s="27">
        <v>0</v>
      </c>
      <c r="AL126" s="27">
        <v>0</v>
      </c>
      <c r="AM126" s="27">
        <v>0</v>
      </c>
      <c r="AN126" s="27">
        <v>0</v>
      </c>
      <c r="AO126" s="27">
        <v>0</v>
      </c>
      <c r="AP126" s="33"/>
      <c r="AQ126" s="33"/>
      <c r="AR126" s="27">
        <v>2372476</v>
      </c>
    </row>
    <row r="127" spans="1:44" x14ac:dyDescent="0.2">
      <c r="A127" s="12">
        <v>900771349</v>
      </c>
      <c r="B127" s="12" t="s">
        <v>17</v>
      </c>
      <c r="C127" s="13" t="s">
        <v>12</v>
      </c>
      <c r="D127" s="13">
        <v>892</v>
      </c>
      <c r="E127" s="20" t="s">
        <v>351</v>
      </c>
      <c r="F127" s="20" t="s">
        <v>793</v>
      </c>
      <c r="G127" s="14">
        <v>44782</v>
      </c>
      <c r="H127" s="14">
        <v>44866</v>
      </c>
      <c r="I127" s="15">
        <v>2966599</v>
      </c>
      <c r="J127" s="16">
        <v>2966599</v>
      </c>
      <c r="K127" s="31" t="s">
        <v>919</v>
      </c>
      <c r="L127" s="12"/>
      <c r="M127" s="27">
        <v>0</v>
      </c>
      <c r="N127" s="12"/>
      <c r="O127" s="12"/>
      <c r="P127" s="12"/>
      <c r="Q127" s="27">
        <v>0</v>
      </c>
      <c r="R127" s="27">
        <v>0</v>
      </c>
      <c r="S127" s="12"/>
      <c r="T127" s="28"/>
      <c r="U127" s="27">
        <v>0</v>
      </c>
      <c r="V127" s="27">
        <v>2907267</v>
      </c>
      <c r="W127" s="27">
        <v>0</v>
      </c>
      <c r="X127" s="12">
        <v>2201481905</v>
      </c>
      <c r="Y127" s="28">
        <v>45341</v>
      </c>
      <c r="Z127" s="27">
        <v>350134152</v>
      </c>
      <c r="AA127" s="12" t="s">
        <v>56</v>
      </c>
      <c r="AB127" s="28">
        <v>44812</v>
      </c>
      <c r="AC127" s="28">
        <v>44867</v>
      </c>
      <c r="AD127" s="28"/>
      <c r="AE127" s="27">
        <v>2966599</v>
      </c>
      <c r="AF127" s="27">
        <v>2966599</v>
      </c>
      <c r="AG127" s="27">
        <v>2966599</v>
      </c>
      <c r="AH127" s="27">
        <v>0</v>
      </c>
      <c r="AI127" s="27">
        <v>2926109</v>
      </c>
      <c r="AJ127" s="27">
        <v>0</v>
      </c>
      <c r="AK127" s="27">
        <v>0</v>
      </c>
      <c r="AL127" s="27">
        <v>0</v>
      </c>
      <c r="AM127" s="27">
        <v>0</v>
      </c>
      <c r="AN127" s="27">
        <v>0</v>
      </c>
      <c r="AO127" s="27">
        <v>0</v>
      </c>
      <c r="AP127" s="33"/>
      <c r="AQ127" s="33"/>
      <c r="AR127" s="27">
        <v>2966599</v>
      </c>
    </row>
    <row r="128" spans="1:44" x14ac:dyDescent="0.2">
      <c r="A128" s="12">
        <v>900771349</v>
      </c>
      <c r="B128" s="12" t="s">
        <v>17</v>
      </c>
      <c r="C128" s="13" t="s">
        <v>12</v>
      </c>
      <c r="D128" s="13">
        <v>894</v>
      </c>
      <c r="E128" s="20" t="s">
        <v>130</v>
      </c>
      <c r="F128" s="20" t="s">
        <v>794</v>
      </c>
      <c r="G128" s="14">
        <v>44782</v>
      </c>
      <c r="H128" s="14">
        <v>44866</v>
      </c>
      <c r="I128" s="15">
        <v>2500000</v>
      </c>
      <c r="J128" s="16">
        <v>2500000</v>
      </c>
      <c r="K128" s="31" t="s">
        <v>919</v>
      </c>
      <c r="L128" s="12"/>
      <c r="M128" s="27">
        <v>0</v>
      </c>
      <c r="N128" s="12"/>
      <c r="O128" s="12"/>
      <c r="P128" s="12"/>
      <c r="Q128" s="27">
        <v>0</v>
      </c>
      <c r="R128" s="27">
        <v>0</v>
      </c>
      <c r="S128" s="12"/>
      <c r="T128" s="28"/>
      <c r="U128" s="27">
        <v>0</v>
      </c>
      <c r="V128" s="27">
        <v>2450000</v>
      </c>
      <c r="W128" s="27">
        <v>0</v>
      </c>
      <c r="X128" s="12">
        <v>2201481905</v>
      </c>
      <c r="Y128" s="28">
        <v>45341</v>
      </c>
      <c r="Z128" s="27">
        <v>350134152</v>
      </c>
      <c r="AA128" s="12" t="s">
        <v>56</v>
      </c>
      <c r="AB128" s="28">
        <v>44782</v>
      </c>
      <c r="AC128" s="28">
        <v>44867</v>
      </c>
      <c r="AD128" s="28"/>
      <c r="AE128" s="27">
        <v>2500000</v>
      </c>
      <c r="AF128" s="27">
        <v>2500000</v>
      </c>
      <c r="AG128" s="27">
        <v>2500000</v>
      </c>
      <c r="AH128" s="27">
        <v>0</v>
      </c>
      <c r="AI128" s="27">
        <v>2500000</v>
      </c>
      <c r="AJ128" s="27">
        <v>0</v>
      </c>
      <c r="AK128" s="27">
        <v>0</v>
      </c>
      <c r="AL128" s="27">
        <v>0</v>
      </c>
      <c r="AM128" s="27">
        <v>0</v>
      </c>
      <c r="AN128" s="27">
        <v>0</v>
      </c>
      <c r="AO128" s="27">
        <v>0</v>
      </c>
      <c r="AP128" s="33"/>
      <c r="AQ128" s="33"/>
      <c r="AR128" s="27">
        <v>2500000</v>
      </c>
    </row>
    <row r="129" spans="1:44" x14ac:dyDescent="0.2">
      <c r="A129" s="12">
        <v>900771349</v>
      </c>
      <c r="B129" s="12" t="s">
        <v>17</v>
      </c>
      <c r="C129" s="13" t="s">
        <v>12</v>
      </c>
      <c r="D129" s="13">
        <v>898</v>
      </c>
      <c r="E129" s="20" t="s">
        <v>265</v>
      </c>
      <c r="F129" s="20" t="s">
        <v>795</v>
      </c>
      <c r="G129" s="14">
        <v>44782</v>
      </c>
      <c r="H129" s="14">
        <v>44866</v>
      </c>
      <c r="I129" s="15">
        <v>3638854</v>
      </c>
      <c r="J129" s="16">
        <v>3638854</v>
      </c>
      <c r="K129" s="31" t="s">
        <v>919</v>
      </c>
      <c r="L129" s="12"/>
      <c r="M129" s="27">
        <v>0</v>
      </c>
      <c r="N129" s="12"/>
      <c r="O129" s="12"/>
      <c r="P129" s="12"/>
      <c r="Q129" s="27">
        <v>0</v>
      </c>
      <c r="R129" s="27">
        <v>0</v>
      </c>
      <c r="S129" s="12"/>
      <c r="T129" s="28"/>
      <c r="U129" s="27">
        <v>0</v>
      </c>
      <c r="V129" s="27">
        <v>3566077</v>
      </c>
      <c r="W129" s="27">
        <v>0</v>
      </c>
      <c r="X129" s="12">
        <v>2201481905</v>
      </c>
      <c r="Y129" s="28">
        <v>45341</v>
      </c>
      <c r="Z129" s="27">
        <v>350134152</v>
      </c>
      <c r="AA129" s="12" t="s">
        <v>56</v>
      </c>
      <c r="AB129" s="28">
        <v>44782</v>
      </c>
      <c r="AC129" s="28">
        <v>44867</v>
      </c>
      <c r="AD129" s="28"/>
      <c r="AE129" s="27">
        <v>3638854</v>
      </c>
      <c r="AF129" s="27">
        <v>3638854</v>
      </c>
      <c r="AG129" s="27">
        <v>3638854</v>
      </c>
      <c r="AH129" s="27">
        <v>0</v>
      </c>
      <c r="AI129" s="27">
        <v>2926109</v>
      </c>
      <c r="AJ129" s="27">
        <v>0</v>
      </c>
      <c r="AK129" s="27">
        <v>0</v>
      </c>
      <c r="AL129" s="27">
        <v>0</v>
      </c>
      <c r="AM129" s="27">
        <v>0</v>
      </c>
      <c r="AN129" s="27">
        <v>0</v>
      </c>
      <c r="AO129" s="27">
        <v>0</v>
      </c>
      <c r="AP129" s="33"/>
      <c r="AQ129" s="33"/>
      <c r="AR129" s="27">
        <v>3638854</v>
      </c>
    </row>
    <row r="130" spans="1:44" x14ac:dyDescent="0.2">
      <c r="A130" s="12">
        <v>900771349</v>
      </c>
      <c r="B130" s="12" t="s">
        <v>17</v>
      </c>
      <c r="C130" s="13" t="s">
        <v>12</v>
      </c>
      <c r="D130" s="13">
        <v>900</v>
      </c>
      <c r="E130" s="20" t="s">
        <v>357</v>
      </c>
      <c r="F130" s="20" t="s">
        <v>796</v>
      </c>
      <c r="G130" s="14">
        <v>44783</v>
      </c>
      <c r="H130" s="14">
        <v>44873</v>
      </c>
      <c r="I130" s="15">
        <v>2332523</v>
      </c>
      <c r="J130" s="16">
        <v>2332523</v>
      </c>
      <c r="K130" s="31" t="s">
        <v>919</v>
      </c>
      <c r="L130" s="12"/>
      <c r="M130" s="27">
        <v>0</v>
      </c>
      <c r="N130" s="12"/>
      <c r="O130" s="12"/>
      <c r="P130" s="12"/>
      <c r="Q130" s="27">
        <v>0</v>
      </c>
      <c r="R130" s="27">
        <v>0</v>
      </c>
      <c r="S130" s="12"/>
      <c r="T130" s="28"/>
      <c r="U130" s="27">
        <v>0</v>
      </c>
      <c r="V130" s="27">
        <v>2285873</v>
      </c>
      <c r="W130" s="27">
        <v>0</v>
      </c>
      <c r="X130" s="12">
        <v>2201481905</v>
      </c>
      <c r="Y130" s="28">
        <v>45341</v>
      </c>
      <c r="Z130" s="27">
        <v>350134152</v>
      </c>
      <c r="AA130" s="12" t="s">
        <v>56</v>
      </c>
      <c r="AB130" s="28">
        <v>44783</v>
      </c>
      <c r="AC130" s="28">
        <v>44882</v>
      </c>
      <c r="AD130" s="28"/>
      <c r="AE130" s="27">
        <v>2332523</v>
      </c>
      <c r="AF130" s="27">
        <v>2332523</v>
      </c>
      <c r="AG130" s="27">
        <v>2332523</v>
      </c>
      <c r="AH130" s="27">
        <v>0</v>
      </c>
      <c r="AI130" s="27">
        <v>2910971</v>
      </c>
      <c r="AJ130" s="27">
        <v>0</v>
      </c>
      <c r="AK130" s="27">
        <v>0</v>
      </c>
      <c r="AL130" s="27">
        <v>0</v>
      </c>
      <c r="AM130" s="27">
        <v>0</v>
      </c>
      <c r="AN130" s="27">
        <v>0</v>
      </c>
      <c r="AO130" s="27">
        <v>0</v>
      </c>
      <c r="AP130" s="33"/>
      <c r="AQ130" s="33"/>
      <c r="AR130" s="27">
        <v>2332523</v>
      </c>
    </row>
    <row r="131" spans="1:44" x14ac:dyDescent="0.2">
      <c r="A131" s="12">
        <v>900771349</v>
      </c>
      <c r="B131" s="12" t="s">
        <v>17</v>
      </c>
      <c r="C131" s="13" t="s">
        <v>13</v>
      </c>
      <c r="D131" s="13">
        <v>990</v>
      </c>
      <c r="E131" s="20" t="s">
        <v>251</v>
      </c>
      <c r="F131" s="20" t="s">
        <v>797</v>
      </c>
      <c r="G131" s="14">
        <v>44802</v>
      </c>
      <c r="H131" s="14">
        <v>44873</v>
      </c>
      <c r="I131" s="15">
        <v>5000000</v>
      </c>
      <c r="J131" s="16">
        <v>5000000</v>
      </c>
      <c r="K131" s="31" t="s">
        <v>919</v>
      </c>
      <c r="L131" s="12"/>
      <c r="M131" s="27">
        <v>0</v>
      </c>
      <c r="N131" s="12"/>
      <c r="O131" s="12"/>
      <c r="P131" s="12"/>
      <c r="Q131" s="27">
        <v>0</v>
      </c>
      <c r="R131" s="27">
        <v>0</v>
      </c>
      <c r="S131" s="12"/>
      <c r="T131" s="28"/>
      <c r="U131" s="27">
        <v>0</v>
      </c>
      <c r="V131" s="27">
        <v>4900000</v>
      </c>
      <c r="W131" s="27">
        <v>0</v>
      </c>
      <c r="X131" s="12">
        <v>2201481905</v>
      </c>
      <c r="Y131" s="28">
        <v>45341</v>
      </c>
      <c r="Z131" s="27">
        <v>350134152</v>
      </c>
      <c r="AA131" s="12" t="s">
        <v>56</v>
      </c>
      <c r="AB131" s="28">
        <v>44802</v>
      </c>
      <c r="AC131" s="28">
        <v>44882</v>
      </c>
      <c r="AD131" s="28"/>
      <c r="AE131" s="27">
        <v>5000000</v>
      </c>
      <c r="AF131" s="27">
        <v>5000000</v>
      </c>
      <c r="AG131" s="27">
        <v>5000000</v>
      </c>
      <c r="AH131" s="27">
        <v>0</v>
      </c>
      <c r="AI131" s="27">
        <v>4642857</v>
      </c>
      <c r="AJ131" s="27">
        <v>0</v>
      </c>
      <c r="AK131" s="27">
        <v>0</v>
      </c>
      <c r="AL131" s="27">
        <v>0</v>
      </c>
      <c r="AM131" s="27">
        <v>0</v>
      </c>
      <c r="AN131" s="27">
        <v>0</v>
      </c>
      <c r="AO131" s="27">
        <v>0</v>
      </c>
      <c r="AP131" s="33"/>
      <c r="AQ131" s="33"/>
      <c r="AR131" s="27">
        <v>5000000</v>
      </c>
    </row>
    <row r="132" spans="1:44" x14ac:dyDescent="0.2">
      <c r="A132" s="12">
        <v>900771349</v>
      </c>
      <c r="B132" s="12" t="s">
        <v>17</v>
      </c>
      <c r="C132" s="13" t="s">
        <v>13</v>
      </c>
      <c r="D132" s="13">
        <v>991</v>
      </c>
      <c r="E132" s="20" t="s">
        <v>352</v>
      </c>
      <c r="F132" s="20" t="s">
        <v>798</v>
      </c>
      <c r="G132" s="14">
        <v>44802</v>
      </c>
      <c r="H132" s="14">
        <v>44873</v>
      </c>
      <c r="I132" s="15">
        <v>5000000</v>
      </c>
      <c r="J132" s="16">
        <v>5000000</v>
      </c>
      <c r="K132" s="31" t="s">
        <v>919</v>
      </c>
      <c r="L132" s="12"/>
      <c r="M132" s="27">
        <v>0</v>
      </c>
      <c r="N132" s="12"/>
      <c r="O132" s="12"/>
      <c r="P132" s="12"/>
      <c r="Q132" s="27">
        <v>0</v>
      </c>
      <c r="R132" s="27">
        <v>0</v>
      </c>
      <c r="S132" s="12"/>
      <c r="T132" s="28"/>
      <c r="U132" s="27">
        <v>0</v>
      </c>
      <c r="V132" s="27">
        <v>4900000</v>
      </c>
      <c r="W132" s="27">
        <v>0</v>
      </c>
      <c r="X132" s="12">
        <v>2201481905</v>
      </c>
      <c r="Y132" s="28">
        <v>45341</v>
      </c>
      <c r="Z132" s="27">
        <v>350134152</v>
      </c>
      <c r="AA132" s="12" t="s">
        <v>56</v>
      </c>
      <c r="AB132" s="28">
        <v>44802</v>
      </c>
      <c r="AC132" s="28">
        <v>44882</v>
      </c>
      <c r="AD132" s="28"/>
      <c r="AE132" s="27">
        <v>5000000</v>
      </c>
      <c r="AF132" s="27">
        <v>5000000</v>
      </c>
      <c r="AG132" s="27">
        <v>5000000</v>
      </c>
      <c r="AH132" s="27">
        <v>0</v>
      </c>
      <c r="AI132" s="27">
        <v>4642857</v>
      </c>
      <c r="AJ132" s="27">
        <v>0</v>
      </c>
      <c r="AK132" s="27">
        <v>0</v>
      </c>
      <c r="AL132" s="27">
        <v>0</v>
      </c>
      <c r="AM132" s="27">
        <v>0</v>
      </c>
      <c r="AN132" s="27">
        <v>0</v>
      </c>
      <c r="AO132" s="27">
        <v>0</v>
      </c>
      <c r="AP132" s="33"/>
      <c r="AQ132" s="33"/>
      <c r="AR132" s="27">
        <v>5000000</v>
      </c>
    </row>
    <row r="133" spans="1:44" x14ac:dyDescent="0.2">
      <c r="A133" s="12">
        <v>900771349</v>
      </c>
      <c r="B133" s="12" t="s">
        <v>17</v>
      </c>
      <c r="C133" s="13" t="s">
        <v>12</v>
      </c>
      <c r="D133" s="13">
        <v>914</v>
      </c>
      <c r="E133" s="20" t="s">
        <v>346</v>
      </c>
      <c r="F133" s="20" t="s">
        <v>801</v>
      </c>
      <c r="G133" s="14">
        <v>44828</v>
      </c>
      <c r="H133" s="14">
        <v>44910</v>
      </c>
      <c r="I133" s="15">
        <v>2414484</v>
      </c>
      <c r="J133" s="16">
        <v>2414484</v>
      </c>
      <c r="K133" s="31" t="s">
        <v>919</v>
      </c>
      <c r="L133" s="12"/>
      <c r="M133" s="27">
        <v>0</v>
      </c>
      <c r="N133" s="12"/>
      <c r="O133" s="12"/>
      <c r="P133" s="12"/>
      <c r="Q133" s="27">
        <v>0</v>
      </c>
      <c r="R133" s="27">
        <v>0</v>
      </c>
      <c r="S133" s="12"/>
      <c r="T133" s="28"/>
      <c r="U133" s="27">
        <v>0</v>
      </c>
      <c r="V133" s="27">
        <v>2366194</v>
      </c>
      <c r="W133" s="27">
        <v>0</v>
      </c>
      <c r="X133" s="12">
        <v>2201481905</v>
      </c>
      <c r="Y133" s="28">
        <v>45341</v>
      </c>
      <c r="Z133" s="27">
        <v>350134152</v>
      </c>
      <c r="AA133" s="12" t="s">
        <v>56</v>
      </c>
      <c r="AB133" s="28">
        <v>44828</v>
      </c>
      <c r="AC133" s="28">
        <v>44915</v>
      </c>
      <c r="AD133" s="28"/>
      <c r="AE133" s="27">
        <v>2414484</v>
      </c>
      <c r="AF133" s="27">
        <v>2414484</v>
      </c>
      <c r="AG133" s="27">
        <v>2414484</v>
      </c>
      <c r="AH133" s="27">
        <v>0</v>
      </c>
      <c r="AI133" s="27">
        <v>4088800</v>
      </c>
      <c r="AJ133" s="27">
        <v>0</v>
      </c>
      <c r="AK133" s="27">
        <v>0</v>
      </c>
      <c r="AL133" s="27">
        <v>0</v>
      </c>
      <c r="AM133" s="27">
        <v>0</v>
      </c>
      <c r="AN133" s="27">
        <v>0</v>
      </c>
      <c r="AO133" s="27">
        <v>0</v>
      </c>
      <c r="AP133" s="33"/>
      <c r="AQ133" s="33"/>
      <c r="AR133" s="27">
        <v>2414484</v>
      </c>
    </row>
    <row r="134" spans="1:44" x14ac:dyDescent="0.2">
      <c r="A134" s="12">
        <v>900771349</v>
      </c>
      <c r="B134" s="12" t="s">
        <v>17</v>
      </c>
      <c r="C134" s="13" t="s">
        <v>13</v>
      </c>
      <c r="D134" s="13">
        <v>1000</v>
      </c>
      <c r="E134" s="20" t="s">
        <v>272</v>
      </c>
      <c r="F134" s="20" t="s">
        <v>802</v>
      </c>
      <c r="G134" s="14">
        <v>44805</v>
      </c>
      <c r="H134" s="14">
        <v>44911</v>
      </c>
      <c r="I134" s="15">
        <v>2968273</v>
      </c>
      <c r="J134" s="16">
        <v>2968273</v>
      </c>
      <c r="K134" s="31" t="s">
        <v>919</v>
      </c>
      <c r="L134" s="12"/>
      <c r="M134" s="27">
        <v>0</v>
      </c>
      <c r="N134" s="12"/>
      <c r="O134" s="12"/>
      <c r="P134" s="12"/>
      <c r="Q134" s="27">
        <v>0</v>
      </c>
      <c r="R134" s="27">
        <v>0</v>
      </c>
      <c r="S134" s="12"/>
      <c r="T134" s="28"/>
      <c r="U134" s="27">
        <v>0</v>
      </c>
      <c r="V134" s="27">
        <v>2908908</v>
      </c>
      <c r="W134" s="27">
        <v>0</v>
      </c>
      <c r="X134" s="12">
        <v>2201481905</v>
      </c>
      <c r="Y134" s="28">
        <v>45341</v>
      </c>
      <c r="Z134" s="27">
        <v>350134152</v>
      </c>
      <c r="AA134" s="12" t="s">
        <v>56</v>
      </c>
      <c r="AB134" s="28">
        <v>44805</v>
      </c>
      <c r="AC134" s="28">
        <v>44944</v>
      </c>
      <c r="AD134" s="28"/>
      <c r="AE134" s="27">
        <v>2968273</v>
      </c>
      <c r="AF134" s="27">
        <v>2968273</v>
      </c>
      <c r="AG134" s="27">
        <v>2968273</v>
      </c>
      <c r="AH134" s="27">
        <v>0</v>
      </c>
      <c r="AI134" s="27">
        <v>3064477</v>
      </c>
      <c r="AJ134" s="27">
        <v>0</v>
      </c>
      <c r="AK134" s="27">
        <v>0</v>
      </c>
      <c r="AL134" s="27">
        <v>0</v>
      </c>
      <c r="AM134" s="27">
        <v>0</v>
      </c>
      <c r="AN134" s="27">
        <v>0</v>
      </c>
      <c r="AO134" s="27">
        <v>0</v>
      </c>
      <c r="AP134" s="33"/>
      <c r="AQ134" s="33"/>
      <c r="AR134" s="27">
        <v>2968273</v>
      </c>
    </row>
    <row r="135" spans="1:44" x14ac:dyDescent="0.2">
      <c r="A135" s="12">
        <v>900771349</v>
      </c>
      <c r="B135" s="12" t="s">
        <v>17</v>
      </c>
      <c r="C135" s="13" t="s">
        <v>13</v>
      </c>
      <c r="D135" s="13">
        <v>1009</v>
      </c>
      <c r="E135" s="20" t="s">
        <v>95</v>
      </c>
      <c r="F135" s="20" t="s">
        <v>803</v>
      </c>
      <c r="G135" s="14">
        <v>44814</v>
      </c>
      <c r="H135" s="14">
        <v>44911</v>
      </c>
      <c r="I135" s="15">
        <v>4583030</v>
      </c>
      <c r="J135" s="16">
        <v>4583030</v>
      </c>
      <c r="K135" s="31" t="s">
        <v>919</v>
      </c>
      <c r="L135" s="12"/>
      <c r="M135" s="27">
        <v>0</v>
      </c>
      <c r="N135" s="12"/>
      <c r="O135" s="12"/>
      <c r="P135" s="12"/>
      <c r="Q135" s="27">
        <v>0</v>
      </c>
      <c r="R135" s="27">
        <v>0</v>
      </c>
      <c r="S135" s="12"/>
      <c r="T135" s="28"/>
      <c r="U135" s="27">
        <v>0</v>
      </c>
      <c r="V135" s="27">
        <v>4491369</v>
      </c>
      <c r="W135" s="27">
        <v>0</v>
      </c>
      <c r="X135" s="12">
        <v>2201481905</v>
      </c>
      <c r="Y135" s="28">
        <v>45341</v>
      </c>
      <c r="Z135" s="27">
        <v>350134152</v>
      </c>
      <c r="AA135" s="12" t="s">
        <v>56</v>
      </c>
      <c r="AB135" s="28">
        <v>44814</v>
      </c>
      <c r="AC135" s="28">
        <v>44944</v>
      </c>
      <c r="AD135" s="28"/>
      <c r="AE135" s="27">
        <v>4583030</v>
      </c>
      <c r="AF135" s="27">
        <v>4583030</v>
      </c>
      <c r="AG135" s="27">
        <v>4583030</v>
      </c>
      <c r="AH135" s="27">
        <v>0</v>
      </c>
      <c r="AI135" s="27">
        <v>3064477</v>
      </c>
      <c r="AJ135" s="27">
        <v>0</v>
      </c>
      <c r="AK135" s="27">
        <v>0</v>
      </c>
      <c r="AL135" s="27">
        <v>0</v>
      </c>
      <c r="AM135" s="27">
        <v>0</v>
      </c>
      <c r="AN135" s="27">
        <v>0</v>
      </c>
      <c r="AO135" s="27">
        <v>0</v>
      </c>
      <c r="AP135" s="33"/>
      <c r="AQ135" s="33"/>
      <c r="AR135" s="27">
        <v>4583030</v>
      </c>
    </row>
    <row r="136" spans="1:44" x14ac:dyDescent="0.2">
      <c r="A136" s="12">
        <v>900771349</v>
      </c>
      <c r="B136" s="12" t="s">
        <v>17</v>
      </c>
      <c r="C136" s="13" t="s">
        <v>13</v>
      </c>
      <c r="D136" s="13">
        <v>1012</v>
      </c>
      <c r="E136" s="20" t="s">
        <v>198</v>
      </c>
      <c r="F136" s="20" t="s">
        <v>804</v>
      </c>
      <c r="G136" s="14">
        <v>44814</v>
      </c>
      <c r="H136" s="14">
        <v>44911</v>
      </c>
      <c r="I136" s="15">
        <v>5000000</v>
      </c>
      <c r="J136" s="16">
        <v>5000000</v>
      </c>
      <c r="K136" s="31" t="s">
        <v>919</v>
      </c>
      <c r="L136" s="12"/>
      <c r="M136" s="27">
        <v>0</v>
      </c>
      <c r="N136" s="12"/>
      <c r="O136" s="12"/>
      <c r="P136" s="12"/>
      <c r="Q136" s="27">
        <v>0</v>
      </c>
      <c r="R136" s="27">
        <v>0</v>
      </c>
      <c r="S136" s="12"/>
      <c r="T136" s="28"/>
      <c r="U136" s="27">
        <v>0</v>
      </c>
      <c r="V136" s="27">
        <v>4900000</v>
      </c>
      <c r="W136" s="27">
        <v>0</v>
      </c>
      <c r="X136" s="12">
        <v>2201481905</v>
      </c>
      <c r="Y136" s="28">
        <v>45341</v>
      </c>
      <c r="Z136" s="27">
        <v>350134152</v>
      </c>
      <c r="AA136" s="12" t="s">
        <v>56</v>
      </c>
      <c r="AB136" s="28">
        <v>44814</v>
      </c>
      <c r="AC136" s="28">
        <v>44944</v>
      </c>
      <c r="AD136" s="28"/>
      <c r="AE136" s="27">
        <v>5000000</v>
      </c>
      <c r="AF136" s="27">
        <v>5000000</v>
      </c>
      <c r="AG136" s="27">
        <v>5000000</v>
      </c>
      <c r="AH136" s="27">
        <v>0</v>
      </c>
      <c r="AI136" s="27">
        <v>4722222</v>
      </c>
      <c r="AJ136" s="27">
        <v>0</v>
      </c>
      <c r="AK136" s="27">
        <v>0</v>
      </c>
      <c r="AL136" s="27">
        <v>0</v>
      </c>
      <c r="AM136" s="27">
        <v>0</v>
      </c>
      <c r="AN136" s="27">
        <v>0</v>
      </c>
      <c r="AO136" s="27">
        <v>0</v>
      </c>
      <c r="AP136" s="33"/>
      <c r="AQ136" s="33"/>
      <c r="AR136" s="27">
        <v>5000000</v>
      </c>
    </row>
    <row r="137" spans="1:44" x14ac:dyDescent="0.2">
      <c r="A137" s="12">
        <v>900771349</v>
      </c>
      <c r="B137" s="12" t="s">
        <v>17</v>
      </c>
      <c r="C137" s="13" t="s">
        <v>13</v>
      </c>
      <c r="D137" s="13">
        <v>992</v>
      </c>
      <c r="E137" s="20" t="s">
        <v>286</v>
      </c>
      <c r="F137" s="20" t="s">
        <v>805</v>
      </c>
      <c r="G137" s="14">
        <v>44802</v>
      </c>
      <c r="H137" s="14">
        <v>44911</v>
      </c>
      <c r="I137" s="15">
        <v>2500000</v>
      </c>
      <c r="J137" s="16">
        <v>2500000</v>
      </c>
      <c r="K137" s="31" t="s">
        <v>919</v>
      </c>
      <c r="L137" s="12"/>
      <c r="M137" s="27">
        <v>0</v>
      </c>
      <c r="N137" s="12"/>
      <c r="O137" s="12"/>
      <c r="P137" s="12"/>
      <c r="Q137" s="27">
        <v>0</v>
      </c>
      <c r="R137" s="27">
        <v>0</v>
      </c>
      <c r="S137" s="12"/>
      <c r="T137" s="28"/>
      <c r="U137" s="27">
        <v>0</v>
      </c>
      <c r="V137" s="27">
        <v>2450000</v>
      </c>
      <c r="W137" s="27">
        <v>0</v>
      </c>
      <c r="X137" s="12">
        <v>2201481905</v>
      </c>
      <c r="Y137" s="28">
        <v>45341</v>
      </c>
      <c r="Z137" s="27">
        <v>350134152</v>
      </c>
      <c r="AA137" s="12" t="s">
        <v>56</v>
      </c>
      <c r="AB137" s="28">
        <v>44802</v>
      </c>
      <c r="AC137" s="28">
        <v>44944</v>
      </c>
      <c r="AD137" s="28"/>
      <c r="AE137" s="27">
        <v>2500000</v>
      </c>
      <c r="AF137" s="27">
        <v>2500000</v>
      </c>
      <c r="AG137" s="27">
        <v>2500000</v>
      </c>
      <c r="AH137" s="27">
        <v>0</v>
      </c>
      <c r="AI137" s="27">
        <v>2500000</v>
      </c>
      <c r="AJ137" s="27">
        <v>0</v>
      </c>
      <c r="AK137" s="27">
        <v>0</v>
      </c>
      <c r="AL137" s="27">
        <v>0</v>
      </c>
      <c r="AM137" s="27">
        <v>0</v>
      </c>
      <c r="AN137" s="27">
        <v>0</v>
      </c>
      <c r="AO137" s="27">
        <v>0</v>
      </c>
      <c r="AP137" s="33"/>
      <c r="AQ137" s="33"/>
      <c r="AR137" s="27">
        <v>2500000</v>
      </c>
    </row>
    <row r="138" spans="1:44" x14ac:dyDescent="0.2">
      <c r="A138" s="12">
        <v>900771349</v>
      </c>
      <c r="B138" s="12" t="s">
        <v>17</v>
      </c>
      <c r="C138" s="13" t="s">
        <v>13</v>
      </c>
      <c r="D138" s="13">
        <v>999</v>
      </c>
      <c r="E138" s="20" t="s">
        <v>260</v>
      </c>
      <c r="F138" s="20" t="s">
        <v>806</v>
      </c>
      <c r="G138" s="14">
        <v>44805</v>
      </c>
      <c r="H138" s="14">
        <v>44911</v>
      </c>
      <c r="I138" s="15">
        <v>3648893</v>
      </c>
      <c r="J138" s="16">
        <v>3648893</v>
      </c>
      <c r="K138" s="31" t="s">
        <v>919</v>
      </c>
      <c r="L138" s="12"/>
      <c r="M138" s="27">
        <v>0</v>
      </c>
      <c r="N138" s="12"/>
      <c r="O138" s="12"/>
      <c r="P138" s="12"/>
      <c r="Q138" s="27">
        <v>0</v>
      </c>
      <c r="R138" s="27">
        <v>0</v>
      </c>
      <c r="S138" s="12"/>
      <c r="T138" s="28"/>
      <c r="U138" s="27">
        <v>0</v>
      </c>
      <c r="V138" s="27">
        <v>3575915</v>
      </c>
      <c r="W138" s="27">
        <v>0</v>
      </c>
      <c r="X138" s="12">
        <v>2201481905</v>
      </c>
      <c r="Y138" s="28">
        <v>45341</v>
      </c>
      <c r="Z138" s="27">
        <v>350134152</v>
      </c>
      <c r="AA138" s="12" t="s">
        <v>56</v>
      </c>
      <c r="AB138" s="28">
        <v>44805</v>
      </c>
      <c r="AC138" s="28">
        <v>44944</v>
      </c>
      <c r="AD138" s="28"/>
      <c r="AE138" s="27">
        <v>3648893</v>
      </c>
      <c r="AF138" s="27">
        <v>3648893</v>
      </c>
      <c r="AG138" s="27">
        <v>3648893</v>
      </c>
      <c r="AH138" s="27">
        <v>0</v>
      </c>
      <c r="AI138" s="27">
        <v>3064477</v>
      </c>
      <c r="AJ138" s="27">
        <v>0</v>
      </c>
      <c r="AK138" s="27">
        <v>0</v>
      </c>
      <c r="AL138" s="27">
        <v>0</v>
      </c>
      <c r="AM138" s="27">
        <v>0</v>
      </c>
      <c r="AN138" s="27">
        <v>0</v>
      </c>
      <c r="AO138" s="27">
        <v>0</v>
      </c>
      <c r="AP138" s="33"/>
      <c r="AQ138" s="33"/>
      <c r="AR138" s="27">
        <v>3648893</v>
      </c>
    </row>
    <row r="139" spans="1:44" x14ac:dyDescent="0.2">
      <c r="A139" s="12">
        <v>900771349</v>
      </c>
      <c r="B139" s="12" t="s">
        <v>17</v>
      </c>
      <c r="C139" s="13" t="s">
        <v>14</v>
      </c>
      <c r="D139" s="13">
        <v>13</v>
      </c>
      <c r="E139" s="20" t="s">
        <v>319</v>
      </c>
      <c r="F139" s="20" t="s">
        <v>807</v>
      </c>
      <c r="G139" s="14">
        <v>44810</v>
      </c>
      <c r="H139" s="14">
        <v>44944</v>
      </c>
      <c r="I139" s="15">
        <v>8007160</v>
      </c>
      <c r="J139" s="16">
        <v>7943596</v>
      </c>
      <c r="K139" s="31" t="s">
        <v>919</v>
      </c>
      <c r="L139" s="12"/>
      <c r="M139" s="27">
        <v>0</v>
      </c>
      <c r="N139" s="12"/>
      <c r="O139" s="12"/>
      <c r="P139" s="12"/>
      <c r="Q139" s="27">
        <v>0</v>
      </c>
      <c r="R139" s="27">
        <v>0</v>
      </c>
      <c r="S139" s="12"/>
      <c r="T139" s="28"/>
      <c r="U139" s="27">
        <v>0</v>
      </c>
      <c r="V139" s="27">
        <v>7784724</v>
      </c>
      <c r="W139" s="27">
        <v>0</v>
      </c>
      <c r="X139" s="12">
        <v>2201481905</v>
      </c>
      <c r="Y139" s="28">
        <v>45341</v>
      </c>
      <c r="Z139" s="27">
        <v>350134152</v>
      </c>
      <c r="AA139" s="12" t="s">
        <v>56</v>
      </c>
      <c r="AB139" s="28">
        <v>44810</v>
      </c>
      <c r="AC139" s="28">
        <v>44882</v>
      </c>
      <c r="AD139" s="28"/>
      <c r="AE139" s="27">
        <v>8007160</v>
      </c>
      <c r="AF139" s="27">
        <v>63564</v>
      </c>
      <c r="AG139" s="27">
        <v>0</v>
      </c>
      <c r="AH139" s="27">
        <v>0</v>
      </c>
      <c r="AI139" s="27">
        <v>2910971</v>
      </c>
      <c r="AJ139" s="27">
        <v>0</v>
      </c>
      <c r="AK139" s="27">
        <v>63564</v>
      </c>
      <c r="AL139" s="27">
        <v>0</v>
      </c>
      <c r="AM139" s="27">
        <v>0</v>
      </c>
      <c r="AN139" s="27">
        <v>0</v>
      </c>
      <c r="AO139" s="27">
        <v>0</v>
      </c>
      <c r="AP139" s="33"/>
      <c r="AQ139" s="33"/>
      <c r="AR139" s="27">
        <v>0</v>
      </c>
    </row>
    <row r="140" spans="1:44" x14ac:dyDescent="0.2">
      <c r="A140" s="12">
        <v>900771349</v>
      </c>
      <c r="B140" s="12" t="s">
        <v>17</v>
      </c>
      <c r="C140" s="13" t="s">
        <v>12</v>
      </c>
      <c r="D140" s="13">
        <v>471</v>
      </c>
      <c r="E140" s="20" t="s">
        <v>302</v>
      </c>
      <c r="F140" s="20" t="s">
        <v>808</v>
      </c>
      <c r="G140" s="14">
        <v>44400</v>
      </c>
      <c r="H140" s="14">
        <v>44944</v>
      </c>
      <c r="I140" s="15">
        <v>2566754</v>
      </c>
      <c r="J140" s="16">
        <v>2566754</v>
      </c>
      <c r="K140" s="31" t="s">
        <v>919</v>
      </c>
      <c r="L140" s="12"/>
      <c r="M140" s="27">
        <v>0</v>
      </c>
      <c r="N140" s="12"/>
      <c r="O140" s="12"/>
      <c r="P140" s="12"/>
      <c r="Q140" s="27">
        <v>0</v>
      </c>
      <c r="R140" s="27">
        <v>0</v>
      </c>
      <c r="S140" s="12"/>
      <c r="T140" s="28"/>
      <c r="U140" s="27">
        <v>0</v>
      </c>
      <c r="V140" s="27">
        <v>2515419</v>
      </c>
      <c r="W140" s="27">
        <v>0</v>
      </c>
      <c r="X140" s="12">
        <v>2201481905</v>
      </c>
      <c r="Y140" s="28">
        <v>45341</v>
      </c>
      <c r="Z140" s="27">
        <v>350134152</v>
      </c>
      <c r="AA140" s="12" t="s">
        <v>56</v>
      </c>
      <c r="AB140" s="28">
        <v>44400</v>
      </c>
      <c r="AC140" s="28">
        <v>44490</v>
      </c>
      <c r="AD140" s="28"/>
      <c r="AE140" s="27">
        <v>2566754</v>
      </c>
      <c r="AF140" s="27">
        <v>2566754</v>
      </c>
      <c r="AG140" s="27">
        <v>0</v>
      </c>
      <c r="AH140" s="27">
        <v>0</v>
      </c>
      <c r="AI140" s="27">
        <v>0</v>
      </c>
      <c r="AJ140" s="27">
        <v>0</v>
      </c>
      <c r="AK140" s="27">
        <v>0</v>
      </c>
      <c r="AL140" s="27">
        <v>0</v>
      </c>
      <c r="AM140" s="27">
        <v>2566754</v>
      </c>
      <c r="AN140" s="27">
        <v>0</v>
      </c>
      <c r="AO140" s="27">
        <v>0</v>
      </c>
      <c r="AP140" s="33"/>
      <c r="AQ140" s="33"/>
      <c r="AR140" s="27">
        <v>0</v>
      </c>
    </row>
    <row r="141" spans="1:44" x14ac:dyDescent="0.2">
      <c r="A141" s="12">
        <v>900771349</v>
      </c>
      <c r="B141" s="12" t="s">
        <v>17</v>
      </c>
      <c r="C141" s="13" t="s">
        <v>12</v>
      </c>
      <c r="D141" s="13">
        <v>655</v>
      </c>
      <c r="E141" s="20" t="s">
        <v>333</v>
      </c>
      <c r="F141" s="20" t="s">
        <v>811</v>
      </c>
      <c r="G141" s="14">
        <v>44573</v>
      </c>
      <c r="H141" s="14">
        <v>44944</v>
      </c>
      <c r="I141" s="15">
        <v>2023000</v>
      </c>
      <c r="J141" s="16">
        <v>1973300</v>
      </c>
      <c r="K141" s="31" t="s">
        <v>919</v>
      </c>
      <c r="L141" s="12"/>
      <c r="M141" s="27">
        <v>0</v>
      </c>
      <c r="N141" s="12"/>
      <c r="O141" s="12"/>
      <c r="P141" s="12"/>
      <c r="Q141" s="27">
        <v>0</v>
      </c>
      <c r="R141" s="27">
        <v>0</v>
      </c>
      <c r="S141" s="12"/>
      <c r="T141" s="28"/>
      <c r="U141" s="27">
        <v>0</v>
      </c>
      <c r="V141" s="27">
        <v>1933834</v>
      </c>
      <c r="W141" s="27">
        <v>0</v>
      </c>
      <c r="X141" s="12">
        <v>2201481905</v>
      </c>
      <c r="Y141" s="28">
        <v>45341</v>
      </c>
      <c r="Z141" s="27">
        <v>350134152</v>
      </c>
      <c r="AA141" s="12" t="s">
        <v>56</v>
      </c>
      <c r="AB141" s="28">
        <v>44573</v>
      </c>
      <c r="AC141" s="28">
        <v>44722</v>
      </c>
      <c r="AD141" s="28"/>
      <c r="AE141" s="27">
        <v>2023000</v>
      </c>
      <c r="AF141" s="27">
        <v>2023000</v>
      </c>
      <c r="AG141" s="27">
        <v>1973300</v>
      </c>
      <c r="AH141" s="27">
        <v>0</v>
      </c>
      <c r="AI141" s="27">
        <v>2918936</v>
      </c>
      <c r="AJ141" s="27">
        <v>0</v>
      </c>
      <c r="AK141" s="27">
        <v>49700</v>
      </c>
      <c r="AL141" s="27">
        <v>0</v>
      </c>
      <c r="AM141" s="27">
        <v>0</v>
      </c>
      <c r="AN141" s="27">
        <v>0</v>
      </c>
      <c r="AO141" s="27">
        <v>0</v>
      </c>
      <c r="AP141" s="33"/>
      <c r="AQ141" s="33"/>
      <c r="AR141" s="27">
        <v>1973300</v>
      </c>
    </row>
    <row r="142" spans="1:44" x14ac:dyDescent="0.2">
      <c r="A142" s="12">
        <v>900771349</v>
      </c>
      <c r="B142" s="12" t="s">
        <v>17</v>
      </c>
      <c r="C142" s="13" t="s">
        <v>12</v>
      </c>
      <c r="D142" s="13">
        <v>690</v>
      </c>
      <c r="E142" s="20" t="s">
        <v>62</v>
      </c>
      <c r="F142" s="20" t="s">
        <v>812</v>
      </c>
      <c r="G142" s="14">
        <v>44599</v>
      </c>
      <c r="H142" s="14">
        <v>44944</v>
      </c>
      <c r="I142" s="15">
        <v>2337421</v>
      </c>
      <c r="J142" s="16">
        <v>2287721</v>
      </c>
      <c r="K142" s="31" t="s">
        <v>919</v>
      </c>
      <c r="L142" s="12"/>
      <c r="M142" s="27">
        <v>0</v>
      </c>
      <c r="N142" s="12"/>
      <c r="O142" s="12"/>
      <c r="P142" s="12"/>
      <c r="Q142" s="27">
        <v>0</v>
      </c>
      <c r="R142" s="27">
        <v>0</v>
      </c>
      <c r="S142" s="12"/>
      <c r="T142" s="28"/>
      <c r="U142" s="27">
        <v>0</v>
      </c>
      <c r="V142" s="27">
        <v>2241967</v>
      </c>
      <c r="W142" s="27">
        <v>0</v>
      </c>
      <c r="X142" s="12">
        <v>2201481905</v>
      </c>
      <c r="Y142" s="28">
        <v>45341</v>
      </c>
      <c r="Z142" s="27">
        <v>350134152</v>
      </c>
      <c r="AA142" s="12" t="s">
        <v>56</v>
      </c>
      <c r="AB142" s="28">
        <v>44599</v>
      </c>
      <c r="AC142" s="28">
        <v>44657</v>
      </c>
      <c r="AD142" s="28"/>
      <c r="AE142" s="27">
        <v>2337421</v>
      </c>
      <c r="AF142" s="27">
        <v>2337421</v>
      </c>
      <c r="AG142" s="27">
        <v>2287721</v>
      </c>
      <c r="AH142" s="27">
        <v>0</v>
      </c>
      <c r="AI142" s="27">
        <v>3154186</v>
      </c>
      <c r="AJ142" s="27">
        <v>0</v>
      </c>
      <c r="AK142" s="27">
        <v>49700</v>
      </c>
      <c r="AL142" s="27">
        <v>0</v>
      </c>
      <c r="AM142" s="27">
        <v>0</v>
      </c>
      <c r="AN142" s="27">
        <v>0</v>
      </c>
      <c r="AO142" s="27">
        <v>0</v>
      </c>
      <c r="AP142" s="33"/>
      <c r="AQ142" s="33"/>
      <c r="AR142" s="27">
        <v>2287721</v>
      </c>
    </row>
    <row r="143" spans="1:44" x14ac:dyDescent="0.2">
      <c r="A143" s="12">
        <v>900771349</v>
      </c>
      <c r="B143" s="12" t="s">
        <v>17</v>
      </c>
      <c r="C143" s="13" t="s">
        <v>12</v>
      </c>
      <c r="D143" s="13">
        <v>693</v>
      </c>
      <c r="E143" s="20" t="s">
        <v>275</v>
      </c>
      <c r="F143" s="20" t="s">
        <v>813</v>
      </c>
      <c r="G143" s="14">
        <v>44609</v>
      </c>
      <c r="H143" s="14">
        <v>44944</v>
      </c>
      <c r="I143" s="15">
        <v>2284755</v>
      </c>
      <c r="J143" s="16">
        <v>2235055</v>
      </c>
      <c r="K143" s="31" t="s">
        <v>919</v>
      </c>
      <c r="L143" s="12"/>
      <c r="M143" s="27">
        <v>0</v>
      </c>
      <c r="N143" s="12"/>
      <c r="O143" s="12"/>
      <c r="P143" s="12"/>
      <c r="Q143" s="27">
        <v>0</v>
      </c>
      <c r="R143" s="27">
        <v>0</v>
      </c>
      <c r="S143" s="12"/>
      <c r="T143" s="28"/>
      <c r="U143" s="27">
        <v>0</v>
      </c>
      <c r="V143" s="27">
        <v>2190354</v>
      </c>
      <c r="W143" s="27">
        <v>0</v>
      </c>
      <c r="X143" s="12">
        <v>2201481905</v>
      </c>
      <c r="Y143" s="28">
        <v>45341</v>
      </c>
      <c r="Z143" s="27">
        <v>350134152</v>
      </c>
      <c r="AA143" s="12" t="s">
        <v>56</v>
      </c>
      <c r="AB143" s="28">
        <v>44609</v>
      </c>
      <c r="AC143" s="28">
        <v>44722</v>
      </c>
      <c r="AD143" s="28"/>
      <c r="AE143" s="27">
        <v>2284755</v>
      </c>
      <c r="AF143" s="27">
        <v>2284755</v>
      </c>
      <c r="AG143" s="27">
        <v>2235055</v>
      </c>
      <c r="AH143" s="27">
        <v>0</v>
      </c>
      <c r="AI143" s="27">
        <v>2918936</v>
      </c>
      <c r="AJ143" s="27">
        <v>0</v>
      </c>
      <c r="AK143" s="27">
        <v>49700</v>
      </c>
      <c r="AL143" s="27">
        <v>0</v>
      </c>
      <c r="AM143" s="27">
        <v>0</v>
      </c>
      <c r="AN143" s="27">
        <v>0</v>
      </c>
      <c r="AO143" s="27">
        <v>0</v>
      </c>
      <c r="AP143" s="33"/>
      <c r="AQ143" s="33"/>
      <c r="AR143" s="27">
        <v>2235055</v>
      </c>
    </row>
    <row r="144" spans="1:44" x14ac:dyDescent="0.2">
      <c r="A144" s="12">
        <v>900771349</v>
      </c>
      <c r="B144" s="12" t="s">
        <v>17</v>
      </c>
      <c r="C144" s="13" t="s">
        <v>12</v>
      </c>
      <c r="D144" s="13">
        <v>715</v>
      </c>
      <c r="E144" s="20" t="s">
        <v>349</v>
      </c>
      <c r="F144" s="20" t="s">
        <v>817</v>
      </c>
      <c r="G144" s="14">
        <v>44637</v>
      </c>
      <c r="H144" s="14">
        <v>44944</v>
      </c>
      <c r="I144" s="15">
        <v>2334039</v>
      </c>
      <c r="J144" s="16">
        <v>2236949</v>
      </c>
      <c r="K144" s="31" t="s">
        <v>919</v>
      </c>
      <c r="L144" s="12"/>
      <c r="M144" s="27">
        <v>0</v>
      </c>
      <c r="N144" s="12"/>
      <c r="O144" s="12"/>
      <c r="P144" s="12"/>
      <c r="Q144" s="27">
        <v>0</v>
      </c>
      <c r="R144" s="27">
        <v>0</v>
      </c>
      <c r="S144" s="12"/>
      <c r="T144" s="28"/>
      <c r="U144" s="27">
        <v>0</v>
      </c>
      <c r="V144" s="27">
        <v>2192210</v>
      </c>
      <c r="W144" s="27">
        <v>0</v>
      </c>
      <c r="X144" s="12">
        <v>2201481905</v>
      </c>
      <c r="Y144" s="28">
        <v>45341</v>
      </c>
      <c r="Z144" s="27">
        <v>350134152</v>
      </c>
      <c r="AA144" s="12" t="s">
        <v>56</v>
      </c>
      <c r="AB144" s="28">
        <v>44637</v>
      </c>
      <c r="AC144" s="28">
        <v>44722</v>
      </c>
      <c r="AD144" s="28"/>
      <c r="AE144" s="27">
        <v>2334039</v>
      </c>
      <c r="AF144" s="27">
        <v>2334039</v>
      </c>
      <c r="AG144" s="27">
        <v>2236949</v>
      </c>
      <c r="AH144" s="27">
        <v>0</v>
      </c>
      <c r="AI144" s="27">
        <v>2918936</v>
      </c>
      <c r="AJ144" s="27">
        <v>0</v>
      </c>
      <c r="AK144" s="27">
        <v>97090</v>
      </c>
      <c r="AL144" s="27">
        <v>0</v>
      </c>
      <c r="AM144" s="27">
        <v>0</v>
      </c>
      <c r="AN144" s="27">
        <v>0</v>
      </c>
      <c r="AO144" s="27">
        <v>0</v>
      </c>
      <c r="AP144" s="33"/>
      <c r="AQ144" s="33"/>
      <c r="AR144" s="27">
        <v>2236949</v>
      </c>
    </row>
    <row r="145" spans="1:44" x14ac:dyDescent="0.2">
      <c r="A145" s="12">
        <v>900771349</v>
      </c>
      <c r="B145" s="12" t="s">
        <v>17</v>
      </c>
      <c r="C145" s="13" t="s">
        <v>12</v>
      </c>
      <c r="D145" s="13">
        <v>716</v>
      </c>
      <c r="E145" s="20" t="s">
        <v>172</v>
      </c>
      <c r="F145" s="20" t="s">
        <v>818</v>
      </c>
      <c r="G145" s="14">
        <v>44637</v>
      </c>
      <c r="H145" s="14">
        <v>44944</v>
      </c>
      <c r="I145" s="15">
        <v>2330511</v>
      </c>
      <c r="J145" s="16">
        <v>2280811</v>
      </c>
      <c r="K145" s="31" t="s">
        <v>919</v>
      </c>
      <c r="L145" s="12"/>
      <c r="M145" s="27">
        <v>0</v>
      </c>
      <c r="N145" s="12"/>
      <c r="O145" s="12"/>
      <c r="P145" s="12"/>
      <c r="Q145" s="27">
        <v>0</v>
      </c>
      <c r="R145" s="27">
        <v>0</v>
      </c>
      <c r="S145" s="12"/>
      <c r="T145" s="28"/>
      <c r="U145" s="27">
        <v>0</v>
      </c>
      <c r="V145" s="27">
        <v>2235195</v>
      </c>
      <c r="W145" s="27">
        <v>0</v>
      </c>
      <c r="X145" s="12">
        <v>2201481905</v>
      </c>
      <c r="Y145" s="28">
        <v>45341</v>
      </c>
      <c r="Z145" s="27">
        <v>350134152</v>
      </c>
      <c r="AA145" s="12" t="s">
        <v>56</v>
      </c>
      <c r="AB145" s="28">
        <v>44637</v>
      </c>
      <c r="AC145" s="28">
        <v>44722</v>
      </c>
      <c r="AD145" s="28"/>
      <c r="AE145" s="27">
        <v>2330511</v>
      </c>
      <c r="AF145" s="27">
        <v>2330511</v>
      </c>
      <c r="AG145" s="27">
        <v>2280811</v>
      </c>
      <c r="AH145" s="27">
        <v>0</v>
      </c>
      <c r="AI145" s="27">
        <v>2918936</v>
      </c>
      <c r="AJ145" s="27">
        <v>0</v>
      </c>
      <c r="AK145" s="27">
        <v>49700</v>
      </c>
      <c r="AL145" s="27">
        <v>0</v>
      </c>
      <c r="AM145" s="27">
        <v>0</v>
      </c>
      <c r="AN145" s="27">
        <v>0</v>
      </c>
      <c r="AO145" s="27">
        <v>0</v>
      </c>
      <c r="AP145" s="33"/>
      <c r="AQ145" s="33"/>
      <c r="AR145" s="27">
        <v>2280811</v>
      </c>
    </row>
    <row r="146" spans="1:44" x14ac:dyDescent="0.2">
      <c r="A146" s="12">
        <v>900771349</v>
      </c>
      <c r="B146" s="12" t="s">
        <v>17</v>
      </c>
      <c r="C146" s="13" t="s">
        <v>12</v>
      </c>
      <c r="D146" s="13">
        <v>728</v>
      </c>
      <c r="E146" s="20" t="s">
        <v>321</v>
      </c>
      <c r="F146" s="20" t="s">
        <v>820</v>
      </c>
      <c r="G146" s="14">
        <v>44644</v>
      </c>
      <c r="H146" s="14">
        <v>44944</v>
      </c>
      <c r="I146" s="15">
        <v>3923080</v>
      </c>
      <c r="J146" s="16">
        <v>3873380</v>
      </c>
      <c r="K146" s="31" t="s">
        <v>919</v>
      </c>
      <c r="L146" s="12"/>
      <c r="M146" s="27">
        <v>0</v>
      </c>
      <c r="N146" s="12"/>
      <c r="O146" s="12"/>
      <c r="P146" s="12"/>
      <c r="Q146" s="27">
        <v>0</v>
      </c>
      <c r="R146" s="27">
        <v>0</v>
      </c>
      <c r="S146" s="12"/>
      <c r="T146" s="28"/>
      <c r="U146" s="27">
        <v>0</v>
      </c>
      <c r="V146" s="27">
        <v>3795912</v>
      </c>
      <c r="W146" s="27">
        <v>0</v>
      </c>
      <c r="X146" s="12">
        <v>2201481905</v>
      </c>
      <c r="Y146" s="28">
        <v>45341</v>
      </c>
      <c r="Z146" s="27">
        <v>350134152</v>
      </c>
      <c r="AA146" s="12" t="s">
        <v>56</v>
      </c>
      <c r="AB146" s="28">
        <v>44644</v>
      </c>
      <c r="AC146" s="28">
        <v>44671</v>
      </c>
      <c r="AD146" s="28"/>
      <c r="AE146" s="27">
        <v>3923080</v>
      </c>
      <c r="AF146" s="27">
        <v>3923080</v>
      </c>
      <c r="AG146" s="27">
        <v>3873380</v>
      </c>
      <c r="AH146" s="27">
        <v>0</v>
      </c>
      <c r="AI146" s="27">
        <v>3018227</v>
      </c>
      <c r="AJ146" s="27">
        <v>0</v>
      </c>
      <c r="AK146" s="27">
        <v>49700</v>
      </c>
      <c r="AL146" s="27">
        <v>0</v>
      </c>
      <c r="AM146" s="27">
        <v>0</v>
      </c>
      <c r="AN146" s="27">
        <v>0</v>
      </c>
      <c r="AO146" s="27">
        <v>0</v>
      </c>
      <c r="AP146" s="33"/>
      <c r="AQ146" s="33"/>
      <c r="AR146" s="27">
        <v>3873380</v>
      </c>
    </row>
    <row r="147" spans="1:44" x14ac:dyDescent="0.2">
      <c r="A147" s="12">
        <v>900771349</v>
      </c>
      <c r="B147" s="12" t="s">
        <v>17</v>
      </c>
      <c r="C147" s="13" t="s">
        <v>12</v>
      </c>
      <c r="D147" s="13">
        <v>729</v>
      </c>
      <c r="E147" s="20" t="s">
        <v>70</v>
      </c>
      <c r="F147" s="20" t="s">
        <v>821</v>
      </c>
      <c r="G147" s="14">
        <v>44644</v>
      </c>
      <c r="H147" s="14">
        <v>44944</v>
      </c>
      <c r="I147" s="15">
        <v>3169449</v>
      </c>
      <c r="J147" s="16">
        <v>3060667</v>
      </c>
      <c r="K147" s="31" t="s">
        <v>919</v>
      </c>
      <c r="L147" s="12"/>
      <c r="M147" s="27">
        <v>0</v>
      </c>
      <c r="N147" s="12"/>
      <c r="O147" s="12"/>
      <c r="P147" s="12"/>
      <c r="Q147" s="27">
        <v>0</v>
      </c>
      <c r="R147" s="27">
        <v>0</v>
      </c>
      <c r="S147" s="12"/>
      <c r="T147" s="28"/>
      <c r="U147" s="27">
        <v>0</v>
      </c>
      <c r="V147" s="27">
        <v>2999454</v>
      </c>
      <c r="W147" s="27">
        <v>0</v>
      </c>
      <c r="X147" s="12">
        <v>2201481905</v>
      </c>
      <c r="Y147" s="28">
        <v>45341</v>
      </c>
      <c r="Z147" s="27">
        <v>350134152</v>
      </c>
      <c r="AA147" s="12" t="s">
        <v>56</v>
      </c>
      <c r="AB147" s="28">
        <v>44644</v>
      </c>
      <c r="AC147" s="28">
        <v>44754</v>
      </c>
      <c r="AD147" s="28"/>
      <c r="AE147" s="27">
        <v>3169449</v>
      </c>
      <c r="AF147" s="27">
        <v>3169449</v>
      </c>
      <c r="AG147" s="27">
        <v>3060667</v>
      </c>
      <c r="AH147" s="27">
        <v>0</v>
      </c>
      <c r="AI147" s="27">
        <v>2918936</v>
      </c>
      <c r="AJ147" s="27">
        <v>0</v>
      </c>
      <c r="AK147" s="27">
        <v>108782</v>
      </c>
      <c r="AL147" s="27">
        <v>0</v>
      </c>
      <c r="AM147" s="27">
        <v>0</v>
      </c>
      <c r="AN147" s="27">
        <v>0</v>
      </c>
      <c r="AO147" s="27">
        <v>0</v>
      </c>
      <c r="AP147" s="33"/>
      <c r="AQ147" s="33"/>
      <c r="AR147" s="27">
        <v>3060667</v>
      </c>
    </row>
    <row r="148" spans="1:44" x14ac:dyDescent="0.2">
      <c r="A148" s="12">
        <v>900771349</v>
      </c>
      <c r="B148" s="12" t="s">
        <v>17</v>
      </c>
      <c r="C148" s="13" t="s">
        <v>12</v>
      </c>
      <c r="D148" s="13">
        <v>740</v>
      </c>
      <c r="E148" s="20" t="s">
        <v>273</v>
      </c>
      <c r="F148" s="20" t="s">
        <v>822</v>
      </c>
      <c r="G148" s="14">
        <v>44651</v>
      </c>
      <c r="H148" s="14">
        <v>44944</v>
      </c>
      <c r="I148" s="15">
        <v>1219291</v>
      </c>
      <c r="J148" s="16">
        <v>1219291</v>
      </c>
      <c r="K148" s="31" t="s">
        <v>919</v>
      </c>
      <c r="L148" s="12"/>
      <c r="M148" s="27">
        <v>0</v>
      </c>
      <c r="N148" s="12"/>
      <c r="O148" s="12"/>
      <c r="P148" s="12"/>
      <c r="Q148" s="27">
        <v>0</v>
      </c>
      <c r="R148" s="27">
        <v>0</v>
      </c>
      <c r="S148" s="12"/>
      <c r="T148" s="28"/>
      <c r="U148" s="27">
        <v>0</v>
      </c>
      <c r="V148" s="27">
        <v>1194905</v>
      </c>
      <c r="W148" s="27">
        <v>0</v>
      </c>
      <c r="X148" s="12">
        <v>2201481905</v>
      </c>
      <c r="Y148" s="28">
        <v>45341</v>
      </c>
      <c r="Z148" s="27">
        <v>350134152</v>
      </c>
      <c r="AA148" s="12" t="s">
        <v>56</v>
      </c>
      <c r="AB148" s="28">
        <v>44651</v>
      </c>
      <c r="AC148" s="28">
        <v>44867</v>
      </c>
      <c r="AD148" s="28"/>
      <c r="AE148" s="27">
        <v>1219291</v>
      </c>
      <c r="AF148" s="27">
        <v>1219291</v>
      </c>
      <c r="AG148" s="27">
        <v>1219291</v>
      </c>
      <c r="AH148" s="27">
        <v>0</v>
      </c>
      <c r="AI148" s="27">
        <v>6467010</v>
      </c>
      <c r="AJ148" s="27">
        <v>0</v>
      </c>
      <c r="AK148" s="27">
        <v>0</v>
      </c>
      <c r="AL148" s="27">
        <v>0</v>
      </c>
      <c r="AM148" s="27">
        <v>0</v>
      </c>
      <c r="AN148" s="27">
        <v>0</v>
      </c>
      <c r="AO148" s="27">
        <v>0</v>
      </c>
      <c r="AP148" s="33"/>
      <c r="AQ148" s="33"/>
      <c r="AR148" s="27">
        <v>1219291</v>
      </c>
    </row>
    <row r="149" spans="1:44" x14ac:dyDescent="0.2">
      <c r="A149" s="12">
        <v>900771349</v>
      </c>
      <c r="B149" s="12" t="s">
        <v>17</v>
      </c>
      <c r="C149" s="13" t="s">
        <v>12</v>
      </c>
      <c r="D149" s="13">
        <v>750</v>
      </c>
      <c r="E149" s="20" t="s">
        <v>59</v>
      </c>
      <c r="F149" s="20" t="s">
        <v>825</v>
      </c>
      <c r="G149" s="14">
        <v>44658</v>
      </c>
      <c r="H149" s="14">
        <v>44944</v>
      </c>
      <c r="I149" s="15">
        <v>1785885</v>
      </c>
      <c r="J149" s="16">
        <v>1688795</v>
      </c>
      <c r="K149" s="31" t="s">
        <v>919</v>
      </c>
      <c r="L149" s="12"/>
      <c r="M149" s="27">
        <v>0</v>
      </c>
      <c r="N149" s="12"/>
      <c r="O149" s="12"/>
      <c r="P149" s="12"/>
      <c r="Q149" s="27">
        <v>0</v>
      </c>
      <c r="R149" s="27">
        <v>0</v>
      </c>
      <c r="S149" s="12"/>
      <c r="T149" s="28"/>
      <c r="U149" s="27">
        <v>0</v>
      </c>
      <c r="V149" s="27">
        <v>1655019</v>
      </c>
      <c r="W149" s="27">
        <v>0</v>
      </c>
      <c r="X149" s="12">
        <v>2201481905</v>
      </c>
      <c r="Y149" s="28">
        <v>45341</v>
      </c>
      <c r="Z149" s="27">
        <v>350134152</v>
      </c>
      <c r="AA149" s="12" t="s">
        <v>56</v>
      </c>
      <c r="AB149" s="28">
        <v>44658</v>
      </c>
      <c r="AC149" s="28">
        <v>44754</v>
      </c>
      <c r="AD149" s="28"/>
      <c r="AE149" s="27">
        <v>1785885</v>
      </c>
      <c r="AF149" s="27">
        <v>1785885</v>
      </c>
      <c r="AG149" s="27">
        <v>1688795</v>
      </c>
      <c r="AH149" s="27">
        <v>0</v>
      </c>
      <c r="AI149" s="27">
        <v>2918936</v>
      </c>
      <c r="AJ149" s="27">
        <v>0</v>
      </c>
      <c r="AK149" s="27">
        <v>97090</v>
      </c>
      <c r="AL149" s="27">
        <v>0</v>
      </c>
      <c r="AM149" s="27">
        <v>0</v>
      </c>
      <c r="AN149" s="27">
        <v>0</v>
      </c>
      <c r="AO149" s="27">
        <v>0</v>
      </c>
      <c r="AP149" s="33"/>
      <c r="AQ149" s="33"/>
      <c r="AR149" s="27">
        <v>1688795</v>
      </c>
    </row>
    <row r="150" spans="1:44" x14ac:dyDescent="0.2">
      <c r="A150" s="12">
        <v>900771349</v>
      </c>
      <c r="B150" s="12" t="s">
        <v>17</v>
      </c>
      <c r="C150" s="13" t="s">
        <v>12</v>
      </c>
      <c r="D150" s="13">
        <v>790</v>
      </c>
      <c r="E150" s="20" t="s">
        <v>320</v>
      </c>
      <c r="F150" s="20" t="s">
        <v>830</v>
      </c>
      <c r="G150" s="14">
        <v>44686</v>
      </c>
      <c r="H150" s="14">
        <v>44944</v>
      </c>
      <c r="I150" s="15">
        <v>1852647</v>
      </c>
      <c r="J150" s="16">
        <v>1852647</v>
      </c>
      <c r="K150" s="31" t="s">
        <v>919</v>
      </c>
      <c r="L150" s="12"/>
      <c r="M150" s="27">
        <v>0</v>
      </c>
      <c r="N150" s="12"/>
      <c r="O150" s="12"/>
      <c r="P150" s="12"/>
      <c r="Q150" s="27">
        <v>0</v>
      </c>
      <c r="R150" s="27">
        <v>0</v>
      </c>
      <c r="S150" s="12"/>
      <c r="T150" s="28"/>
      <c r="U150" s="27">
        <v>0</v>
      </c>
      <c r="V150" s="27">
        <v>1815594</v>
      </c>
      <c r="W150" s="27">
        <v>0</v>
      </c>
      <c r="X150" s="12">
        <v>2201481905</v>
      </c>
      <c r="Y150" s="28">
        <v>45341</v>
      </c>
      <c r="Z150" s="27">
        <v>350134152</v>
      </c>
      <c r="AA150" s="12" t="s">
        <v>56</v>
      </c>
      <c r="AB150" s="28">
        <v>44686</v>
      </c>
      <c r="AC150" s="28">
        <v>44760</v>
      </c>
      <c r="AD150" s="28"/>
      <c r="AE150" s="27">
        <v>1852647</v>
      </c>
      <c r="AF150" s="27">
        <v>1852647</v>
      </c>
      <c r="AG150" s="27">
        <v>1852647</v>
      </c>
      <c r="AH150" s="27">
        <v>0</v>
      </c>
      <c r="AI150" s="27">
        <v>2804654</v>
      </c>
      <c r="AJ150" s="27">
        <v>0</v>
      </c>
      <c r="AK150" s="27">
        <v>0</v>
      </c>
      <c r="AL150" s="27">
        <v>0</v>
      </c>
      <c r="AM150" s="27">
        <v>0</v>
      </c>
      <c r="AN150" s="27">
        <v>0</v>
      </c>
      <c r="AO150" s="27">
        <v>0</v>
      </c>
      <c r="AP150" s="33"/>
      <c r="AQ150" s="33"/>
      <c r="AR150" s="27">
        <v>1852647</v>
      </c>
    </row>
    <row r="151" spans="1:44" x14ac:dyDescent="0.2">
      <c r="A151" s="12">
        <v>900771349</v>
      </c>
      <c r="B151" s="12" t="s">
        <v>17</v>
      </c>
      <c r="C151" s="13" t="s">
        <v>12</v>
      </c>
      <c r="D151" s="13">
        <v>811</v>
      </c>
      <c r="E151" s="20" t="s">
        <v>280</v>
      </c>
      <c r="F151" s="20" t="s">
        <v>831</v>
      </c>
      <c r="G151" s="14">
        <v>44701</v>
      </c>
      <c r="H151" s="14">
        <v>44944</v>
      </c>
      <c r="I151" s="15">
        <v>2203387</v>
      </c>
      <c r="J151" s="16">
        <v>2153687</v>
      </c>
      <c r="K151" s="31" t="s">
        <v>919</v>
      </c>
      <c r="L151" s="12"/>
      <c r="M151" s="27">
        <v>0</v>
      </c>
      <c r="N151" s="12"/>
      <c r="O151" s="12"/>
      <c r="P151" s="12"/>
      <c r="Q151" s="27">
        <v>0</v>
      </c>
      <c r="R151" s="27">
        <v>0</v>
      </c>
      <c r="S151" s="12"/>
      <c r="T151" s="28"/>
      <c r="U151" s="27">
        <v>0</v>
      </c>
      <c r="V151" s="27">
        <v>2110613</v>
      </c>
      <c r="W151" s="27">
        <v>0</v>
      </c>
      <c r="X151" s="12">
        <v>2201481905</v>
      </c>
      <c r="Y151" s="28">
        <v>45341</v>
      </c>
      <c r="Z151" s="27">
        <v>350134152</v>
      </c>
      <c r="AA151" s="12" t="s">
        <v>56</v>
      </c>
      <c r="AB151" s="28">
        <v>44701</v>
      </c>
      <c r="AC151" s="28">
        <v>44715</v>
      </c>
      <c r="AD151" s="28"/>
      <c r="AE151" s="27">
        <v>2203387</v>
      </c>
      <c r="AF151" s="27">
        <v>2203387</v>
      </c>
      <c r="AG151" s="27">
        <v>2153687</v>
      </c>
      <c r="AH151" s="27">
        <v>0</v>
      </c>
      <c r="AI151" s="27">
        <v>3002135</v>
      </c>
      <c r="AJ151" s="27">
        <v>0</v>
      </c>
      <c r="AK151" s="27">
        <v>49700</v>
      </c>
      <c r="AL151" s="27">
        <v>0</v>
      </c>
      <c r="AM151" s="27">
        <v>0</v>
      </c>
      <c r="AN151" s="27">
        <v>0</v>
      </c>
      <c r="AO151" s="27">
        <v>0</v>
      </c>
      <c r="AP151" s="33"/>
      <c r="AQ151" s="33"/>
      <c r="AR151" s="27">
        <v>2153687</v>
      </c>
    </row>
    <row r="152" spans="1:44" x14ac:dyDescent="0.2">
      <c r="A152" s="12">
        <v>900771349</v>
      </c>
      <c r="B152" s="12" t="s">
        <v>17</v>
      </c>
      <c r="C152" s="13" t="s">
        <v>12</v>
      </c>
      <c r="D152" s="13">
        <v>813</v>
      </c>
      <c r="E152" s="20" t="s">
        <v>245</v>
      </c>
      <c r="F152" s="20" t="s">
        <v>832</v>
      </c>
      <c r="G152" s="14">
        <v>44701</v>
      </c>
      <c r="H152" s="14">
        <v>44944</v>
      </c>
      <c r="I152" s="15">
        <v>1725958</v>
      </c>
      <c r="J152" s="16">
        <v>1676258</v>
      </c>
      <c r="K152" s="31" t="s">
        <v>919</v>
      </c>
      <c r="L152" s="12"/>
      <c r="M152" s="27">
        <v>0</v>
      </c>
      <c r="N152" s="12"/>
      <c r="O152" s="12"/>
      <c r="P152" s="12"/>
      <c r="Q152" s="27">
        <v>0</v>
      </c>
      <c r="R152" s="27">
        <v>0</v>
      </c>
      <c r="S152" s="12"/>
      <c r="T152" s="28"/>
      <c r="U152" s="27">
        <v>0</v>
      </c>
      <c r="V152" s="27">
        <v>1642733</v>
      </c>
      <c r="W152" s="27">
        <v>0</v>
      </c>
      <c r="X152" s="12">
        <v>2201481905</v>
      </c>
      <c r="Y152" s="28">
        <v>45341</v>
      </c>
      <c r="Z152" s="27">
        <v>350134152</v>
      </c>
      <c r="AA152" s="12" t="s">
        <v>56</v>
      </c>
      <c r="AB152" s="28">
        <v>44701</v>
      </c>
      <c r="AC152" s="28">
        <v>44715</v>
      </c>
      <c r="AD152" s="28"/>
      <c r="AE152" s="27">
        <v>1725958</v>
      </c>
      <c r="AF152" s="27">
        <v>1725958</v>
      </c>
      <c r="AG152" s="27">
        <v>1676258</v>
      </c>
      <c r="AH152" s="27">
        <v>0</v>
      </c>
      <c r="AI152" s="27">
        <v>3002135</v>
      </c>
      <c r="AJ152" s="27">
        <v>0</v>
      </c>
      <c r="AK152" s="27">
        <v>49700</v>
      </c>
      <c r="AL152" s="27">
        <v>0</v>
      </c>
      <c r="AM152" s="27">
        <v>0</v>
      </c>
      <c r="AN152" s="27">
        <v>0</v>
      </c>
      <c r="AO152" s="27">
        <v>0</v>
      </c>
      <c r="AP152" s="33"/>
      <c r="AQ152" s="33"/>
      <c r="AR152" s="27">
        <v>1676258</v>
      </c>
    </row>
    <row r="153" spans="1:44" x14ac:dyDescent="0.2">
      <c r="A153" s="12">
        <v>900771349</v>
      </c>
      <c r="B153" s="12" t="s">
        <v>17</v>
      </c>
      <c r="C153" s="13" t="s">
        <v>12</v>
      </c>
      <c r="D153" s="13">
        <v>880</v>
      </c>
      <c r="E153" s="20" t="s">
        <v>196</v>
      </c>
      <c r="F153" s="20" t="s">
        <v>834</v>
      </c>
      <c r="G153" s="14">
        <v>44770</v>
      </c>
      <c r="H153" s="14">
        <v>44944</v>
      </c>
      <c r="I153" s="15">
        <v>2500000</v>
      </c>
      <c r="J153" s="16">
        <v>2500000</v>
      </c>
      <c r="K153" s="31" t="s">
        <v>919</v>
      </c>
      <c r="L153" s="12"/>
      <c r="M153" s="27">
        <v>0</v>
      </c>
      <c r="N153" s="12"/>
      <c r="O153" s="12"/>
      <c r="P153" s="12"/>
      <c r="Q153" s="27">
        <v>0</v>
      </c>
      <c r="R153" s="27">
        <v>0</v>
      </c>
      <c r="S153" s="12"/>
      <c r="T153" s="28"/>
      <c r="U153" s="27">
        <v>0</v>
      </c>
      <c r="V153" s="27">
        <v>2450000</v>
      </c>
      <c r="W153" s="27">
        <v>0</v>
      </c>
      <c r="X153" s="12">
        <v>2201481905</v>
      </c>
      <c r="Y153" s="28">
        <v>45341</v>
      </c>
      <c r="Z153" s="27">
        <v>350134152</v>
      </c>
      <c r="AA153" s="12" t="s">
        <v>56</v>
      </c>
      <c r="AB153" s="28">
        <v>44770</v>
      </c>
      <c r="AC153" s="28">
        <v>44823</v>
      </c>
      <c r="AD153" s="28"/>
      <c r="AE153" s="27">
        <v>2500000</v>
      </c>
      <c r="AF153" s="27">
        <v>215300</v>
      </c>
      <c r="AG153" s="27">
        <v>215300</v>
      </c>
      <c r="AH153" s="27">
        <v>0</v>
      </c>
      <c r="AI153" s="27">
        <v>2500000</v>
      </c>
      <c r="AJ153" s="27">
        <v>0</v>
      </c>
      <c r="AK153" s="27">
        <v>0</v>
      </c>
      <c r="AL153" s="27">
        <v>0</v>
      </c>
      <c r="AM153" s="27">
        <v>0</v>
      </c>
      <c r="AN153" s="27">
        <v>0</v>
      </c>
      <c r="AO153" s="27">
        <v>0</v>
      </c>
      <c r="AP153" s="33"/>
      <c r="AQ153" s="33"/>
      <c r="AR153" s="27">
        <v>215300</v>
      </c>
    </row>
    <row r="154" spans="1:44" x14ac:dyDescent="0.2">
      <c r="A154" s="12">
        <v>900771349</v>
      </c>
      <c r="B154" s="12" t="s">
        <v>17</v>
      </c>
      <c r="C154" s="13" t="s">
        <v>12</v>
      </c>
      <c r="D154" s="13">
        <v>697</v>
      </c>
      <c r="E154" s="20" t="s">
        <v>339</v>
      </c>
      <c r="F154" s="20" t="s">
        <v>835</v>
      </c>
      <c r="G154" s="14">
        <v>44611</v>
      </c>
      <c r="H154" s="14">
        <v>44945</v>
      </c>
      <c r="I154" s="15">
        <v>3509935</v>
      </c>
      <c r="J154" s="16">
        <v>3412845</v>
      </c>
      <c r="K154" s="31" t="s">
        <v>919</v>
      </c>
      <c r="L154" s="12"/>
      <c r="M154" s="27">
        <v>0</v>
      </c>
      <c r="N154" s="12"/>
      <c r="O154" s="12"/>
      <c r="P154" s="12"/>
      <c r="Q154" s="27">
        <v>0</v>
      </c>
      <c r="R154" s="27">
        <v>0</v>
      </c>
      <c r="S154" s="12"/>
      <c r="T154" s="28"/>
      <c r="U154" s="27">
        <v>0</v>
      </c>
      <c r="V154" s="27">
        <v>3344588</v>
      </c>
      <c r="W154" s="27">
        <v>0</v>
      </c>
      <c r="X154" s="12">
        <v>2201481905</v>
      </c>
      <c r="Y154" s="28">
        <v>45341</v>
      </c>
      <c r="Z154" s="27">
        <v>350134152</v>
      </c>
      <c r="AA154" s="12" t="s">
        <v>56</v>
      </c>
      <c r="AB154" s="28">
        <v>44611</v>
      </c>
      <c r="AC154" s="28">
        <v>44722</v>
      </c>
      <c r="AD154" s="28"/>
      <c r="AE154" s="27">
        <v>3509935</v>
      </c>
      <c r="AF154" s="27">
        <v>3509935</v>
      </c>
      <c r="AG154" s="27">
        <v>3412845</v>
      </c>
      <c r="AH154" s="27">
        <v>0</v>
      </c>
      <c r="AI154" s="27">
        <v>2918936</v>
      </c>
      <c r="AJ154" s="27">
        <v>0</v>
      </c>
      <c r="AK154" s="27">
        <v>97090</v>
      </c>
      <c r="AL154" s="27">
        <v>0</v>
      </c>
      <c r="AM154" s="27">
        <v>0</v>
      </c>
      <c r="AN154" s="27">
        <v>0</v>
      </c>
      <c r="AO154" s="27">
        <v>0</v>
      </c>
      <c r="AP154" s="33"/>
      <c r="AQ154" s="33"/>
      <c r="AR154" s="27">
        <v>3412845</v>
      </c>
    </row>
    <row r="155" spans="1:44" x14ac:dyDescent="0.2">
      <c r="A155" s="12">
        <v>900771349</v>
      </c>
      <c r="B155" s="12" t="s">
        <v>17</v>
      </c>
      <c r="C155" s="13" t="s">
        <v>12</v>
      </c>
      <c r="D155" s="13">
        <v>725</v>
      </c>
      <c r="E155" s="20" t="s">
        <v>347</v>
      </c>
      <c r="F155" s="20" t="s">
        <v>836</v>
      </c>
      <c r="G155" s="14">
        <v>44644</v>
      </c>
      <c r="H155" s="14">
        <v>44945</v>
      </c>
      <c r="I155" s="15">
        <v>2018173</v>
      </c>
      <c r="J155" s="16">
        <v>1921083</v>
      </c>
      <c r="K155" s="31" t="s">
        <v>919</v>
      </c>
      <c r="L155" s="12"/>
      <c r="M155" s="27">
        <v>0</v>
      </c>
      <c r="N155" s="12"/>
      <c r="O155" s="12"/>
      <c r="P155" s="12"/>
      <c r="Q155" s="27">
        <v>0</v>
      </c>
      <c r="R155" s="27">
        <v>0</v>
      </c>
      <c r="S155" s="12"/>
      <c r="T155" s="28"/>
      <c r="U155" s="27">
        <v>0</v>
      </c>
      <c r="V155" s="27">
        <v>1882661</v>
      </c>
      <c r="W155" s="27">
        <v>0</v>
      </c>
      <c r="X155" s="12">
        <v>2201481905</v>
      </c>
      <c r="Y155" s="28">
        <v>45341</v>
      </c>
      <c r="Z155" s="27">
        <v>350134152</v>
      </c>
      <c r="AA155" s="12" t="s">
        <v>56</v>
      </c>
      <c r="AB155" s="28">
        <v>44644</v>
      </c>
      <c r="AC155" s="28">
        <v>44754</v>
      </c>
      <c r="AD155" s="28"/>
      <c r="AE155" s="27">
        <v>2018173</v>
      </c>
      <c r="AF155" s="27">
        <v>2018173</v>
      </c>
      <c r="AG155" s="27">
        <v>1921083</v>
      </c>
      <c r="AH155" s="27">
        <v>0</v>
      </c>
      <c r="AI155" s="27">
        <v>2918936</v>
      </c>
      <c r="AJ155" s="27">
        <v>0</v>
      </c>
      <c r="AK155" s="27">
        <v>97090</v>
      </c>
      <c r="AL155" s="27">
        <v>0</v>
      </c>
      <c r="AM155" s="27">
        <v>0</v>
      </c>
      <c r="AN155" s="27">
        <v>0</v>
      </c>
      <c r="AO155" s="27">
        <v>0</v>
      </c>
      <c r="AP155" s="33"/>
      <c r="AQ155" s="33"/>
      <c r="AR155" s="27">
        <v>1921083</v>
      </c>
    </row>
    <row r="156" spans="1:44" x14ac:dyDescent="0.2">
      <c r="A156" s="12">
        <v>900771349</v>
      </c>
      <c r="B156" s="12" t="s">
        <v>17</v>
      </c>
      <c r="C156" s="13" t="s">
        <v>12</v>
      </c>
      <c r="D156" s="13">
        <v>916</v>
      </c>
      <c r="E156" s="20" t="s">
        <v>332</v>
      </c>
      <c r="F156" s="20" t="s">
        <v>837</v>
      </c>
      <c r="G156" s="14">
        <v>44828</v>
      </c>
      <c r="H156" s="14">
        <v>44977</v>
      </c>
      <c r="I156" s="15">
        <v>3223789</v>
      </c>
      <c r="J156" s="16">
        <v>3223789</v>
      </c>
      <c r="K156" s="31" t="s">
        <v>919</v>
      </c>
      <c r="L156" s="12"/>
      <c r="M156" s="27">
        <v>0</v>
      </c>
      <c r="N156" s="12"/>
      <c r="O156" s="12"/>
      <c r="P156" s="12"/>
      <c r="Q156" s="27">
        <v>0</v>
      </c>
      <c r="R156" s="27">
        <v>0</v>
      </c>
      <c r="S156" s="12"/>
      <c r="T156" s="28"/>
      <c r="U156" s="27">
        <v>0</v>
      </c>
      <c r="V156" s="27">
        <v>3159313</v>
      </c>
      <c r="W156" s="27">
        <v>0</v>
      </c>
      <c r="X156" s="12">
        <v>2201481905</v>
      </c>
      <c r="Y156" s="28">
        <v>45341</v>
      </c>
      <c r="Z156" s="27">
        <v>350134152</v>
      </c>
      <c r="AA156" s="12" t="s">
        <v>56</v>
      </c>
      <c r="AB156" s="28">
        <v>44828</v>
      </c>
      <c r="AC156" s="28">
        <v>44944</v>
      </c>
      <c r="AD156" s="28"/>
      <c r="AE156" s="27">
        <v>3223789</v>
      </c>
      <c r="AF156" s="27">
        <v>3223789</v>
      </c>
      <c r="AG156" s="27">
        <v>3223789</v>
      </c>
      <c r="AH156" s="27">
        <v>0</v>
      </c>
      <c r="AI156" s="27">
        <v>4097904</v>
      </c>
      <c r="AJ156" s="27">
        <v>0</v>
      </c>
      <c r="AK156" s="27">
        <v>0</v>
      </c>
      <c r="AL156" s="27">
        <v>0</v>
      </c>
      <c r="AM156" s="27">
        <v>0</v>
      </c>
      <c r="AN156" s="27">
        <v>0</v>
      </c>
      <c r="AO156" s="27">
        <v>0</v>
      </c>
      <c r="AP156" s="33"/>
      <c r="AQ156" s="33"/>
      <c r="AR156" s="27">
        <v>3223789</v>
      </c>
    </row>
    <row r="157" spans="1:44" x14ac:dyDescent="0.2">
      <c r="A157" s="12">
        <v>900771349</v>
      </c>
      <c r="B157" s="12" t="s">
        <v>17</v>
      </c>
      <c r="C157" s="13" t="s">
        <v>12</v>
      </c>
      <c r="D157" s="13">
        <v>918</v>
      </c>
      <c r="E157" s="20" t="s">
        <v>253</v>
      </c>
      <c r="F157" s="20" t="s">
        <v>838</v>
      </c>
      <c r="G157" s="14">
        <v>44828</v>
      </c>
      <c r="H157" s="14">
        <v>44977</v>
      </c>
      <c r="I157" s="15">
        <v>3007716</v>
      </c>
      <c r="J157" s="16">
        <v>3007716</v>
      </c>
      <c r="K157" s="31" t="s">
        <v>919</v>
      </c>
      <c r="L157" s="12"/>
      <c r="M157" s="27">
        <v>0</v>
      </c>
      <c r="N157" s="12"/>
      <c r="O157" s="12"/>
      <c r="P157" s="12"/>
      <c r="Q157" s="27">
        <v>0</v>
      </c>
      <c r="R157" s="27">
        <v>0</v>
      </c>
      <c r="S157" s="12"/>
      <c r="T157" s="28"/>
      <c r="U157" s="27">
        <v>0</v>
      </c>
      <c r="V157" s="27">
        <v>2947562</v>
      </c>
      <c r="W157" s="27">
        <v>0</v>
      </c>
      <c r="X157" s="12">
        <v>2201481905</v>
      </c>
      <c r="Y157" s="28">
        <v>45341</v>
      </c>
      <c r="Z157" s="27">
        <v>350134152</v>
      </c>
      <c r="AA157" s="12" t="s">
        <v>56</v>
      </c>
      <c r="AB157" s="28">
        <v>44828</v>
      </c>
      <c r="AC157" s="28">
        <v>44944</v>
      </c>
      <c r="AD157" s="28"/>
      <c r="AE157" s="27">
        <v>3007716</v>
      </c>
      <c r="AF157" s="27">
        <v>3007716</v>
      </c>
      <c r="AG157" s="27">
        <v>3007716</v>
      </c>
      <c r="AH157" s="27">
        <v>0</v>
      </c>
      <c r="AI157" s="27">
        <v>4097904</v>
      </c>
      <c r="AJ157" s="27">
        <v>0</v>
      </c>
      <c r="AK157" s="27">
        <v>0</v>
      </c>
      <c r="AL157" s="27">
        <v>0</v>
      </c>
      <c r="AM157" s="27">
        <v>0</v>
      </c>
      <c r="AN157" s="27">
        <v>0</v>
      </c>
      <c r="AO157" s="27">
        <v>0</v>
      </c>
      <c r="AP157" s="33"/>
      <c r="AQ157" s="33"/>
      <c r="AR157" s="27">
        <v>3007716</v>
      </c>
    </row>
    <row r="158" spans="1:44" x14ac:dyDescent="0.2">
      <c r="A158" s="12">
        <v>900771349</v>
      </c>
      <c r="B158" s="12" t="s">
        <v>17</v>
      </c>
      <c r="C158" s="13" t="s">
        <v>12</v>
      </c>
      <c r="D158" s="13">
        <v>924</v>
      </c>
      <c r="E158" s="20" t="s">
        <v>221</v>
      </c>
      <c r="F158" s="20" t="s">
        <v>839</v>
      </c>
      <c r="G158" s="14">
        <v>44840</v>
      </c>
      <c r="H158" s="14">
        <v>44977</v>
      </c>
      <c r="I158" s="15">
        <v>3922896</v>
      </c>
      <c r="J158" s="16">
        <v>3922896</v>
      </c>
      <c r="K158" s="31" t="s">
        <v>919</v>
      </c>
      <c r="L158" s="12"/>
      <c r="M158" s="27">
        <v>0</v>
      </c>
      <c r="N158" s="12"/>
      <c r="O158" s="12"/>
      <c r="P158" s="12"/>
      <c r="Q158" s="27">
        <v>0</v>
      </c>
      <c r="R158" s="27">
        <v>0</v>
      </c>
      <c r="S158" s="12"/>
      <c r="T158" s="28"/>
      <c r="U158" s="27">
        <v>0</v>
      </c>
      <c r="V158" s="27">
        <v>3844438</v>
      </c>
      <c r="W158" s="27">
        <v>0</v>
      </c>
      <c r="X158" s="12">
        <v>2201481905</v>
      </c>
      <c r="Y158" s="28">
        <v>45341</v>
      </c>
      <c r="Z158" s="27">
        <v>350134152</v>
      </c>
      <c r="AA158" s="12" t="s">
        <v>56</v>
      </c>
      <c r="AB158" s="28">
        <v>44840</v>
      </c>
      <c r="AC158" s="28">
        <v>44944</v>
      </c>
      <c r="AD158" s="28"/>
      <c r="AE158" s="27">
        <v>3922896</v>
      </c>
      <c r="AF158" s="27">
        <v>3922896</v>
      </c>
      <c r="AG158" s="27">
        <v>3922896</v>
      </c>
      <c r="AH158" s="27">
        <v>0</v>
      </c>
      <c r="AI158" s="27">
        <v>4097904</v>
      </c>
      <c r="AJ158" s="27">
        <v>0</v>
      </c>
      <c r="AK158" s="27">
        <v>0</v>
      </c>
      <c r="AL158" s="27">
        <v>0</v>
      </c>
      <c r="AM158" s="27">
        <v>0</v>
      </c>
      <c r="AN158" s="27">
        <v>0</v>
      </c>
      <c r="AO158" s="27">
        <v>0</v>
      </c>
      <c r="AP158" s="33"/>
      <c r="AQ158" s="33"/>
      <c r="AR158" s="27">
        <v>3922896</v>
      </c>
    </row>
    <row r="159" spans="1:44" x14ac:dyDescent="0.2">
      <c r="A159" s="12">
        <v>900771349</v>
      </c>
      <c r="B159" s="12" t="s">
        <v>17</v>
      </c>
      <c r="C159" s="13" t="s">
        <v>12</v>
      </c>
      <c r="D159" s="13">
        <v>947</v>
      </c>
      <c r="E159" s="20" t="s">
        <v>143</v>
      </c>
      <c r="F159" s="20" t="s">
        <v>840</v>
      </c>
      <c r="G159" s="14">
        <v>44865</v>
      </c>
      <c r="H159" s="14">
        <v>44977</v>
      </c>
      <c r="I159" s="15">
        <v>2500000</v>
      </c>
      <c r="J159" s="16">
        <v>2500000</v>
      </c>
      <c r="K159" s="31" t="s">
        <v>919</v>
      </c>
      <c r="L159" s="12"/>
      <c r="M159" s="27">
        <v>0</v>
      </c>
      <c r="N159" s="12"/>
      <c r="O159" s="12"/>
      <c r="P159" s="12"/>
      <c r="Q159" s="27">
        <v>0</v>
      </c>
      <c r="R159" s="27">
        <v>0</v>
      </c>
      <c r="S159" s="12"/>
      <c r="T159" s="28"/>
      <c r="U159" s="27">
        <v>0</v>
      </c>
      <c r="V159" s="27">
        <v>2450000</v>
      </c>
      <c r="W159" s="27">
        <v>0</v>
      </c>
      <c r="X159" s="12">
        <v>2201481905</v>
      </c>
      <c r="Y159" s="28">
        <v>45341</v>
      </c>
      <c r="Z159" s="27">
        <v>350134152</v>
      </c>
      <c r="AA159" s="12" t="s">
        <v>56</v>
      </c>
      <c r="AB159" s="28">
        <v>44865</v>
      </c>
      <c r="AC159" s="28">
        <v>44975</v>
      </c>
      <c r="AD159" s="28"/>
      <c r="AE159" s="27">
        <v>2500000</v>
      </c>
      <c r="AF159" s="27">
        <v>2500000</v>
      </c>
      <c r="AG159" s="27">
        <v>2500000</v>
      </c>
      <c r="AH159" s="27">
        <v>0</v>
      </c>
      <c r="AI159" s="27">
        <v>2500000</v>
      </c>
      <c r="AJ159" s="27">
        <v>0</v>
      </c>
      <c r="AK159" s="27">
        <v>0</v>
      </c>
      <c r="AL159" s="27">
        <v>0</v>
      </c>
      <c r="AM159" s="27">
        <v>0</v>
      </c>
      <c r="AN159" s="27">
        <v>0</v>
      </c>
      <c r="AO159" s="27">
        <v>0</v>
      </c>
      <c r="AP159" s="33"/>
      <c r="AQ159" s="33"/>
      <c r="AR159" s="27">
        <v>2500000</v>
      </c>
    </row>
    <row r="160" spans="1:44" x14ac:dyDescent="0.2">
      <c r="A160" s="12">
        <v>900771349</v>
      </c>
      <c r="B160" s="12" t="s">
        <v>17</v>
      </c>
      <c r="C160" s="13" t="s">
        <v>12</v>
      </c>
      <c r="D160" s="13">
        <v>949</v>
      </c>
      <c r="E160" s="20" t="s">
        <v>259</v>
      </c>
      <c r="F160" s="20" t="s">
        <v>841</v>
      </c>
      <c r="G160" s="14">
        <v>44866</v>
      </c>
      <c r="H160" s="14">
        <v>44977</v>
      </c>
      <c r="I160" s="15">
        <v>5000000</v>
      </c>
      <c r="J160" s="16">
        <v>5000000</v>
      </c>
      <c r="K160" s="31" t="s">
        <v>919</v>
      </c>
      <c r="L160" s="12"/>
      <c r="M160" s="27">
        <v>0</v>
      </c>
      <c r="N160" s="12"/>
      <c r="O160" s="12"/>
      <c r="P160" s="12"/>
      <c r="Q160" s="27">
        <v>0</v>
      </c>
      <c r="R160" s="27">
        <v>0</v>
      </c>
      <c r="S160" s="12"/>
      <c r="T160" s="28"/>
      <c r="U160" s="27">
        <v>0</v>
      </c>
      <c r="V160" s="27">
        <v>4900000</v>
      </c>
      <c r="W160" s="27">
        <v>0</v>
      </c>
      <c r="X160" s="12">
        <v>2201481905</v>
      </c>
      <c r="Y160" s="28">
        <v>45341</v>
      </c>
      <c r="Z160" s="27">
        <v>350134152</v>
      </c>
      <c r="AA160" s="12" t="s">
        <v>56</v>
      </c>
      <c r="AB160" s="28">
        <v>44866</v>
      </c>
      <c r="AC160" s="28">
        <v>44975</v>
      </c>
      <c r="AD160" s="28"/>
      <c r="AE160" s="27">
        <v>5000000</v>
      </c>
      <c r="AF160" s="27">
        <v>5000000</v>
      </c>
      <c r="AG160" s="27">
        <v>5000000</v>
      </c>
      <c r="AH160" s="27">
        <v>0</v>
      </c>
      <c r="AI160" s="27">
        <v>4818425</v>
      </c>
      <c r="AJ160" s="27">
        <v>0</v>
      </c>
      <c r="AK160" s="27">
        <v>0</v>
      </c>
      <c r="AL160" s="27">
        <v>0</v>
      </c>
      <c r="AM160" s="27">
        <v>0</v>
      </c>
      <c r="AN160" s="27">
        <v>0</v>
      </c>
      <c r="AO160" s="27">
        <v>0</v>
      </c>
      <c r="AP160" s="33"/>
      <c r="AQ160" s="33"/>
      <c r="AR160" s="27">
        <v>5000000</v>
      </c>
    </row>
    <row r="161" spans="1:44" x14ac:dyDescent="0.2">
      <c r="A161" s="12">
        <v>900771349</v>
      </c>
      <c r="B161" s="12" t="s">
        <v>17</v>
      </c>
      <c r="C161" s="13" t="s">
        <v>12</v>
      </c>
      <c r="D161" s="13">
        <v>953</v>
      </c>
      <c r="E161" s="20" t="s">
        <v>341</v>
      </c>
      <c r="F161" s="20" t="s">
        <v>843</v>
      </c>
      <c r="G161" s="14">
        <v>44873</v>
      </c>
      <c r="H161" s="14">
        <v>44977</v>
      </c>
      <c r="I161" s="15">
        <v>4885271</v>
      </c>
      <c r="J161" s="16">
        <v>4885271</v>
      </c>
      <c r="K161" s="31" t="s">
        <v>919</v>
      </c>
      <c r="L161" s="12"/>
      <c r="M161" s="27">
        <v>0</v>
      </c>
      <c r="N161" s="12"/>
      <c r="O161" s="12"/>
      <c r="P161" s="12"/>
      <c r="Q161" s="27">
        <v>0</v>
      </c>
      <c r="R161" s="27">
        <v>0</v>
      </c>
      <c r="S161" s="12"/>
      <c r="T161" s="28"/>
      <c r="U161" s="27">
        <v>0</v>
      </c>
      <c r="V161" s="27">
        <v>4787566</v>
      </c>
      <c r="W161" s="27">
        <v>0</v>
      </c>
      <c r="X161" s="12">
        <v>2201481905</v>
      </c>
      <c r="Y161" s="28">
        <v>45341</v>
      </c>
      <c r="Z161" s="27">
        <v>350134152</v>
      </c>
      <c r="AA161" s="12" t="s">
        <v>56</v>
      </c>
      <c r="AB161" s="28">
        <v>44873</v>
      </c>
      <c r="AC161" s="28">
        <v>44944</v>
      </c>
      <c r="AD161" s="28"/>
      <c r="AE161" s="27">
        <v>4885271</v>
      </c>
      <c r="AF161" s="27">
        <v>4885271</v>
      </c>
      <c r="AG161" s="27">
        <v>4885271</v>
      </c>
      <c r="AH161" s="27">
        <v>0</v>
      </c>
      <c r="AI161" s="27">
        <v>4097904</v>
      </c>
      <c r="AJ161" s="27">
        <v>0</v>
      </c>
      <c r="AK161" s="27">
        <v>0</v>
      </c>
      <c r="AL161" s="27">
        <v>0</v>
      </c>
      <c r="AM161" s="27">
        <v>0</v>
      </c>
      <c r="AN161" s="27">
        <v>0</v>
      </c>
      <c r="AO161" s="27">
        <v>0</v>
      </c>
      <c r="AP161" s="33"/>
      <c r="AQ161" s="33"/>
      <c r="AR161" s="27">
        <v>4885271</v>
      </c>
    </row>
    <row r="162" spans="1:44" x14ac:dyDescent="0.2">
      <c r="A162" s="12">
        <v>900771349</v>
      </c>
      <c r="B162" s="12" t="s">
        <v>17</v>
      </c>
      <c r="C162" s="13" t="s">
        <v>12</v>
      </c>
      <c r="D162" s="13">
        <v>954</v>
      </c>
      <c r="E162" s="20" t="s">
        <v>55</v>
      </c>
      <c r="F162" s="20" t="s">
        <v>844</v>
      </c>
      <c r="G162" s="14">
        <v>44873</v>
      </c>
      <c r="H162" s="14">
        <v>44977</v>
      </c>
      <c r="I162" s="15">
        <v>3742446</v>
      </c>
      <c r="J162" s="16">
        <v>3742446</v>
      </c>
      <c r="K162" s="31" t="s">
        <v>919</v>
      </c>
      <c r="L162" s="12"/>
      <c r="M162" s="27">
        <v>0</v>
      </c>
      <c r="N162" s="12"/>
      <c r="O162" s="12"/>
      <c r="P162" s="12"/>
      <c r="Q162" s="27">
        <v>0</v>
      </c>
      <c r="R162" s="27">
        <v>0</v>
      </c>
      <c r="S162" s="12"/>
      <c r="T162" s="28"/>
      <c r="U162" s="27">
        <v>0</v>
      </c>
      <c r="V162" s="27">
        <v>3667597</v>
      </c>
      <c r="W162" s="27">
        <v>0</v>
      </c>
      <c r="X162" s="12">
        <v>2201481905</v>
      </c>
      <c r="Y162" s="28">
        <v>45341</v>
      </c>
      <c r="Z162" s="27">
        <v>350134152</v>
      </c>
      <c r="AA162" s="12" t="s">
        <v>56</v>
      </c>
      <c r="AB162" s="28">
        <v>44873</v>
      </c>
      <c r="AC162" s="28">
        <v>44944</v>
      </c>
      <c r="AD162" s="28"/>
      <c r="AE162" s="27">
        <v>3742446</v>
      </c>
      <c r="AF162" s="27">
        <v>3742446</v>
      </c>
      <c r="AG162" s="27">
        <v>3742446</v>
      </c>
      <c r="AH162" s="27">
        <v>0</v>
      </c>
      <c r="AI162" s="27">
        <v>4097904</v>
      </c>
      <c r="AJ162" s="27">
        <v>0</v>
      </c>
      <c r="AK162" s="27">
        <v>0</v>
      </c>
      <c r="AL162" s="27">
        <v>0</v>
      </c>
      <c r="AM162" s="27">
        <v>0</v>
      </c>
      <c r="AN162" s="27">
        <v>0</v>
      </c>
      <c r="AO162" s="27">
        <v>0</v>
      </c>
      <c r="AP162" s="33"/>
      <c r="AQ162" s="33"/>
      <c r="AR162" s="27">
        <v>3742446</v>
      </c>
    </row>
    <row r="163" spans="1:44" x14ac:dyDescent="0.2">
      <c r="A163" s="12">
        <v>900771349</v>
      </c>
      <c r="B163" s="12" t="s">
        <v>17</v>
      </c>
      <c r="C163" s="13" t="s">
        <v>12</v>
      </c>
      <c r="D163" s="13">
        <v>963</v>
      </c>
      <c r="E163" s="20" t="s">
        <v>65</v>
      </c>
      <c r="F163" s="20" t="s">
        <v>845</v>
      </c>
      <c r="G163" s="14">
        <v>44877</v>
      </c>
      <c r="H163" s="14">
        <v>44977</v>
      </c>
      <c r="I163" s="15">
        <v>2959780</v>
      </c>
      <c r="J163" s="16">
        <v>2959780</v>
      </c>
      <c r="K163" s="31" t="s">
        <v>919</v>
      </c>
      <c r="L163" s="12"/>
      <c r="M163" s="27">
        <v>0</v>
      </c>
      <c r="N163" s="12"/>
      <c r="O163" s="12"/>
      <c r="P163" s="12"/>
      <c r="Q163" s="27">
        <v>0</v>
      </c>
      <c r="R163" s="27">
        <v>0</v>
      </c>
      <c r="S163" s="12"/>
      <c r="T163" s="28"/>
      <c r="U163" s="27">
        <v>0</v>
      </c>
      <c r="V163" s="27">
        <v>2900584</v>
      </c>
      <c r="W163" s="27">
        <v>0</v>
      </c>
      <c r="X163" s="12">
        <v>2201481905</v>
      </c>
      <c r="Y163" s="28">
        <v>45341</v>
      </c>
      <c r="Z163" s="27">
        <v>350134152</v>
      </c>
      <c r="AA163" s="12" t="s">
        <v>56</v>
      </c>
      <c r="AB163" s="28">
        <v>44877</v>
      </c>
      <c r="AC163" s="28">
        <v>44944</v>
      </c>
      <c r="AD163" s="28"/>
      <c r="AE163" s="27">
        <v>2959780</v>
      </c>
      <c r="AF163" s="27">
        <v>2959780</v>
      </c>
      <c r="AG163" s="27">
        <v>2959780</v>
      </c>
      <c r="AH163" s="27">
        <v>0</v>
      </c>
      <c r="AI163" s="27">
        <v>4097904</v>
      </c>
      <c r="AJ163" s="27">
        <v>0</v>
      </c>
      <c r="AK163" s="27">
        <v>0</v>
      </c>
      <c r="AL163" s="27">
        <v>0</v>
      </c>
      <c r="AM163" s="27">
        <v>0</v>
      </c>
      <c r="AN163" s="27">
        <v>0</v>
      </c>
      <c r="AO163" s="27">
        <v>0</v>
      </c>
      <c r="AP163" s="33"/>
      <c r="AQ163" s="33"/>
      <c r="AR163" s="27">
        <v>2959780</v>
      </c>
    </row>
    <row r="164" spans="1:44" x14ac:dyDescent="0.2">
      <c r="A164" s="12">
        <v>900771349</v>
      </c>
      <c r="B164" s="12" t="s">
        <v>17</v>
      </c>
      <c r="C164" s="13" t="s">
        <v>14</v>
      </c>
      <c r="D164" s="13">
        <v>11</v>
      </c>
      <c r="E164" s="20" t="s">
        <v>242</v>
      </c>
      <c r="F164" s="20" t="s">
        <v>873</v>
      </c>
      <c r="G164" s="14">
        <v>44810</v>
      </c>
      <c r="H164" s="14">
        <v>45208</v>
      </c>
      <c r="I164" s="15">
        <v>7319542</v>
      </c>
      <c r="J164" s="16">
        <v>6319542</v>
      </c>
      <c r="K164" s="31" t="s">
        <v>919</v>
      </c>
      <c r="L164" s="12"/>
      <c r="M164" s="27">
        <v>0</v>
      </c>
      <c r="N164" s="12"/>
      <c r="O164" s="12"/>
      <c r="P164" s="12"/>
      <c r="Q164" s="27">
        <v>0</v>
      </c>
      <c r="R164" s="27">
        <v>0</v>
      </c>
      <c r="S164" s="12"/>
      <c r="T164" s="28"/>
      <c r="U164" s="27">
        <v>0</v>
      </c>
      <c r="V164" s="27">
        <v>6223151</v>
      </c>
      <c r="W164" s="27">
        <v>0</v>
      </c>
      <c r="X164" s="12">
        <v>2201481905</v>
      </c>
      <c r="Y164" s="28">
        <v>45341</v>
      </c>
      <c r="Z164" s="27">
        <v>350134152</v>
      </c>
      <c r="AA164" s="12" t="s">
        <v>56</v>
      </c>
      <c r="AB164" s="28">
        <v>44810</v>
      </c>
      <c r="AC164" s="28">
        <v>44882</v>
      </c>
      <c r="AD164" s="28"/>
      <c r="AE164" s="27">
        <v>7319542</v>
      </c>
      <c r="AF164" s="27">
        <v>2500000</v>
      </c>
      <c r="AG164" s="27">
        <v>1500000</v>
      </c>
      <c r="AH164" s="27">
        <v>0</v>
      </c>
      <c r="AI164" s="27">
        <v>7319542</v>
      </c>
      <c r="AJ164" s="27">
        <v>0</v>
      </c>
      <c r="AK164" s="27">
        <v>1000000</v>
      </c>
      <c r="AL164" s="27">
        <v>0</v>
      </c>
      <c r="AM164" s="27">
        <v>0</v>
      </c>
      <c r="AN164" s="27">
        <v>0</v>
      </c>
      <c r="AO164" s="27">
        <v>0</v>
      </c>
      <c r="AP164" s="33"/>
      <c r="AQ164" s="33"/>
      <c r="AR164" s="27">
        <v>1500000</v>
      </c>
    </row>
    <row r="165" spans="1:44" x14ac:dyDescent="0.2">
      <c r="A165" s="12">
        <v>900771349</v>
      </c>
      <c r="B165" s="12" t="s">
        <v>17</v>
      </c>
      <c r="C165" s="13" t="s">
        <v>14</v>
      </c>
      <c r="D165" s="13">
        <v>14</v>
      </c>
      <c r="E165" s="20" t="s">
        <v>124</v>
      </c>
      <c r="F165" s="20" t="s">
        <v>874</v>
      </c>
      <c r="G165" s="14">
        <v>44810</v>
      </c>
      <c r="H165" s="14">
        <v>45208</v>
      </c>
      <c r="I165" s="15">
        <v>11098536</v>
      </c>
      <c r="J165" s="16">
        <v>10098536</v>
      </c>
      <c r="K165" s="31" t="s">
        <v>919</v>
      </c>
      <c r="L165" s="12"/>
      <c r="M165" s="27">
        <v>0</v>
      </c>
      <c r="N165" s="12"/>
      <c r="O165" s="12"/>
      <c r="P165" s="12"/>
      <c r="Q165" s="27">
        <v>0</v>
      </c>
      <c r="R165" s="27">
        <v>0</v>
      </c>
      <c r="S165" s="12"/>
      <c r="T165" s="28"/>
      <c r="U165" s="27">
        <v>0</v>
      </c>
      <c r="V165" s="27">
        <v>9927700</v>
      </c>
      <c r="W165" s="27">
        <v>0</v>
      </c>
      <c r="X165" s="12">
        <v>2201481905</v>
      </c>
      <c r="Y165" s="28">
        <v>45341</v>
      </c>
      <c r="Z165" s="27">
        <v>350134152</v>
      </c>
      <c r="AA165" s="12" t="s">
        <v>56</v>
      </c>
      <c r="AB165" s="28">
        <v>44810</v>
      </c>
      <c r="AC165" s="28">
        <v>44882</v>
      </c>
      <c r="AD165" s="28"/>
      <c r="AE165" s="27">
        <v>11098536</v>
      </c>
      <c r="AF165" s="27">
        <v>2556742</v>
      </c>
      <c r="AG165" s="27">
        <v>1556742</v>
      </c>
      <c r="AH165" s="27">
        <v>0</v>
      </c>
      <c r="AI165" s="27">
        <v>11098536</v>
      </c>
      <c r="AJ165" s="27">
        <v>0</v>
      </c>
      <c r="AK165" s="27">
        <v>1000000</v>
      </c>
      <c r="AL165" s="27">
        <v>0</v>
      </c>
      <c r="AM165" s="27">
        <v>0</v>
      </c>
      <c r="AN165" s="27">
        <v>0</v>
      </c>
      <c r="AO165" s="27">
        <v>0</v>
      </c>
      <c r="AP165" s="33"/>
      <c r="AQ165" s="33"/>
      <c r="AR165" s="27">
        <v>1556742</v>
      </c>
    </row>
    <row r="166" spans="1:44" x14ac:dyDescent="0.2">
      <c r="A166" s="12">
        <v>900771349</v>
      </c>
      <c r="B166" s="12" t="s">
        <v>17</v>
      </c>
      <c r="C166" s="13" t="s">
        <v>14</v>
      </c>
      <c r="D166" s="13">
        <v>15</v>
      </c>
      <c r="E166" s="20" t="s">
        <v>350</v>
      </c>
      <c r="F166" s="20" t="s">
        <v>877</v>
      </c>
      <c r="G166" s="14">
        <v>44810</v>
      </c>
      <c r="H166" s="14">
        <v>45209</v>
      </c>
      <c r="I166" s="15">
        <v>5205431</v>
      </c>
      <c r="J166" s="16">
        <v>4640819</v>
      </c>
      <c r="K166" s="31" t="s">
        <v>919</v>
      </c>
      <c r="L166" s="12"/>
      <c r="M166" s="27">
        <v>0</v>
      </c>
      <c r="N166" s="12"/>
      <c r="O166" s="12"/>
      <c r="P166" s="12"/>
      <c r="Q166" s="27">
        <v>0</v>
      </c>
      <c r="R166" s="27">
        <v>0</v>
      </c>
      <c r="S166" s="12"/>
      <c r="T166" s="28"/>
      <c r="U166" s="27">
        <v>0</v>
      </c>
      <c r="V166" s="27">
        <v>3609991</v>
      </c>
      <c r="W166" s="27">
        <v>0</v>
      </c>
      <c r="X166" s="12">
        <v>2201481905</v>
      </c>
      <c r="Y166" s="28">
        <v>45341</v>
      </c>
      <c r="Z166" s="27">
        <v>350134152</v>
      </c>
      <c r="AA166" s="12" t="s">
        <v>56</v>
      </c>
      <c r="AB166" s="28">
        <v>44721</v>
      </c>
      <c r="AC166" s="28">
        <v>44867</v>
      </c>
      <c r="AD166" s="28"/>
      <c r="AE166" s="27">
        <v>5205431</v>
      </c>
      <c r="AF166" s="27">
        <v>1521767</v>
      </c>
      <c r="AG166" s="27">
        <v>957155</v>
      </c>
      <c r="AH166" s="27">
        <v>0</v>
      </c>
      <c r="AI166" s="27">
        <v>2926109</v>
      </c>
      <c r="AJ166" s="27">
        <v>0</v>
      </c>
      <c r="AK166" s="27">
        <v>564612</v>
      </c>
      <c r="AL166" s="27">
        <v>0</v>
      </c>
      <c r="AM166" s="27">
        <v>0</v>
      </c>
      <c r="AN166" s="27">
        <v>0</v>
      </c>
      <c r="AO166" s="27">
        <v>0</v>
      </c>
      <c r="AP166" s="33"/>
      <c r="AQ166" s="33"/>
      <c r="AR166" s="27">
        <v>957155</v>
      </c>
    </row>
    <row r="167" spans="1:44" x14ac:dyDescent="0.2">
      <c r="A167" s="12">
        <v>900771349</v>
      </c>
      <c r="B167" s="12" t="s">
        <v>17</v>
      </c>
      <c r="C167" s="13" t="s">
        <v>12</v>
      </c>
      <c r="D167" s="13">
        <v>599</v>
      </c>
      <c r="E167" s="20" t="s">
        <v>112</v>
      </c>
      <c r="F167" s="20" t="s">
        <v>765</v>
      </c>
      <c r="G167" s="14">
        <v>44516</v>
      </c>
      <c r="H167" s="14">
        <v>44622</v>
      </c>
      <c r="I167" s="15">
        <v>2552442</v>
      </c>
      <c r="J167" s="16">
        <v>1463386</v>
      </c>
      <c r="K167" s="31" t="s">
        <v>923</v>
      </c>
      <c r="L167" s="12"/>
      <c r="M167" s="27">
        <v>0</v>
      </c>
      <c r="N167" s="12"/>
      <c r="O167" s="12"/>
      <c r="P167" s="12"/>
      <c r="Q167" s="27">
        <v>0</v>
      </c>
      <c r="R167" s="27">
        <v>0</v>
      </c>
      <c r="S167" s="12"/>
      <c r="T167" s="28"/>
      <c r="U167" s="27">
        <v>0</v>
      </c>
      <c r="V167" s="27">
        <v>1067275</v>
      </c>
      <c r="W167" s="27">
        <v>0</v>
      </c>
      <c r="X167" s="12">
        <v>2201411487</v>
      </c>
      <c r="Y167" s="28">
        <v>45132</v>
      </c>
      <c r="Z167" s="27">
        <v>75687079</v>
      </c>
      <c r="AA167" s="12" t="s">
        <v>56</v>
      </c>
      <c r="AB167" s="28">
        <v>44516</v>
      </c>
      <c r="AC167" s="28">
        <v>44593</v>
      </c>
      <c r="AD167" s="28"/>
      <c r="AE167" s="27">
        <v>2552442</v>
      </c>
      <c r="AF167" s="27">
        <v>2552442</v>
      </c>
      <c r="AG167" s="27">
        <v>1089056</v>
      </c>
      <c r="AH167" s="27">
        <v>0</v>
      </c>
      <c r="AI167" s="27">
        <v>3227950</v>
      </c>
      <c r="AJ167" s="27">
        <v>0</v>
      </c>
      <c r="AK167" s="27">
        <v>0</v>
      </c>
      <c r="AL167" s="27">
        <v>1463386</v>
      </c>
      <c r="AM167" s="27">
        <v>0</v>
      </c>
      <c r="AN167" s="27">
        <v>0</v>
      </c>
      <c r="AO167" s="27">
        <v>0</v>
      </c>
      <c r="AP167" s="33"/>
      <c r="AQ167" s="33"/>
      <c r="AR167" s="27">
        <v>1089056</v>
      </c>
    </row>
    <row r="168" spans="1:44" hidden="1" x14ac:dyDescent="0.2">
      <c r="A168" s="12">
        <v>900771349</v>
      </c>
      <c r="B168" s="12" t="s">
        <v>17</v>
      </c>
      <c r="C168" s="13" t="s">
        <v>13</v>
      </c>
      <c r="D168" s="13">
        <v>713</v>
      </c>
      <c r="E168" s="20" t="s">
        <v>67</v>
      </c>
      <c r="F168" s="20" t="s">
        <v>667</v>
      </c>
      <c r="G168" s="14">
        <v>44585</v>
      </c>
      <c r="H168" s="14">
        <v>44593</v>
      </c>
      <c r="I168" s="15">
        <v>80000</v>
      </c>
      <c r="J168" s="16">
        <v>80000</v>
      </c>
      <c r="K168" s="31" t="s">
        <v>921</v>
      </c>
      <c r="L168" s="12" t="s">
        <v>948</v>
      </c>
      <c r="M168" s="27">
        <v>0</v>
      </c>
      <c r="N168" s="12"/>
      <c r="O168" s="12"/>
      <c r="P168" s="12"/>
      <c r="Q168" s="27">
        <v>0</v>
      </c>
      <c r="R168" s="27">
        <v>0</v>
      </c>
      <c r="S168" s="12"/>
      <c r="T168" s="28"/>
      <c r="U168" s="27">
        <v>0</v>
      </c>
      <c r="V168" s="27">
        <v>78400</v>
      </c>
      <c r="W168" s="27">
        <v>0</v>
      </c>
      <c r="X168" s="12">
        <v>4800062500</v>
      </c>
      <c r="Y168" s="28">
        <v>45321</v>
      </c>
      <c r="Z168" s="27">
        <v>325000</v>
      </c>
      <c r="AA168" s="12" t="s">
        <v>56</v>
      </c>
      <c r="AB168" s="28">
        <v>44585</v>
      </c>
      <c r="AC168" s="28">
        <v>44868</v>
      </c>
      <c r="AD168" s="28"/>
      <c r="AE168" s="27">
        <v>80000</v>
      </c>
      <c r="AF168" s="27">
        <v>80000</v>
      </c>
      <c r="AG168" s="27">
        <v>80000</v>
      </c>
      <c r="AH168" s="27">
        <v>0</v>
      </c>
      <c r="AI168" s="27">
        <v>0</v>
      </c>
      <c r="AJ168" s="27">
        <v>0</v>
      </c>
      <c r="AK168" s="27">
        <v>0</v>
      </c>
      <c r="AL168" s="27">
        <v>0</v>
      </c>
      <c r="AM168" s="27">
        <v>0</v>
      </c>
      <c r="AN168" s="27">
        <v>0</v>
      </c>
      <c r="AO168" s="27">
        <v>0</v>
      </c>
      <c r="AP168" s="33"/>
      <c r="AQ168" s="33"/>
      <c r="AR168" s="27">
        <v>80000</v>
      </c>
    </row>
    <row r="169" spans="1:44" hidden="1" x14ac:dyDescent="0.2">
      <c r="A169" s="12">
        <v>900771349</v>
      </c>
      <c r="B169" s="12" t="s">
        <v>17</v>
      </c>
      <c r="C169" s="13" t="s">
        <v>13</v>
      </c>
      <c r="D169" s="13">
        <v>166</v>
      </c>
      <c r="E169" s="20" t="s">
        <v>264</v>
      </c>
      <c r="F169" s="20" t="s">
        <v>708</v>
      </c>
      <c r="G169" s="14">
        <v>44061</v>
      </c>
      <c r="H169" s="14">
        <v>45034</v>
      </c>
      <c r="I169" s="15">
        <v>170000</v>
      </c>
      <c r="J169" s="16">
        <v>170000</v>
      </c>
      <c r="K169" s="31" t="s">
        <v>921</v>
      </c>
      <c r="L169" s="12" t="s">
        <v>948</v>
      </c>
      <c r="M169" s="27">
        <v>0</v>
      </c>
      <c r="N169" s="12"/>
      <c r="O169" s="12"/>
      <c r="P169" s="12"/>
      <c r="Q169" s="27">
        <v>0</v>
      </c>
      <c r="R169" s="27">
        <v>0</v>
      </c>
      <c r="S169" s="12"/>
      <c r="T169" s="28"/>
      <c r="U169" s="27">
        <v>0</v>
      </c>
      <c r="V169" s="27">
        <v>166600</v>
      </c>
      <c r="W169" s="27">
        <v>0</v>
      </c>
      <c r="X169" s="12">
        <v>4800062500</v>
      </c>
      <c r="Y169" s="28">
        <v>45321</v>
      </c>
      <c r="Z169" s="27">
        <v>325000</v>
      </c>
      <c r="AA169" s="12" t="s">
        <v>56</v>
      </c>
      <c r="AB169" s="28">
        <v>44036</v>
      </c>
      <c r="AC169" s="28">
        <v>44083</v>
      </c>
      <c r="AD169" s="28"/>
      <c r="AE169" s="27">
        <v>170000</v>
      </c>
      <c r="AF169" s="27">
        <v>170000</v>
      </c>
      <c r="AG169" s="27">
        <v>170000</v>
      </c>
      <c r="AH169" s="27">
        <v>0</v>
      </c>
      <c r="AI169" s="27">
        <v>0</v>
      </c>
      <c r="AJ169" s="27">
        <v>0</v>
      </c>
      <c r="AK169" s="27">
        <v>0</v>
      </c>
      <c r="AL169" s="27">
        <v>0</v>
      </c>
      <c r="AM169" s="27">
        <v>0</v>
      </c>
      <c r="AN169" s="27">
        <v>0</v>
      </c>
      <c r="AO169" s="27">
        <v>0</v>
      </c>
      <c r="AP169" s="33"/>
      <c r="AQ169" s="33"/>
      <c r="AR169" s="27">
        <v>170000</v>
      </c>
    </row>
    <row r="170" spans="1:44" x14ac:dyDescent="0.2">
      <c r="A170" s="12">
        <v>900771349</v>
      </c>
      <c r="B170" s="12" t="s">
        <v>17</v>
      </c>
      <c r="C170" s="13" t="s">
        <v>12</v>
      </c>
      <c r="D170" s="13">
        <v>608</v>
      </c>
      <c r="E170" s="20" t="s">
        <v>227</v>
      </c>
      <c r="F170" s="20" t="s">
        <v>676</v>
      </c>
      <c r="G170" s="14">
        <v>44519</v>
      </c>
      <c r="H170" s="14">
        <v>44622</v>
      </c>
      <c r="I170" s="15">
        <v>6534434</v>
      </c>
      <c r="J170" s="16">
        <v>120000</v>
      </c>
      <c r="K170" s="31" t="s">
        <v>923</v>
      </c>
      <c r="L170" s="12"/>
      <c r="M170" s="27">
        <v>0</v>
      </c>
      <c r="N170" s="12"/>
      <c r="O170" s="12"/>
      <c r="P170" s="12"/>
      <c r="Q170" s="27">
        <v>0</v>
      </c>
      <c r="R170" s="27">
        <v>0</v>
      </c>
      <c r="S170" s="12"/>
      <c r="T170" s="28"/>
      <c r="U170" s="27">
        <v>0</v>
      </c>
      <c r="V170" s="27">
        <v>6286145</v>
      </c>
      <c r="W170" s="27">
        <v>0</v>
      </c>
      <c r="X170" s="12">
        <v>2201421781</v>
      </c>
      <c r="Y170" s="28">
        <v>45162</v>
      </c>
      <c r="Z170" s="27">
        <v>75011998</v>
      </c>
      <c r="AA170" s="12" t="s">
        <v>56</v>
      </c>
      <c r="AB170" s="28">
        <v>44519</v>
      </c>
      <c r="AC170" s="28">
        <v>44593</v>
      </c>
      <c r="AD170" s="28"/>
      <c r="AE170" s="27">
        <v>6534434</v>
      </c>
      <c r="AF170" s="27">
        <v>6534434</v>
      </c>
      <c r="AG170" s="27">
        <v>6414434</v>
      </c>
      <c r="AH170" s="27">
        <v>0</v>
      </c>
      <c r="AI170" s="27">
        <v>3227950</v>
      </c>
      <c r="AJ170" s="27">
        <v>0</v>
      </c>
      <c r="AK170" s="27">
        <v>0</v>
      </c>
      <c r="AL170" s="27">
        <v>120000</v>
      </c>
      <c r="AM170" s="27">
        <v>0</v>
      </c>
      <c r="AN170" s="27">
        <v>0</v>
      </c>
      <c r="AO170" s="27">
        <v>0</v>
      </c>
      <c r="AP170" s="33"/>
      <c r="AQ170" s="33"/>
      <c r="AR170" s="27">
        <v>6414434</v>
      </c>
    </row>
    <row r="171" spans="1:44" hidden="1" x14ac:dyDescent="0.2">
      <c r="A171" s="12">
        <v>900771349</v>
      </c>
      <c r="B171" s="12" t="s">
        <v>17</v>
      </c>
      <c r="C171" s="13" t="s">
        <v>12</v>
      </c>
      <c r="D171" s="13">
        <v>1059</v>
      </c>
      <c r="E171" s="20" t="s">
        <v>626</v>
      </c>
      <c r="F171" s="20" t="s">
        <v>744</v>
      </c>
      <c r="G171" s="14">
        <v>45065</v>
      </c>
      <c r="H171" s="14">
        <v>45308</v>
      </c>
      <c r="I171" s="15">
        <v>1822300</v>
      </c>
      <c r="J171" s="16">
        <v>1822300</v>
      </c>
      <c r="K171" s="31" t="s">
        <v>920</v>
      </c>
      <c r="L171" s="31" t="s">
        <v>919</v>
      </c>
      <c r="M171" s="27">
        <v>0</v>
      </c>
      <c r="N171" s="12"/>
      <c r="O171" s="12"/>
      <c r="P171" s="12"/>
      <c r="Q171" s="27">
        <v>0</v>
      </c>
      <c r="R171" s="27">
        <v>0</v>
      </c>
      <c r="S171" s="12"/>
      <c r="T171" s="28"/>
      <c r="U171" s="27">
        <v>0</v>
      </c>
      <c r="V171" s="27">
        <v>0</v>
      </c>
      <c r="W171" s="27">
        <v>0</v>
      </c>
      <c r="X171" s="12"/>
      <c r="Y171" s="28"/>
      <c r="Z171" s="27">
        <v>0</v>
      </c>
      <c r="AA171" s="34" t="s">
        <v>56</v>
      </c>
      <c r="AB171" s="28">
        <v>45065</v>
      </c>
      <c r="AC171" s="28">
        <v>45106</v>
      </c>
      <c r="AD171" s="28">
        <v>45106</v>
      </c>
      <c r="AE171" s="27">
        <v>1822300</v>
      </c>
      <c r="AF171" s="27">
        <v>1822300</v>
      </c>
      <c r="AG171" s="27">
        <v>0</v>
      </c>
      <c r="AH171" s="27">
        <v>0</v>
      </c>
      <c r="AI171" s="27">
        <v>0</v>
      </c>
      <c r="AJ171" s="27">
        <v>36446</v>
      </c>
      <c r="AK171" s="27">
        <v>0</v>
      </c>
      <c r="AL171" s="27">
        <v>0</v>
      </c>
      <c r="AM171" s="27">
        <v>0</v>
      </c>
      <c r="AN171" s="27">
        <v>0</v>
      </c>
      <c r="AO171" s="27">
        <v>0</v>
      </c>
      <c r="AP171" s="33"/>
      <c r="AQ171" s="33"/>
      <c r="AR171" s="27">
        <v>1822300</v>
      </c>
    </row>
    <row r="172" spans="1:44" hidden="1" x14ac:dyDescent="0.2">
      <c r="A172" s="12">
        <v>900771349</v>
      </c>
      <c r="B172" s="12" t="s">
        <v>17</v>
      </c>
      <c r="C172" s="13" t="s">
        <v>12</v>
      </c>
      <c r="D172" s="13">
        <v>1060</v>
      </c>
      <c r="E172" s="20" t="s">
        <v>588</v>
      </c>
      <c r="F172" s="20" t="s">
        <v>745</v>
      </c>
      <c r="G172" s="14">
        <v>45065</v>
      </c>
      <c r="H172" s="14">
        <v>45308</v>
      </c>
      <c r="I172" s="15">
        <v>7011160</v>
      </c>
      <c r="J172" s="16">
        <v>6234876</v>
      </c>
      <c r="K172" s="31" t="s">
        <v>920</v>
      </c>
      <c r="L172" s="31" t="s">
        <v>919</v>
      </c>
      <c r="M172" s="27">
        <v>0</v>
      </c>
      <c r="N172" s="12"/>
      <c r="O172" s="12"/>
      <c r="P172" s="12"/>
      <c r="Q172" s="27">
        <v>0</v>
      </c>
      <c r="R172" s="27">
        <v>0</v>
      </c>
      <c r="S172" s="12"/>
      <c r="T172" s="28"/>
      <c r="U172" s="27">
        <v>0</v>
      </c>
      <c r="V172" s="27">
        <v>0</v>
      </c>
      <c r="W172" s="27">
        <v>0</v>
      </c>
      <c r="X172" s="12"/>
      <c r="Y172" s="28"/>
      <c r="Z172" s="27">
        <v>0</v>
      </c>
      <c r="AA172" s="34" t="s">
        <v>56</v>
      </c>
      <c r="AB172" s="28">
        <v>45065</v>
      </c>
      <c r="AC172" s="28">
        <v>45106</v>
      </c>
      <c r="AD172" s="28">
        <v>45106</v>
      </c>
      <c r="AE172" s="27">
        <v>7011160</v>
      </c>
      <c r="AF172" s="27">
        <v>7011160</v>
      </c>
      <c r="AG172" s="27">
        <v>0</v>
      </c>
      <c r="AH172" s="27">
        <v>0</v>
      </c>
      <c r="AI172" s="27">
        <v>0</v>
      </c>
      <c r="AJ172" s="27">
        <v>140223</v>
      </c>
      <c r="AK172" s="27">
        <v>0</v>
      </c>
      <c r="AL172" s="27">
        <v>0</v>
      </c>
      <c r="AM172" s="27">
        <v>0</v>
      </c>
      <c r="AN172" s="27">
        <v>0</v>
      </c>
      <c r="AO172" s="27">
        <v>0</v>
      </c>
      <c r="AP172" s="33"/>
      <c r="AQ172" s="33"/>
      <c r="AR172" s="27">
        <v>7011160</v>
      </c>
    </row>
    <row r="173" spans="1:44" hidden="1" x14ac:dyDescent="0.2">
      <c r="A173" s="12">
        <v>900771349</v>
      </c>
      <c r="B173" s="12" t="s">
        <v>17</v>
      </c>
      <c r="C173" s="13" t="s">
        <v>12</v>
      </c>
      <c r="D173" s="13">
        <v>1104</v>
      </c>
      <c r="E173" s="20" t="s">
        <v>612</v>
      </c>
      <c r="F173" s="20" t="s">
        <v>747</v>
      </c>
      <c r="G173" s="14">
        <v>45118</v>
      </c>
      <c r="H173" s="14">
        <v>45308</v>
      </c>
      <c r="I173" s="15">
        <v>2835060</v>
      </c>
      <c r="J173" s="16">
        <v>2835060</v>
      </c>
      <c r="K173" s="31" t="s">
        <v>920</v>
      </c>
      <c r="L173" s="31" t="s">
        <v>919</v>
      </c>
      <c r="M173" s="27">
        <v>0</v>
      </c>
      <c r="N173" s="12"/>
      <c r="O173" s="12"/>
      <c r="P173" s="12"/>
      <c r="Q173" s="27">
        <v>0</v>
      </c>
      <c r="R173" s="27">
        <v>0</v>
      </c>
      <c r="S173" s="12"/>
      <c r="T173" s="28"/>
      <c r="U173" s="27">
        <v>0</v>
      </c>
      <c r="V173" s="27">
        <v>0</v>
      </c>
      <c r="W173" s="27">
        <v>0</v>
      </c>
      <c r="X173" s="12"/>
      <c r="Y173" s="28"/>
      <c r="Z173" s="27">
        <v>0</v>
      </c>
      <c r="AA173" s="34" t="s">
        <v>56</v>
      </c>
      <c r="AB173" s="28">
        <v>45118</v>
      </c>
      <c r="AC173" s="28">
        <v>45124</v>
      </c>
      <c r="AD173" s="28">
        <v>45142</v>
      </c>
      <c r="AE173" s="27">
        <v>2835060</v>
      </c>
      <c r="AF173" s="27">
        <v>0</v>
      </c>
      <c r="AG173" s="27">
        <v>0</v>
      </c>
      <c r="AH173" s="27">
        <v>0</v>
      </c>
      <c r="AI173" s="27">
        <v>0</v>
      </c>
      <c r="AJ173" s="27">
        <v>62875</v>
      </c>
      <c r="AK173" s="27">
        <v>0</v>
      </c>
      <c r="AL173" s="27">
        <v>0</v>
      </c>
      <c r="AM173" s="27">
        <v>0</v>
      </c>
      <c r="AN173" s="27">
        <v>0</v>
      </c>
      <c r="AO173" s="27">
        <v>0</v>
      </c>
      <c r="AP173" s="33"/>
      <c r="AQ173" s="33"/>
      <c r="AR173" s="27">
        <v>2835060</v>
      </c>
    </row>
    <row r="174" spans="1:44" hidden="1" x14ac:dyDescent="0.2">
      <c r="A174" s="12">
        <v>900771349</v>
      </c>
      <c r="B174" s="12" t="s">
        <v>17</v>
      </c>
      <c r="C174" s="13" t="s">
        <v>12</v>
      </c>
      <c r="D174" s="13">
        <v>1106</v>
      </c>
      <c r="E174" s="20" t="s">
        <v>545</v>
      </c>
      <c r="F174" s="20" t="s">
        <v>748</v>
      </c>
      <c r="G174" s="14">
        <v>45118</v>
      </c>
      <c r="H174" s="14">
        <v>45308</v>
      </c>
      <c r="I174" s="15">
        <v>4695400</v>
      </c>
      <c r="J174" s="16">
        <v>4695400</v>
      </c>
      <c r="K174" s="31" t="s">
        <v>920</v>
      </c>
      <c r="L174" s="31" t="s">
        <v>919</v>
      </c>
      <c r="M174" s="27">
        <v>0</v>
      </c>
      <c r="N174" s="12"/>
      <c r="O174" s="12"/>
      <c r="P174" s="12"/>
      <c r="Q174" s="27">
        <v>0</v>
      </c>
      <c r="R174" s="27">
        <v>0</v>
      </c>
      <c r="S174" s="12"/>
      <c r="T174" s="28"/>
      <c r="U174" s="27">
        <v>0</v>
      </c>
      <c r="V174" s="27">
        <v>0</v>
      </c>
      <c r="W174" s="27">
        <v>0</v>
      </c>
      <c r="X174" s="12"/>
      <c r="Y174" s="28"/>
      <c r="Z174" s="27">
        <v>0</v>
      </c>
      <c r="AA174" s="34" t="s">
        <v>56</v>
      </c>
      <c r="AB174" s="28">
        <v>45118</v>
      </c>
      <c r="AC174" s="28">
        <v>45124</v>
      </c>
      <c r="AD174" s="28">
        <v>45142</v>
      </c>
      <c r="AE174" s="27">
        <v>4695400</v>
      </c>
      <c r="AF174" s="27">
        <v>0</v>
      </c>
      <c r="AG174" s="27">
        <v>0</v>
      </c>
      <c r="AH174" s="27">
        <v>0</v>
      </c>
      <c r="AI174" s="27">
        <v>0</v>
      </c>
      <c r="AJ174" s="27">
        <v>93908</v>
      </c>
      <c r="AK174" s="27">
        <v>0</v>
      </c>
      <c r="AL174" s="27">
        <v>0</v>
      </c>
      <c r="AM174" s="27">
        <v>0</v>
      </c>
      <c r="AN174" s="27">
        <v>0</v>
      </c>
      <c r="AO174" s="27">
        <v>0</v>
      </c>
      <c r="AP174" s="33"/>
      <c r="AQ174" s="33"/>
      <c r="AR174" s="27">
        <v>4695400</v>
      </c>
    </row>
    <row r="175" spans="1:44" hidden="1" x14ac:dyDescent="0.2">
      <c r="A175" s="12">
        <v>900771349</v>
      </c>
      <c r="B175" s="12" t="s">
        <v>17</v>
      </c>
      <c r="C175" s="13" t="s">
        <v>12</v>
      </c>
      <c r="D175" s="13">
        <v>1046</v>
      </c>
      <c r="E175" s="20" t="s">
        <v>600</v>
      </c>
      <c r="F175" s="20" t="s">
        <v>886</v>
      </c>
      <c r="G175" s="14">
        <v>45030</v>
      </c>
      <c r="H175" s="14">
        <v>45308</v>
      </c>
      <c r="I175" s="15">
        <v>3866120</v>
      </c>
      <c r="J175" s="16">
        <v>3866120</v>
      </c>
      <c r="K175" s="31" t="s">
        <v>920</v>
      </c>
      <c r="L175" s="31" t="s">
        <v>919</v>
      </c>
      <c r="M175" s="27">
        <v>0</v>
      </c>
      <c r="N175" s="12"/>
      <c r="O175" s="12"/>
      <c r="P175" s="12"/>
      <c r="Q175" s="27">
        <v>0</v>
      </c>
      <c r="R175" s="27">
        <v>0</v>
      </c>
      <c r="S175" s="12"/>
      <c r="T175" s="28"/>
      <c r="U175" s="27">
        <v>0</v>
      </c>
      <c r="V175" s="27">
        <v>0</v>
      </c>
      <c r="W175" s="27">
        <v>0</v>
      </c>
      <c r="X175" s="12"/>
      <c r="Y175" s="28"/>
      <c r="Z175" s="27">
        <v>0</v>
      </c>
      <c r="AA175" s="34" t="s">
        <v>56</v>
      </c>
      <c r="AB175" s="28">
        <v>45030</v>
      </c>
      <c r="AC175" s="28">
        <v>45097</v>
      </c>
      <c r="AD175" s="28">
        <v>45106</v>
      </c>
      <c r="AE175" s="27">
        <v>3866120</v>
      </c>
      <c r="AF175" s="27">
        <v>3866120</v>
      </c>
      <c r="AG175" s="27">
        <v>0</v>
      </c>
      <c r="AH175" s="27">
        <v>0</v>
      </c>
      <c r="AI175" s="27">
        <v>0</v>
      </c>
      <c r="AJ175" s="27">
        <v>77322</v>
      </c>
      <c r="AK175" s="27">
        <v>0</v>
      </c>
      <c r="AL175" s="27">
        <v>0</v>
      </c>
      <c r="AM175" s="27">
        <v>0</v>
      </c>
      <c r="AN175" s="27">
        <v>0</v>
      </c>
      <c r="AO175" s="27">
        <v>0</v>
      </c>
      <c r="AP175" s="33"/>
      <c r="AQ175" s="33"/>
      <c r="AR175" s="27">
        <v>3866120</v>
      </c>
    </row>
    <row r="176" spans="1:44" hidden="1" x14ac:dyDescent="0.2">
      <c r="A176" s="12">
        <v>900771349</v>
      </c>
      <c r="B176" s="12" t="s">
        <v>17</v>
      </c>
      <c r="C176" s="13" t="s">
        <v>12</v>
      </c>
      <c r="D176" s="13">
        <v>1074</v>
      </c>
      <c r="E176" s="20" t="s">
        <v>380</v>
      </c>
      <c r="F176" s="20" t="s">
        <v>656</v>
      </c>
      <c r="G176" s="14">
        <v>45073</v>
      </c>
      <c r="H176" s="12"/>
      <c r="I176" s="15">
        <v>1710153</v>
      </c>
      <c r="J176" s="16">
        <v>1710153</v>
      </c>
      <c r="K176" s="31" t="s">
        <v>919</v>
      </c>
      <c r="L176" s="12" t="s">
        <v>919</v>
      </c>
      <c r="M176" s="27">
        <v>0</v>
      </c>
      <c r="N176" s="12"/>
      <c r="O176" s="12"/>
      <c r="P176" s="12"/>
      <c r="Q176" s="27">
        <v>0</v>
      </c>
      <c r="R176" s="27">
        <v>0</v>
      </c>
      <c r="S176" s="12"/>
      <c r="T176" s="28"/>
      <c r="U176" s="27">
        <v>0</v>
      </c>
      <c r="V176" s="27">
        <v>0</v>
      </c>
      <c r="W176" s="27">
        <v>0</v>
      </c>
      <c r="X176" s="12"/>
      <c r="Y176" s="28"/>
      <c r="Z176" s="27">
        <v>0</v>
      </c>
      <c r="AA176" s="12" t="s">
        <v>56</v>
      </c>
      <c r="AB176" s="28">
        <v>45073</v>
      </c>
      <c r="AC176" s="28">
        <v>45098</v>
      </c>
      <c r="AD176" s="28">
        <v>45106</v>
      </c>
      <c r="AE176" s="27">
        <v>1710153</v>
      </c>
      <c r="AF176" s="27">
        <v>1710153</v>
      </c>
      <c r="AG176" s="27">
        <v>0</v>
      </c>
      <c r="AH176" s="27">
        <v>0</v>
      </c>
      <c r="AI176" s="27">
        <v>0</v>
      </c>
      <c r="AJ176" s="27">
        <v>34203</v>
      </c>
      <c r="AK176" s="27">
        <v>0</v>
      </c>
      <c r="AL176" s="27">
        <v>0</v>
      </c>
      <c r="AM176" s="27">
        <v>0</v>
      </c>
      <c r="AN176" s="27">
        <v>0</v>
      </c>
      <c r="AO176" s="27">
        <v>0</v>
      </c>
      <c r="AP176" s="33"/>
      <c r="AQ176" s="33"/>
      <c r="AR176" s="27">
        <v>1710153</v>
      </c>
    </row>
    <row r="177" spans="1:44" hidden="1" x14ac:dyDescent="0.2">
      <c r="A177" s="12">
        <v>900771349</v>
      </c>
      <c r="B177" s="12" t="s">
        <v>17</v>
      </c>
      <c r="C177" s="13" t="s">
        <v>12</v>
      </c>
      <c r="D177" s="13">
        <v>1078</v>
      </c>
      <c r="E177" s="20" t="s">
        <v>392</v>
      </c>
      <c r="F177" s="20" t="s">
        <v>657</v>
      </c>
      <c r="G177" s="14">
        <v>45075</v>
      </c>
      <c r="H177" s="12"/>
      <c r="I177" s="15">
        <v>4324771</v>
      </c>
      <c r="J177" s="16">
        <v>4324771</v>
      </c>
      <c r="K177" s="31" t="s">
        <v>919</v>
      </c>
      <c r="L177" s="12" t="s">
        <v>919</v>
      </c>
      <c r="M177" s="27">
        <v>0</v>
      </c>
      <c r="N177" s="12"/>
      <c r="O177" s="12"/>
      <c r="P177" s="12"/>
      <c r="Q177" s="27">
        <v>0</v>
      </c>
      <c r="R177" s="27">
        <v>0</v>
      </c>
      <c r="S177" s="12"/>
      <c r="T177" s="28"/>
      <c r="U177" s="27">
        <v>0</v>
      </c>
      <c r="V177" s="27">
        <v>0</v>
      </c>
      <c r="W177" s="27">
        <v>0</v>
      </c>
      <c r="X177" s="12"/>
      <c r="Y177" s="28"/>
      <c r="Z177" s="27">
        <v>0</v>
      </c>
      <c r="AA177" s="12" t="s">
        <v>56</v>
      </c>
      <c r="AB177" s="28">
        <v>45075</v>
      </c>
      <c r="AC177" s="28">
        <v>45098</v>
      </c>
      <c r="AD177" s="28">
        <v>45106</v>
      </c>
      <c r="AE177" s="27">
        <v>4324771</v>
      </c>
      <c r="AF177" s="27">
        <v>4324771</v>
      </c>
      <c r="AG177" s="27">
        <v>0</v>
      </c>
      <c r="AH177" s="27">
        <v>0</v>
      </c>
      <c r="AI177" s="27">
        <v>0</v>
      </c>
      <c r="AJ177" s="27">
        <v>86495</v>
      </c>
      <c r="AK177" s="27">
        <v>0</v>
      </c>
      <c r="AL177" s="27">
        <v>0</v>
      </c>
      <c r="AM177" s="27">
        <v>0</v>
      </c>
      <c r="AN177" s="27">
        <v>0</v>
      </c>
      <c r="AO177" s="27">
        <v>0</v>
      </c>
      <c r="AP177" s="33"/>
      <c r="AQ177" s="33"/>
      <c r="AR177" s="27">
        <v>4324771</v>
      </c>
    </row>
    <row r="178" spans="1:44" hidden="1" x14ac:dyDescent="0.2">
      <c r="A178" s="12">
        <v>900771349</v>
      </c>
      <c r="B178" s="12" t="s">
        <v>17</v>
      </c>
      <c r="C178" s="13" t="s">
        <v>12</v>
      </c>
      <c r="D178" s="13">
        <v>1065</v>
      </c>
      <c r="E178" s="20" t="s">
        <v>362</v>
      </c>
      <c r="F178" s="20" t="s">
        <v>709</v>
      </c>
      <c r="G178" s="14">
        <v>45070</v>
      </c>
      <c r="H178" s="14">
        <v>45125</v>
      </c>
      <c r="I178" s="15">
        <v>6061360</v>
      </c>
      <c r="J178" s="16">
        <v>4843532</v>
      </c>
      <c r="K178" s="31" t="s">
        <v>919</v>
      </c>
      <c r="L178" s="12" t="s">
        <v>919</v>
      </c>
      <c r="M178" s="27">
        <v>0</v>
      </c>
      <c r="N178" s="12"/>
      <c r="O178" s="12"/>
      <c r="P178" s="12"/>
      <c r="Q178" s="27">
        <v>0</v>
      </c>
      <c r="R178" s="27">
        <v>0</v>
      </c>
      <c r="S178" s="12"/>
      <c r="T178" s="28"/>
      <c r="U178" s="27">
        <v>0</v>
      </c>
      <c r="V178" s="27">
        <v>0</v>
      </c>
      <c r="W178" s="27">
        <v>0</v>
      </c>
      <c r="X178" s="12"/>
      <c r="Y178" s="28"/>
      <c r="Z178" s="27">
        <v>0</v>
      </c>
      <c r="AA178" s="12" t="s">
        <v>56</v>
      </c>
      <c r="AB178" s="28">
        <v>45070</v>
      </c>
      <c r="AC178" s="28">
        <v>45106</v>
      </c>
      <c r="AD178" s="28">
        <v>45106</v>
      </c>
      <c r="AE178" s="27">
        <v>6061360</v>
      </c>
      <c r="AF178" s="27">
        <v>6061360</v>
      </c>
      <c r="AG178" s="27">
        <v>0</v>
      </c>
      <c r="AH178" s="27">
        <v>0</v>
      </c>
      <c r="AI178" s="27">
        <v>0</v>
      </c>
      <c r="AJ178" s="27">
        <v>96871</v>
      </c>
      <c r="AK178" s="27">
        <v>0</v>
      </c>
      <c r="AL178" s="27">
        <v>0</v>
      </c>
      <c r="AM178" s="27">
        <v>0</v>
      </c>
      <c r="AN178" s="27">
        <v>0</v>
      </c>
      <c r="AO178" s="27">
        <v>0</v>
      </c>
      <c r="AP178" s="33"/>
      <c r="AQ178" s="33"/>
      <c r="AR178" s="27">
        <v>4843532</v>
      </c>
    </row>
    <row r="179" spans="1:44" hidden="1" x14ac:dyDescent="0.2">
      <c r="A179" s="12">
        <v>900771349</v>
      </c>
      <c r="B179" s="12" t="s">
        <v>17</v>
      </c>
      <c r="C179" s="13" t="s">
        <v>12</v>
      </c>
      <c r="D179" s="13">
        <v>1069</v>
      </c>
      <c r="E179" s="20" t="s">
        <v>368</v>
      </c>
      <c r="F179" s="20" t="s">
        <v>710</v>
      </c>
      <c r="G179" s="14">
        <v>45071</v>
      </c>
      <c r="H179" s="14">
        <v>45125</v>
      </c>
      <c r="I179" s="15">
        <v>3002444</v>
      </c>
      <c r="J179" s="16">
        <v>3002444</v>
      </c>
      <c r="K179" s="31" t="s">
        <v>919</v>
      </c>
      <c r="L179" s="12" t="s">
        <v>919</v>
      </c>
      <c r="M179" s="27">
        <v>0</v>
      </c>
      <c r="N179" s="12"/>
      <c r="O179" s="12"/>
      <c r="P179" s="12"/>
      <c r="Q179" s="27">
        <v>0</v>
      </c>
      <c r="R179" s="27">
        <v>0</v>
      </c>
      <c r="S179" s="12"/>
      <c r="T179" s="28"/>
      <c r="U179" s="27">
        <v>0</v>
      </c>
      <c r="V179" s="27">
        <v>0</v>
      </c>
      <c r="W179" s="27">
        <v>0</v>
      </c>
      <c r="X179" s="12"/>
      <c r="Y179" s="28"/>
      <c r="Z179" s="27">
        <v>0</v>
      </c>
      <c r="AA179" s="12" t="s">
        <v>56</v>
      </c>
      <c r="AB179" s="28">
        <v>45071</v>
      </c>
      <c r="AC179" s="28">
        <v>45106</v>
      </c>
      <c r="AD179" s="28">
        <v>45106</v>
      </c>
      <c r="AE179" s="27">
        <v>3002444</v>
      </c>
      <c r="AF179" s="27">
        <v>3002444</v>
      </c>
      <c r="AG179" s="27">
        <v>0</v>
      </c>
      <c r="AH179" s="27">
        <v>0</v>
      </c>
      <c r="AI179" s="27">
        <v>0</v>
      </c>
      <c r="AJ179" s="27">
        <v>36318</v>
      </c>
      <c r="AK179" s="27">
        <v>0</v>
      </c>
      <c r="AL179" s="27">
        <v>0</v>
      </c>
      <c r="AM179" s="27">
        <v>0</v>
      </c>
      <c r="AN179" s="27">
        <v>0</v>
      </c>
      <c r="AO179" s="27">
        <v>0</v>
      </c>
      <c r="AP179" s="33"/>
      <c r="AQ179" s="33"/>
      <c r="AR179" s="27">
        <v>1815885</v>
      </c>
    </row>
    <row r="180" spans="1:44" hidden="1" x14ac:dyDescent="0.2">
      <c r="A180" s="12">
        <v>900771349</v>
      </c>
      <c r="B180" s="12" t="s">
        <v>17</v>
      </c>
      <c r="C180" s="13" t="s">
        <v>12</v>
      </c>
      <c r="D180" s="13">
        <v>1072</v>
      </c>
      <c r="E180" s="20" t="s">
        <v>372</v>
      </c>
      <c r="F180" s="20" t="s">
        <v>711</v>
      </c>
      <c r="G180" s="14">
        <v>45073</v>
      </c>
      <c r="H180" s="14">
        <v>45125</v>
      </c>
      <c r="I180" s="15">
        <v>2829160</v>
      </c>
      <c r="J180" s="16">
        <v>2600688</v>
      </c>
      <c r="K180" s="31" t="s">
        <v>919</v>
      </c>
      <c r="L180" s="12" t="s">
        <v>919</v>
      </c>
      <c r="M180" s="27">
        <v>0</v>
      </c>
      <c r="N180" s="12"/>
      <c r="O180" s="12"/>
      <c r="P180" s="12"/>
      <c r="Q180" s="27">
        <v>0</v>
      </c>
      <c r="R180" s="27">
        <v>0</v>
      </c>
      <c r="S180" s="12"/>
      <c r="T180" s="28"/>
      <c r="U180" s="27">
        <v>0</v>
      </c>
      <c r="V180" s="27">
        <v>0</v>
      </c>
      <c r="W180" s="27">
        <v>0</v>
      </c>
      <c r="X180" s="12"/>
      <c r="Y180" s="28"/>
      <c r="Z180" s="27">
        <v>0</v>
      </c>
      <c r="AA180" s="12" t="s">
        <v>56</v>
      </c>
      <c r="AB180" s="28">
        <v>45073</v>
      </c>
      <c r="AC180" s="28">
        <v>45098</v>
      </c>
      <c r="AD180" s="28">
        <v>45106</v>
      </c>
      <c r="AE180" s="27">
        <v>2829160</v>
      </c>
      <c r="AF180" s="27">
        <v>2829160</v>
      </c>
      <c r="AG180" s="27">
        <v>0</v>
      </c>
      <c r="AH180" s="27">
        <v>0</v>
      </c>
      <c r="AI180" s="27">
        <v>0</v>
      </c>
      <c r="AJ180" s="27">
        <v>50814</v>
      </c>
      <c r="AK180" s="27">
        <v>0</v>
      </c>
      <c r="AL180" s="27">
        <v>0</v>
      </c>
      <c r="AM180" s="27">
        <v>0</v>
      </c>
      <c r="AN180" s="27">
        <v>0</v>
      </c>
      <c r="AO180" s="27">
        <v>0</v>
      </c>
      <c r="AP180" s="33"/>
      <c r="AQ180" s="33"/>
      <c r="AR180" s="27">
        <v>2540688</v>
      </c>
    </row>
    <row r="181" spans="1:44" hidden="1" x14ac:dyDescent="0.2">
      <c r="A181" s="12">
        <v>900771349</v>
      </c>
      <c r="B181" s="12" t="s">
        <v>17</v>
      </c>
      <c r="C181" s="13" t="s">
        <v>12</v>
      </c>
      <c r="D181" s="13">
        <v>1075</v>
      </c>
      <c r="E181" s="20" t="s">
        <v>384</v>
      </c>
      <c r="F181" s="20" t="s">
        <v>713</v>
      </c>
      <c r="G181" s="14">
        <v>45075</v>
      </c>
      <c r="H181" s="14">
        <v>45125</v>
      </c>
      <c r="I181" s="15">
        <v>3092120</v>
      </c>
      <c r="J181" s="16">
        <v>2841188</v>
      </c>
      <c r="K181" s="31" t="s">
        <v>919</v>
      </c>
      <c r="L181" s="12" t="s">
        <v>919</v>
      </c>
      <c r="M181" s="27">
        <v>0</v>
      </c>
      <c r="N181" s="12"/>
      <c r="O181" s="12"/>
      <c r="P181" s="12"/>
      <c r="Q181" s="27">
        <v>0</v>
      </c>
      <c r="R181" s="27">
        <v>0</v>
      </c>
      <c r="S181" s="12"/>
      <c r="T181" s="28"/>
      <c r="U181" s="27">
        <v>0</v>
      </c>
      <c r="V181" s="27">
        <v>0</v>
      </c>
      <c r="W181" s="27">
        <v>0</v>
      </c>
      <c r="X181" s="12"/>
      <c r="Y181" s="28"/>
      <c r="Z181" s="27">
        <v>0</v>
      </c>
      <c r="AA181" s="12" t="s">
        <v>56</v>
      </c>
      <c r="AB181" s="28">
        <v>45075</v>
      </c>
      <c r="AC181" s="28">
        <v>45098</v>
      </c>
      <c r="AD181" s="28">
        <v>45106</v>
      </c>
      <c r="AE181" s="27">
        <v>3092120</v>
      </c>
      <c r="AF181" s="27">
        <v>3092120</v>
      </c>
      <c r="AG181" s="27">
        <v>0</v>
      </c>
      <c r="AH181" s="27">
        <v>0</v>
      </c>
      <c r="AI181" s="27">
        <v>0</v>
      </c>
      <c r="AJ181" s="27">
        <v>56824</v>
      </c>
      <c r="AK181" s="27">
        <v>0</v>
      </c>
      <c r="AL181" s="27">
        <v>0</v>
      </c>
      <c r="AM181" s="27">
        <v>0</v>
      </c>
      <c r="AN181" s="27">
        <v>0</v>
      </c>
      <c r="AO181" s="27">
        <v>0</v>
      </c>
      <c r="AP181" s="33"/>
      <c r="AQ181" s="33"/>
      <c r="AR181" s="27">
        <v>2841188</v>
      </c>
    </row>
    <row r="182" spans="1:44" hidden="1" x14ac:dyDescent="0.2">
      <c r="A182" s="12">
        <v>900771349</v>
      </c>
      <c r="B182" s="12" t="s">
        <v>17</v>
      </c>
      <c r="C182" s="13" t="s">
        <v>12</v>
      </c>
      <c r="D182" s="13">
        <v>1076</v>
      </c>
      <c r="E182" s="20" t="s">
        <v>388</v>
      </c>
      <c r="F182" s="20" t="s">
        <v>714</v>
      </c>
      <c r="G182" s="14">
        <v>45075</v>
      </c>
      <c r="H182" s="14">
        <v>45125</v>
      </c>
      <c r="I182" s="15">
        <v>6241254</v>
      </c>
      <c r="J182" s="16">
        <v>5151402</v>
      </c>
      <c r="K182" s="31" t="s">
        <v>919</v>
      </c>
      <c r="L182" s="12" t="s">
        <v>919</v>
      </c>
      <c r="M182" s="27">
        <v>0</v>
      </c>
      <c r="N182" s="12"/>
      <c r="O182" s="12"/>
      <c r="P182" s="12"/>
      <c r="Q182" s="27">
        <v>0</v>
      </c>
      <c r="R182" s="27">
        <v>0</v>
      </c>
      <c r="S182" s="12"/>
      <c r="T182" s="28"/>
      <c r="U182" s="27">
        <v>0</v>
      </c>
      <c r="V182" s="27">
        <v>0</v>
      </c>
      <c r="W182" s="27">
        <v>0</v>
      </c>
      <c r="X182" s="12"/>
      <c r="Y182" s="28"/>
      <c r="Z182" s="27">
        <v>0</v>
      </c>
      <c r="AA182" s="12" t="s">
        <v>56</v>
      </c>
      <c r="AB182" s="28">
        <v>45075</v>
      </c>
      <c r="AC182" s="28">
        <v>45098</v>
      </c>
      <c r="AD182" s="28">
        <v>45106</v>
      </c>
      <c r="AE182" s="27">
        <v>6241254</v>
      </c>
      <c r="AF182" s="27">
        <v>6241254</v>
      </c>
      <c r="AG182" s="27">
        <v>0</v>
      </c>
      <c r="AH182" s="27">
        <v>0</v>
      </c>
      <c r="AI182" s="27">
        <v>0</v>
      </c>
      <c r="AJ182" s="27">
        <v>103028</v>
      </c>
      <c r="AK182" s="27">
        <v>0</v>
      </c>
      <c r="AL182" s="27">
        <v>0</v>
      </c>
      <c r="AM182" s="27">
        <v>0</v>
      </c>
      <c r="AN182" s="27">
        <v>0</v>
      </c>
      <c r="AO182" s="27">
        <v>0</v>
      </c>
      <c r="AP182" s="33"/>
      <c r="AQ182" s="33"/>
      <c r="AR182" s="27">
        <v>5151402</v>
      </c>
    </row>
    <row r="183" spans="1:44" hidden="1" x14ac:dyDescent="0.2">
      <c r="A183" s="12">
        <v>900771349</v>
      </c>
      <c r="B183" s="12" t="s">
        <v>17</v>
      </c>
      <c r="C183" s="13" t="s">
        <v>12</v>
      </c>
      <c r="D183" s="13">
        <v>1022</v>
      </c>
      <c r="E183" s="20" t="s">
        <v>427</v>
      </c>
      <c r="F183" s="20" t="s">
        <v>755</v>
      </c>
      <c r="G183" s="14">
        <v>44993</v>
      </c>
      <c r="H183" s="12"/>
      <c r="I183" s="15">
        <v>5000000</v>
      </c>
      <c r="J183" s="16">
        <v>5000000</v>
      </c>
      <c r="K183" s="31" t="s">
        <v>919</v>
      </c>
      <c r="L183" s="12" t="s">
        <v>919</v>
      </c>
      <c r="M183" s="27">
        <v>0</v>
      </c>
      <c r="N183" s="12"/>
      <c r="O183" s="12"/>
      <c r="P183" s="12"/>
      <c r="Q183" s="27">
        <v>0</v>
      </c>
      <c r="R183" s="27">
        <v>0</v>
      </c>
      <c r="S183" s="12"/>
      <c r="T183" s="28"/>
      <c r="U183" s="27">
        <v>0</v>
      </c>
      <c r="V183" s="27">
        <v>0</v>
      </c>
      <c r="W183" s="27">
        <v>0</v>
      </c>
      <c r="X183" s="12"/>
      <c r="Y183" s="28"/>
      <c r="Z183" s="27">
        <v>0</v>
      </c>
      <c r="AA183" s="12" t="s">
        <v>56</v>
      </c>
      <c r="AB183" s="28">
        <v>44993</v>
      </c>
      <c r="AC183" s="28">
        <v>45097</v>
      </c>
      <c r="AD183" s="28">
        <v>45106</v>
      </c>
      <c r="AE183" s="27">
        <v>5000000</v>
      </c>
      <c r="AF183" s="27">
        <v>5000000</v>
      </c>
      <c r="AG183" s="27">
        <v>0</v>
      </c>
      <c r="AH183" s="27">
        <v>0</v>
      </c>
      <c r="AI183" s="27">
        <v>0</v>
      </c>
      <c r="AJ183" s="27">
        <v>100000</v>
      </c>
      <c r="AK183" s="27">
        <v>0</v>
      </c>
      <c r="AL183" s="27">
        <v>0</v>
      </c>
      <c r="AM183" s="27">
        <v>0</v>
      </c>
      <c r="AN183" s="27">
        <v>0</v>
      </c>
      <c r="AO183" s="27">
        <v>0</v>
      </c>
      <c r="AP183" s="33"/>
      <c r="AQ183" s="33"/>
      <c r="AR183" s="27">
        <v>5000000</v>
      </c>
    </row>
    <row r="184" spans="1:44" hidden="1" x14ac:dyDescent="0.2">
      <c r="A184" s="12">
        <v>900771349</v>
      </c>
      <c r="B184" s="12" t="s">
        <v>17</v>
      </c>
      <c r="C184" s="13" t="s">
        <v>12</v>
      </c>
      <c r="D184" s="13">
        <v>1023</v>
      </c>
      <c r="E184" s="20" t="s">
        <v>431</v>
      </c>
      <c r="F184" s="20" t="s">
        <v>756</v>
      </c>
      <c r="G184" s="14">
        <v>44993</v>
      </c>
      <c r="H184" s="12"/>
      <c r="I184" s="15">
        <v>5000000</v>
      </c>
      <c r="J184" s="16">
        <v>5000000</v>
      </c>
      <c r="K184" s="31" t="s">
        <v>919</v>
      </c>
      <c r="L184" s="12" t="s">
        <v>919</v>
      </c>
      <c r="M184" s="27">
        <v>0</v>
      </c>
      <c r="N184" s="12"/>
      <c r="O184" s="12"/>
      <c r="P184" s="12"/>
      <c r="Q184" s="27">
        <v>0</v>
      </c>
      <c r="R184" s="27">
        <v>0</v>
      </c>
      <c r="S184" s="12"/>
      <c r="T184" s="28"/>
      <c r="U184" s="27">
        <v>0</v>
      </c>
      <c r="V184" s="27">
        <v>0</v>
      </c>
      <c r="W184" s="27">
        <v>0</v>
      </c>
      <c r="X184" s="12"/>
      <c r="Y184" s="28"/>
      <c r="Z184" s="27">
        <v>0</v>
      </c>
      <c r="AA184" s="12" t="s">
        <v>56</v>
      </c>
      <c r="AB184" s="28">
        <v>44993</v>
      </c>
      <c r="AC184" s="28">
        <v>45097</v>
      </c>
      <c r="AD184" s="28">
        <v>45106</v>
      </c>
      <c r="AE184" s="27">
        <v>5000000</v>
      </c>
      <c r="AF184" s="27">
        <v>5000000</v>
      </c>
      <c r="AG184" s="27">
        <v>0</v>
      </c>
      <c r="AH184" s="27">
        <v>0</v>
      </c>
      <c r="AI184" s="27">
        <v>0</v>
      </c>
      <c r="AJ184" s="27">
        <v>100000</v>
      </c>
      <c r="AK184" s="27">
        <v>0</v>
      </c>
      <c r="AL184" s="27">
        <v>0</v>
      </c>
      <c r="AM184" s="27">
        <v>0</v>
      </c>
      <c r="AN184" s="27">
        <v>0</v>
      </c>
      <c r="AO184" s="27">
        <v>0</v>
      </c>
      <c r="AP184" s="33"/>
      <c r="AQ184" s="33"/>
      <c r="AR184" s="27">
        <v>5000000</v>
      </c>
    </row>
    <row r="185" spans="1:44" hidden="1" x14ac:dyDescent="0.2">
      <c r="A185" s="12">
        <v>900771349</v>
      </c>
      <c r="B185" s="12" t="s">
        <v>17</v>
      </c>
      <c r="C185" s="13" t="s">
        <v>12</v>
      </c>
      <c r="D185" s="13">
        <v>1028</v>
      </c>
      <c r="E185" s="20" t="s">
        <v>497</v>
      </c>
      <c r="F185" s="20" t="s">
        <v>865</v>
      </c>
      <c r="G185" s="14">
        <v>44996</v>
      </c>
      <c r="H185" s="14">
        <v>45161</v>
      </c>
      <c r="I185" s="15">
        <v>3001127</v>
      </c>
      <c r="J185" s="16">
        <v>2702655</v>
      </c>
      <c r="K185" s="31" t="s">
        <v>919</v>
      </c>
      <c r="L185" s="12" t="s">
        <v>919</v>
      </c>
      <c r="M185" s="27">
        <v>0</v>
      </c>
      <c r="N185" s="12"/>
      <c r="O185" s="12"/>
      <c r="P185" s="12"/>
      <c r="Q185" s="27">
        <v>0</v>
      </c>
      <c r="R185" s="27">
        <v>0</v>
      </c>
      <c r="S185" s="12"/>
      <c r="T185" s="28"/>
      <c r="U185" s="27">
        <v>0</v>
      </c>
      <c r="V185" s="27">
        <v>0</v>
      </c>
      <c r="W185" s="27">
        <v>0</v>
      </c>
      <c r="X185" s="12"/>
      <c r="Y185" s="28"/>
      <c r="Z185" s="27">
        <v>0</v>
      </c>
      <c r="AA185" s="12" t="s">
        <v>56</v>
      </c>
      <c r="AB185" s="28">
        <v>44996</v>
      </c>
      <c r="AC185" s="28">
        <v>45034</v>
      </c>
      <c r="AD185" s="28">
        <v>45035</v>
      </c>
      <c r="AE185" s="27">
        <v>3001127</v>
      </c>
      <c r="AF185" s="27">
        <v>3001127</v>
      </c>
      <c r="AG185" s="27">
        <v>0</v>
      </c>
      <c r="AH185" s="27">
        <v>0</v>
      </c>
      <c r="AI185" s="27">
        <v>0</v>
      </c>
      <c r="AJ185" s="27">
        <v>54053</v>
      </c>
      <c r="AK185" s="27">
        <v>0</v>
      </c>
      <c r="AL185" s="27">
        <v>0</v>
      </c>
      <c r="AM185" s="27">
        <v>0</v>
      </c>
      <c r="AN185" s="27">
        <v>0</v>
      </c>
      <c r="AO185" s="27">
        <v>0</v>
      </c>
      <c r="AP185" s="33"/>
      <c r="AQ185" s="33"/>
      <c r="AR185" s="27">
        <v>2702655</v>
      </c>
    </row>
    <row r="186" spans="1:44" hidden="1" x14ac:dyDescent="0.2">
      <c r="A186" s="12">
        <v>900771349</v>
      </c>
      <c r="B186" s="12" t="s">
        <v>17</v>
      </c>
      <c r="C186" s="13" t="s">
        <v>15</v>
      </c>
      <c r="D186" s="13">
        <v>2291</v>
      </c>
      <c r="E186" s="20" t="s">
        <v>97</v>
      </c>
      <c r="F186" s="20" t="s">
        <v>666</v>
      </c>
      <c r="G186" s="14">
        <v>43776</v>
      </c>
      <c r="H186" s="14">
        <v>44125</v>
      </c>
      <c r="I186" s="15">
        <v>93487</v>
      </c>
      <c r="J186" s="16">
        <v>73706</v>
      </c>
      <c r="K186" s="31" t="s">
        <v>919</v>
      </c>
      <c r="L186" s="31" t="s">
        <v>919</v>
      </c>
      <c r="M186" s="27">
        <v>0</v>
      </c>
      <c r="N186" s="12"/>
      <c r="O186" s="12"/>
      <c r="P186" s="12"/>
      <c r="Q186" s="27">
        <v>0</v>
      </c>
      <c r="R186" s="27">
        <v>0</v>
      </c>
      <c r="S186" s="12"/>
      <c r="T186" s="28"/>
      <c r="U186" s="27">
        <v>0</v>
      </c>
      <c r="V186" s="27">
        <v>0</v>
      </c>
      <c r="W186" s="27">
        <v>0</v>
      </c>
      <c r="X186" s="12"/>
      <c r="Y186" s="28"/>
      <c r="Z186" s="27">
        <v>0</v>
      </c>
      <c r="AA186" s="12" t="s">
        <v>56</v>
      </c>
      <c r="AB186" s="28">
        <v>43776</v>
      </c>
      <c r="AC186" s="28">
        <v>43852</v>
      </c>
      <c r="AD186" s="28"/>
      <c r="AE186" s="27">
        <v>93487</v>
      </c>
      <c r="AF186" s="27">
        <v>93487</v>
      </c>
      <c r="AG186" s="27">
        <v>73706</v>
      </c>
      <c r="AH186" s="27">
        <v>0</v>
      </c>
      <c r="AI186" s="27">
        <v>0</v>
      </c>
      <c r="AJ186" s="27">
        <v>0</v>
      </c>
      <c r="AK186" s="27">
        <v>0</v>
      </c>
      <c r="AL186" s="27">
        <v>0</v>
      </c>
      <c r="AM186" s="27">
        <v>0</v>
      </c>
      <c r="AN186" s="27">
        <v>0</v>
      </c>
      <c r="AO186" s="27">
        <v>0</v>
      </c>
      <c r="AP186" s="33"/>
      <c r="AQ186" s="33"/>
      <c r="AR186" s="27">
        <v>0</v>
      </c>
    </row>
    <row r="187" spans="1:44" hidden="1" x14ac:dyDescent="0.2">
      <c r="A187" s="12">
        <v>900771349</v>
      </c>
      <c r="B187" s="12" t="s">
        <v>17</v>
      </c>
      <c r="C187" s="13" t="s">
        <v>12</v>
      </c>
      <c r="D187" s="13">
        <v>385</v>
      </c>
      <c r="E187" s="20" t="s">
        <v>315</v>
      </c>
      <c r="F187" s="20" t="s">
        <v>668</v>
      </c>
      <c r="G187" s="14">
        <v>44264</v>
      </c>
      <c r="H187" s="14">
        <v>44607</v>
      </c>
      <c r="I187" s="15">
        <v>8890085</v>
      </c>
      <c r="J187" s="16">
        <v>8890085</v>
      </c>
      <c r="K187" s="31" t="s">
        <v>919</v>
      </c>
      <c r="L187" s="12" t="s">
        <v>919</v>
      </c>
      <c r="M187" s="27">
        <v>0</v>
      </c>
      <c r="N187" s="12"/>
      <c r="O187" s="12"/>
      <c r="P187" s="12"/>
      <c r="Q187" s="27">
        <v>0</v>
      </c>
      <c r="R187" s="27">
        <v>0</v>
      </c>
      <c r="S187" s="12"/>
      <c r="T187" s="28"/>
      <c r="U187" s="27">
        <v>0</v>
      </c>
      <c r="V187" s="27">
        <v>0</v>
      </c>
      <c r="W187" s="27">
        <v>0</v>
      </c>
      <c r="X187" s="12"/>
      <c r="Y187" s="28"/>
      <c r="Z187" s="27">
        <v>0</v>
      </c>
      <c r="AA187" s="12" t="s">
        <v>56</v>
      </c>
      <c r="AB187" s="28">
        <v>44264</v>
      </c>
      <c r="AC187" s="28">
        <v>44271</v>
      </c>
      <c r="AD187" s="28"/>
      <c r="AE187" s="27">
        <v>2989652</v>
      </c>
      <c r="AF187" s="27">
        <v>2989652</v>
      </c>
      <c r="AG187" s="27">
        <v>0</v>
      </c>
      <c r="AH187" s="27">
        <v>0</v>
      </c>
      <c r="AI187" s="27">
        <v>0</v>
      </c>
      <c r="AJ187" s="27">
        <v>0</v>
      </c>
      <c r="AK187" s="27">
        <v>2989652</v>
      </c>
      <c r="AL187" s="27">
        <v>0</v>
      </c>
      <c r="AM187" s="27">
        <v>0</v>
      </c>
      <c r="AN187" s="27">
        <v>0</v>
      </c>
      <c r="AO187" s="27">
        <v>0</v>
      </c>
      <c r="AP187" s="33"/>
      <c r="AQ187" s="33"/>
      <c r="AR187" s="27">
        <v>0</v>
      </c>
    </row>
    <row r="188" spans="1:44" hidden="1" x14ac:dyDescent="0.2">
      <c r="A188" s="12">
        <v>900771349</v>
      </c>
      <c r="B188" s="12" t="s">
        <v>17</v>
      </c>
      <c r="C188" s="13" t="s">
        <v>12</v>
      </c>
      <c r="D188" s="13">
        <v>451</v>
      </c>
      <c r="E188" s="20" t="s">
        <v>169</v>
      </c>
      <c r="F188" s="20" t="s">
        <v>669</v>
      </c>
      <c r="G188" s="14">
        <v>44371</v>
      </c>
      <c r="H188" s="14">
        <v>44607</v>
      </c>
      <c r="I188" s="15">
        <v>4144921</v>
      </c>
      <c r="J188" s="16">
        <v>636</v>
      </c>
      <c r="K188" s="31" t="s">
        <v>919</v>
      </c>
      <c r="L188" s="12" t="s">
        <v>919</v>
      </c>
      <c r="M188" s="27">
        <v>0</v>
      </c>
      <c r="N188" s="12"/>
      <c r="O188" s="12"/>
      <c r="P188" s="12"/>
      <c r="Q188" s="27">
        <v>0</v>
      </c>
      <c r="R188" s="27">
        <v>0</v>
      </c>
      <c r="S188" s="12"/>
      <c r="T188" s="28"/>
      <c r="U188" s="27">
        <v>0</v>
      </c>
      <c r="V188" s="27">
        <v>0</v>
      </c>
      <c r="W188" s="27">
        <v>0</v>
      </c>
      <c r="X188" s="12"/>
      <c r="Y188" s="28"/>
      <c r="Z188" s="27">
        <v>0</v>
      </c>
      <c r="AA188" s="12" t="s">
        <v>56</v>
      </c>
      <c r="AB188" s="28">
        <v>44371</v>
      </c>
      <c r="AC188" s="28">
        <v>44428</v>
      </c>
      <c r="AD188" s="28"/>
      <c r="AE188" s="27">
        <v>4144921</v>
      </c>
      <c r="AF188" s="27">
        <v>4144921</v>
      </c>
      <c r="AG188" s="27">
        <v>0</v>
      </c>
      <c r="AH188" s="27">
        <v>0</v>
      </c>
      <c r="AI188" s="27">
        <v>0</v>
      </c>
      <c r="AJ188" s="27">
        <v>0</v>
      </c>
      <c r="AK188" s="27">
        <v>4144921</v>
      </c>
      <c r="AL188" s="27">
        <v>0</v>
      </c>
      <c r="AM188" s="27">
        <v>0</v>
      </c>
      <c r="AN188" s="27">
        <v>0</v>
      </c>
      <c r="AO188" s="27">
        <v>0</v>
      </c>
      <c r="AP188" s="33"/>
      <c r="AQ188" s="33"/>
      <c r="AR188" s="27">
        <v>0</v>
      </c>
    </row>
    <row r="189" spans="1:44" hidden="1" x14ac:dyDescent="0.2">
      <c r="A189" s="12">
        <v>900771349</v>
      </c>
      <c r="B189" s="12" t="s">
        <v>17</v>
      </c>
      <c r="C189" s="13" t="s">
        <v>12</v>
      </c>
      <c r="D189" s="13">
        <v>73</v>
      </c>
      <c r="E189" s="20" t="s">
        <v>83</v>
      </c>
      <c r="F189" s="20" t="s">
        <v>670</v>
      </c>
      <c r="G189" s="14">
        <v>43881</v>
      </c>
      <c r="H189" s="14">
        <v>44607</v>
      </c>
      <c r="I189" s="15">
        <v>836845</v>
      </c>
      <c r="J189" s="16">
        <v>836845</v>
      </c>
      <c r="K189" s="31" t="s">
        <v>922</v>
      </c>
      <c r="L189" s="31" t="s">
        <v>922</v>
      </c>
      <c r="M189" s="27">
        <v>0</v>
      </c>
      <c r="N189" s="12"/>
      <c r="O189" s="12"/>
      <c r="P189" s="12"/>
      <c r="Q189" s="27">
        <v>0</v>
      </c>
      <c r="R189" s="27">
        <v>0</v>
      </c>
      <c r="S189" s="12"/>
      <c r="T189" s="28"/>
      <c r="U189" s="27">
        <v>0</v>
      </c>
      <c r="V189" s="27">
        <v>0</v>
      </c>
      <c r="W189" s="27">
        <v>0</v>
      </c>
      <c r="X189" s="12"/>
      <c r="Y189" s="28"/>
      <c r="Z189" s="27">
        <v>0</v>
      </c>
      <c r="AA189" s="12" t="s">
        <v>56</v>
      </c>
      <c r="AB189" s="28">
        <v>43881</v>
      </c>
      <c r="AC189" s="28">
        <v>43958</v>
      </c>
      <c r="AD189" s="28"/>
      <c r="AE189" s="27">
        <v>836845</v>
      </c>
      <c r="AF189" s="27">
        <v>836845</v>
      </c>
      <c r="AG189" s="27">
        <v>0</v>
      </c>
      <c r="AH189" s="27">
        <v>0</v>
      </c>
      <c r="AI189" s="27">
        <v>0</v>
      </c>
      <c r="AJ189" s="27">
        <v>0</v>
      </c>
      <c r="AK189" s="27">
        <v>836845</v>
      </c>
      <c r="AL189" s="27">
        <v>0</v>
      </c>
      <c r="AM189" s="27">
        <v>0</v>
      </c>
      <c r="AN189" s="27">
        <v>0</v>
      </c>
      <c r="AO189" s="27">
        <v>0</v>
      </c>
      <c r="AP189" s="33"/>
      <c r="AQ189" s="33"/>
      <c r="AR189" s="27">
        <v>0</v>
      </c>
    </row>
    <row r="190" spans="1:44" hidden="1" x14ac:dyDescent="0.2">
      <c r="A190" s="12">
        <v>900771349</v>
      </c>
      <c r="B190" s="12" t="s">
        <v>17</v>
      </c>
      <c r="C190" s="13" t="s">
        <v>13</v>
      </c>
      <c r="D190" s="13">
        <v>87</v>
      </c>
      <c r="E190" s="20" t="s">
        <v>241</v>
      </c>
      <c r="F190" s="20" t="s">
        <v>671</v>
      </c>
      <c r="G190" s="14">
        <v>43937</v>
      </c>
      <c r="H190" s="14">
        <v>44607</v>
      </c>
      <c r="I190" s="15">
        <v>57600</v>
      </c>
      <c r="J190" s="16">
        <v>57600</v>
      </c>
      <c r="K190" s="31" t="s">
        <v>922</v>
      </c>
      <c r="L190" s="31" t="s">
        <v>922</v>
      </c>
      <c r="M190" s="27">
        <v>0</v>
      </c>
      <c r="N190" s="12"/>
      <c r="O190" s="12"/>
      <c r="P190" s="12"/>
      <c r="Q190" s="27">
        <v>0</v>
      </c>
      <c r="R190" s="27">
        <v>0</v>
      </c>
      <c r="S190" s="12"/>
      <c r="T190" s="28"/>
      <c r="U190" s="27">
        <v>0</v>
      </c>
      <c r="V190" s="27">
        <v>0</v>
      </c>
      <c r="W190" s="27">
        <v>0</v>
      </c>
      <c r="X190" s="12"/>
      <c r="Y190" s="28"/>
      <c r="Z190" s="27">
        <v>0</v>
      </c>
      <c r="AA190" s="12" t="s">
        <v>56</v>
      </c>
      <c r="AB190" s="28">
        <v>43937</v>
      </c>
      <c r="AC190" s="28">
        <v>43958</v>
      </c>
      <c r="AD190" s="28"/>
      <c r="AE190" s="27">
        <v>57600</v>
      </c>
      <c r="AF190" s="27">
        <v>57600</v>
      </c>
      <c r="AG190" s="27">
        <v>0</v>
      </c>
      <c r="AH190" s="27">
        <v>0</v>
      </c>
      <c r="AI190" s="27">
        <v>0</v>
      </c>
      <c r="AJ190" s="27">
        <v>0</v>
      </c>
      <c r="AK190" s="27">
        <v>57600</v>
      </c>
      <c r="AL190" s="27">
        <v>0</v>
      </c>
      <c r="AM190" s="27">
        <v>0</v>
      </c>
      <c r="AN190" s="27">
        <v>0</v>
      </c>
      <c r="AO190" s="27">
        <v>0</v>
      </c>
      <c r="AP190" s="33"/>
      <c r="AQ190" s="33"/>
      <c r="AR190" s="27">
        <v>0</v>
      </c>
    </row>
    <row r="191" spans="1:44" hidden="1" x14ac:dyDescent="0.2">
      <c r="A191" s="12">
        <v>900771349</v>
      </c>
      <c r="B191" s="12" t="s">
        <v>17</v>
      </c>
      <c r="C191" s="13" t="s">
        <v>12</v>
      </c>
      <c r="D191" s="13">
        <v>610</v>
      </c>
      <c r="E191" s="20" t="s">
        <v>231</v>
      </c>
      <c r="F191" s="20" t="s">
        <v>677</v>
      </c>
      <c r="G191" s="14">
        <v>44524</v>
      </c>
      <c r="H191" s="14">
        <v>44622</v>
      </c>
      <c r="I191" s="15">
        <v>3751594</v>
      </c>
      <c r="J191" s="16">
        <v>3751594</v>
      </c>
      <c r="K191" s="31" t="s">
        <v>922</v>
      </c>
      <c r="L191" s="31" t="s">
        <v>922</v>
      </c>
      <c r="M191" s="27">
        <v>0</v>
      </c>
      <c r="N191" s="12"/>
      <c r="O191" s="12"/>
      <c r="P191" s="12"/>
      <c r="Q191" s="27">
        <v>0</v>
      </c>
      <c r="R191" s="27">
        <v>0</v>
      </c>
      <c r="S191" s="12"/>
      <c r="T191" s="28"/>
      <c r="U191" s="27">
        <v>0</v>
      </c>
      <c r="V191" s="27">
        <v>0</v>
      </c>
      <c r="W191" s="27">
        <v>0</v>
      </c>
      <c r="X191" s="12"/>
      <c r="Y191" s="28"/>
      <c r="Z191" s="27">
        <v>0</v>
      </c>
      <c r="AA191" s="12" t="s">
        <v>56</v>
      </c>
      <c r="AB191" s="28">
        <v>44524</v>
      </c>
      <c r="AC191" s="28">
        <v>44593</v>
      </c>
      <c r="AD191" s="28"/>
      <c r="AE191" s="27">
        <v>3751594</v>
      </c>
      <c r="AF191" s="27">
        <v>3751594</v>
      </c>
      <c r="AG191" s="27">
        <v>0</v>
      </c>
      <c r="AH191" s="27">
        <v>0</v>
      </c>
      <c r="AI191" s="27">
        <v>0</v>
      </c>
      <c r="AJ191" s="27">
        <v>0</v>
      </c>
      <c r="AK191" s="27">
        <v>3751594</v>
      </c>
      <c r="AL191" s="27">
        <v>0</v>
      </c>
      <c r="AM191" s="27">
        <v>0</v>
      </c>
      <c r="AN191" s="27">
        <v>0</v>
      </c>
      <c r="AO191" s="27">
        <v>0</v>
      </c>
      <c r="AP191" s="33"/>
      <c r="AQ191" s="33"/>
      <c r="AR191" s="27">
        <v>0</v>
      </c>
    </row>
    <row r="192" spans="1:44" hidden="1" x14ac:dyDescent="0.2">
      <c r="A192" s="12">
        <v>900771349</v>
      </c>
      <c r="B192" s="12" t="s">
        <v>17</v>
      </c>
      <c r="C192" s="13" t="s">
        <v>12</v>
      </c>
      <c r="D192" s="13">
        <v>632</v>
      </c>
      <c r="E192" s="20" t="s">
        <v>305</v>
      </c>
      <c r="F192" s="20" t="s">
        <v>678</v>
      </c>
      <c r="G192" s="14">
        <v>44545</v>
      </c>
      <c r="H192" s="14">
        <v>44622</v>
      </c>
      <c r="I192" s="15">
        <v>7721138</v>
      </c>
      <c r="J192" s="16">
        <v>7721138</v>
      </c>
      <c r="K192" s="31" t="s">
        <v>922</v>
      </c>
      <c r="L192" s="31" t="s">
        <v>922</v>
      </c>
      <c r="M192" s="27">
        <v>0</v>
      </c>
      <c r="N192" s="12"/>
      <c r="O192" s="12"/>
      <c r="P192" s="12"/>
      <c r="Q192" s="27">
        <v>0</v>
      </c>
      <c r="R192" s="27">
        <v>0</v>
      </c>
      <c r="S192" s="12"/>
      <c r="T192" s="28"/>
      <c r="U192" s="27">
        <v>0</v>
      </c>
      <c r="V192" s="27">
        <v>0</v>
      </c>
      <c r="W192" s="27">
        <v>0</v>
      </c>
      <c r="X192" s="12"/>
      <c r="Y192" s="28"/>
      <c r="Z192" s="27">
        <v>0</v>
      </c>
      <c r="AA192" s="12" t="s">
        <v>56</v>
      </c>
      <c r="AB192" s="28">
        <v>44545</v>
      </c>
      <c r="AC192" s="28">
        <v>44593</v>
      </c>
      <c r="AD192" s="28"/>
      <c r="AE192" s="27">
        <v>7721138</v>
      </c>
      <c r="AF192" s="27">
        <v>7721138</v>
      </c>
      <c r="AG192" s="27">
        <v>0</v>
      </c>
      <c r="AH192" s="27">
        <v>0</v>
      </c>
      <c r="AI192" s="27">
        <v>0</v>
      </c>
      <c r="AJ192" s="27">
        <v>0</v>
      </c>
      <c r="AK192" s="27">
        <v>7721138</v>
      </c>
      <c r="AL192" s="27">
        <v>0</v>
      </c>
      <c r="AM192" s="27">
        <v>0</v>
      </c>
      <c r="AN192" s="27">
        <v>0</v>
      </c>
      <c r="AO192" s="27">
        <v>0</v>
      </c>
      <c r="AP192" s="33"/>
      <c r="AQ192" s="33"/>
      <c r="AR192" s="27">
        <v>0</v>
      </c>
    </row>
    <row r="193" spans="1:44" hidden="1" x14ac:dyDescent="0.2">
      <c r="A193" s="12">
        <v>900771349</v>
      </c>
      <c r="B193" s="12" t="s">
        <v>17</v>
      </c>
      <c r="C193" s="13" t="s">
        <v>12</v>
      </c>
      <c r="D193" s="13">
        <v>633</v>
      </c>
      <c r="E193" s="20" t="s">
        <v>326</v>
      </c>
      <c r="F193" s="20" t="s">
        <v>679</v>
      </c>
      <c r="G193" s="14">
        <v>44545</v>
      </c>
      <c r="H193" s="14">
        <v>44622</v>
      </c>
      <c r="I193" s="15">
        <v>7996093</v>
      </c>
      <c r="J193" s="16">
        <v>7992493</v>
      </c>
      <c r="K193" s="31" t="s">
        <v>924</v>
      </c>
      <c r="L193" s="31" t="s">
        <v>922</v>
      </c>
      <c r="M193" s="27">
        <v>0</v>
      </c>
      <c r="N193" s="12"/>
      <c r="O193" s="12"/>
      <c r="P193" s="12"/>
      <c r="Q193" s="27">
        <v>0</v>
      </c>
      <c r="R193" s="27">
        <v>0</v>
      </c>
      <c r="S193" s="12"/>
      <c r="T193" s="28"/>
      <c r="U193" s="27">
        <v>0</v>
      </c>
      <c r="V193" s="27">
        <v>0</v>
      </c>
      <c r="W193" s="27">
        <v>0</v>
      </c>
      <c r="X193" s="12"/>
      <c r="Y193" s="28"/>
      <c r="Z193" s="27">
        <v>0</v>
      </c>
      <c r="AA193" s="12" t="s">
        <v>56</v>
      </c>
      <c r="AB193" s="28">
        <v>44545</v>
      </c>
      <c r="AC193" s="28">
        <v>44593</v>
      </c>
      <c r="AD193" s="28"/>
      <c r="AE193" s="27">
        <v>7996093</v>
      </c>
      <c r="AF193" s="27">
        <v>7996093</v>
      </c>
      <c r="AG193" s="27">
        <v>0</v>
      </c>
      <c r="AH193" s="27">
        <v>0</v>
      </c>
      <c r="AI193" s="27">
        <v>0</v>
      </c>
      <c r="AJ193" s="27">
        <v>0</v>
      </c>
      <c r="AK193" s="27">
        <v>7996093</v>
      </c>
      <c r="AL193" s="27">
        <v>0</v>
      </c>
      <c r="AM193" s="27">
        <v>0</v>
      </c>
      <c r="AN193" s="27">
        <v>0</v>
      </c>
      <c r="AO193" s="27">
        <v>0</v>
      </c>
      <c r="AP193" s="33"/>
      <c r="AQ193" s="33"/>
      <c r="AR193" s="27">
        <v>0</v>
      </c>
    </row>
    <row r="194" spans="1:44" hidden="1" x14ac:dyDescent="0.2">
      <c r="A194" s="12">
        <v>900771349</v>
      </c>
      <c r="B194" s="12" t="s">
        <v>17</v>
      </c>
      <c r="C194" s="13" t="s">
        <v>12</v>
      </c>
      <c r="D194" s="13">
        <v>595</v>
      </c>
      <c r="E194" s="20" t="s">
        <v>294</v>
      </c>
      <c r="F194" s="20" t="s">
        <v>680</v>
      </c>
      <c r="G194" s="14">
        <v>44508</v>
      </c>
      <c r="H194" s="14">
        <v>44624</v>
      </c>
      <c r="I194" s="15">
        <v>7553018</v>
      </c>
      <c r="J194" s="16">
        <v>7553018</v>
      </c>
      <c r="K194" s="31" t="s">
        <v>922</v>
      </c>
      <c r="L194" s="31" t="s">
        <v>922</v>
      </c>
      <c r="M194" s="27">
        <v>0</v>
      </c>
      <c r="N194" s="12"/>
      <c r="O194" s="12"/>
      <c r="P194" s="12"/>
      <c r="Q194" s="27">
        <v>0</v>
      </c>
      <c r="R194" s="27">
        <v>0</v>
      </c>
      <c r="S194" s="12"/>
      <c r="T194" s="28"/>
      <c r="U194" s="27">
        <v>0</v>
      </c>
      <c r="V194" s="27">
        <v>0</v>
      </c>
      <c r="W194" s="27">
        <v>0</v>
      </c>
      <c r="X194" s="12"/>
      <c r="Y194" s="28"/>
      <c r="Z194" s="27">
        <v>0</v>
      </c>
      <c r="AA194" s="12" t="s">
        <v>56</v>
      </c>
      <c r="AB194" s="28">
        <v>44508</v>
      </c>
      <c r="AC194" s="28">
        <v>44519</v>
      </c>
      <c r="AD194" s="28"/>
      <c r="AE194" s="27">
        <v>7553018</v>
      </c>
      <c r="AF194" s="27">
        <v>7553018</v>
      </c>
      <c r="AG194" s="27">
        <v>0</v>
      </c>
      <c r="AH194" s="27">
        <v>0</v>
      </c>
      <c r="AI194" s="27">
        <v>0</v>
      </c>
      <c r="AJ194" s="27">
        <v>0</v>
      </c>
      <c r="AK194" s="27">
        <v>7553018</v>
      </c>
      <c r="AL194" s="27">
        <v>0</v>
      </c>
      <c r="AM194" s="27">
        <v>0</v>
      </c>
      <c r="AN194" s="27">
        <v>0</v>
      </c>
      <c r="AO194" s="27">
        <v>0</v>
      </c>
      <c r="AP194" s="33"/>
      <c r="AQ194" s="33"/>
      <c r="AR194" s="27">
        <v>0</v>
      </c>
    </row>
    <row r="195" spans="1:44" hidden="1" x14ac:dyDescent="0.2">
      <c r="A195" s="12">
        <v>900771349</v>
      </c>
      <c r="B195" s="12" t="s">
        <v>17</v>
      </c>
      <c r="C195" s="13" t="s">
        <v>12</v>
      </c>
      <c r="D195" s="13">
        <v>136</v>
      </c>
      <c r="E195" s="20" t="s">
        <v>287</v>
      </c>
      <c r="F195" s="20" t="s">
        <v>681</v>
      </c>
      <c r="G195" s="14">
        <v>43929</v>
      </c>
      <c r="H195" s="14">
        <v>44720</v>
      </c>
      <c r="I195" s="15">
        <v>1147897</v>
      </c>
      <c r="J195" s="16">
        <v>1147897</v>
      </c>
      <c r="K195" s="31" t="s">
        <v>922</v>
      </c>
      <c r="L195" s="31" t="s">
        <v>922</v>
      </c>
      <c r="M195" s="27">
        <v>0</v>
      </c>
      <c r="N195" s="12"/>
      <c r="O195" s="12"/>
      <c r="P195" s="12"/>
      <c r="Q195" s="27">
        <v>0</v>
      </c>
      <c r="R195" s="27">
        <v>0</v>
      </c>
      <c r="S195" s="12"/>
      <c r="T195" s="28"/>
      <c r="U195" s="27">
        <v>0</v>
      </c>
      <c r="V195" s="27">
        <v>0</v>
      </c>
      <c r="W195" s="27">
        <v>0</v>
      </c>
      <c r="X195" s="12"/>
      <c r="Y195" s="28"/>
      <c r="Z195" s="27">
        <v>0</v>
      </c>
      <c r="AA195" s="12" t="s">
        <v>56</v>
      </c>
      <c r="AB195" s="28">
        <v>44047</v>
      </c>
      <c r="AC195" s="28">
        <v>44202</v>
      </c>
      <c r="AD195" s="28"/>
      <c r="AE195" s="27">
        <v>1147897</v>
      </c>
      <c r="AF195" s="27">
        <v>1147897</v>
      </c>
      <c r="AG195" s="27">
        <v>0</v>
      </c>
      <c r="AH195" s="27">
        <v>0</v>
      </c>
      <c r="AI195" s="27">
        <v>0</v>
      </c>
      <c r="AJ195" s="27">
        <v>0</v>
      </c>
      <c r="AK195" s="27">
        <v>1147897</v>
      </c>
      <c r="AL195" s="27">
        <v>0</v>
      </c>
      <c r="AM195" s="27">
        <v>0</v>
      </c>
      <c r="AN195" s="27">
        <v>0</v>
      </c>
      <c r="AO195" s="27">
        <v>0</v>
      </c>
      <c r="AP195" s="33"/>
      <c r="AQ195" s="33"/>
      <c r="AR195" s="27">
        <v>0</v>
      </c>
    </row>
    <row r="196" spans="1:44" hidden="1" x14ac:dyDescent="0.2">
      <c r="A196" s="12">
        <v>900771349</v>
      </c>
      <c r="B196" s="12" t="s">
        <v>17</v>
      </c>
      <c r="C196" s="13" t="s">
        <v>12</v>
      </c>
      <c r="D196" s="13">
        <v>464</v>
      </c>
      <c r="E196" s="20" t="s">
        <v>277</v>
      </c>
      <c r="F196" s="20" t="s">
        <v>682</v>
      </c>
      <c r="G196" s="14">
        <v>44386</v>
      </c>
      <c r="H196" s="14">
        <v>44757</v>
      </c>
      <c r="I196" s="15">
        <v>5367264</v>
      </c>
      <c r="J196" s="16">
        <v>5367264</v>
      </c>
      <c r="K196" s="31" t="s">
        <v>922</v>
      </c>
      <c r="L196" s="31" t="s">
        <v>922</v>
      </c>
      <c r="M196" s="27">
        <v>0</v>
      </c>
      <c r="N196" s="12"/>
      <c r="O196" s="12"/>
      <c r="P196" s="12"/>
      <c r="Q196" s="27">
        <v>0</v>
      </c>
      <c r="R196" s="27">
        <v>0</v>
      </c>
      <c r="S196" s="12"/>
      <c r="T196" s="28"/>
      <c r="U196" s="27">
        <v>0</v>
      </c>
      <c r="V196" s="27">
        <v>0</v>
      </c>
      <c r="W196" s="27">
        <v>0</v>
      </c>
      <c r="X196" s="12"/>
      <c r="Y196" s="28"/>
      <c r="Z196" s="27">
        <v>0</v>
      </c>
      <c r="AA196" s="12" t="s">
        <v>56</v>
      </c>
      <c r="AB196" s="28">
        <v>44386</v>
      </c>
      <c r="AC196" s="28">
        <v>44446</v>
      </c>
      <c r="AD196" s="28"/>
      <c r="AE196" s="27">
        <v>5367264</v>
      </c>
      <c r="AF196" s="27">
        <v>5367264</v>
      </c>
      <c r="AG196" s="27">
        <v>0</v>
      </c>
      <c r="AH196" s="27">
        <v>0</v>
      </c>
      <c r="AI196" s="27">
        <v>0</v>
      </c>
      <c r="AJ196" s="27">
        <v>0</v>
      </c>
      <c r="AK196" s="27">
        <v>5367264</v>
      </c>
      <c r="AL196" s="27">
        <v>0</v>
      </c>
      <c r="AM196" s="27">
        <v>0</v>
      </c>
      <c r="AN196" s="27">
        <v>0</v>
      </c>
      <c r="AO196" s="27">
        <v>0</v>
      </c>
      <c r="AP196" s="33"/>
      <c r="AQ196" s="33"/>
      <c r="AR196" s="27">
        <v>0</v>
      </c>
    </row>
    <row r="197" spans="1:44" hidden="1" x14ac:dyDescent="0.2">
      <c r="A197" s="12">
        <v>900771349</v>
      </c>
      <c r="B197" s="12" t="s">
        <v>17</v>
      </c>
      <c r="C197" s="13" t="s">
        <v>13</v>
      </c>
      <c r="D197" s="13">
        <v>839</v>
      </c>
      <c r="E197" s="20" t="s">
        <v>283</v>
      </c>
      <c r="F197" s="20" t="s">
        <v>685</v>
      </c>
      <c r="G197" s="14">
        <v>44687</v>
      </c>
      <c r="H197" s="14">
        <v>44845</v>
      </c>
      <c r="I197" s="15">
        <v>93064</v>
      </c>
      <c r="J197" s="16">
        <v>93064</v>
      </c>
      <c r="K197" s="31" t="s">
        <v>919</v>
      </c>
      <c r="L197" s="31" t="s">
        <v>919</v>
      </c>
      <c r="M197" s="27">
        <v>0</v>
      </c>
      <c r="N197" s="12"/>
      <c r="O197" s="12"/>
      <c r="P197" s="12"/>
      <c r="Q197" s="27">
        <v>0</v>
      </c>
      <c r="R197" s="27">
        <v>0</v>
      </c>
      <c r="S197" s="12"/>
      <c r="T197" s="28"/>
      <c r="U197" s="27">
        <v>0</v>
      </c>
      <c r="V197" s="27">
        <v>0</v>
      </c>
      <c r="W197" s="27">
        <v>0</v>
      </c>
      <c r="X197" s="12"/>
      <c r="Y197" s="28"/>
      <c r="Z197" s="27">
        <v>0</v>
      </c>
      <c r="AA197" s="12" t="s">
        <v>56</v>
      </c>
      <c r="AB197" s="28">
        <v>44687</v>
      </c>
      <c r="AC197" s="28">
        <v>44790</v>
      </c>
      <c r="AD197" s="28"/>
      <c r="AE197" s="27">
        <v>93064</v>
      </c>
      <c r="AF197" s="27">
        <v>93064</v>
      </c>
      <c r="AG197" s="27">
        <v>0</v>
      </c>
      <c r="AH197" s="27">
        <v>0</v>
      </c>
      <c r="AI197" s="27">
        <v>314867</v>
      </c>
      <c r="AJ197" s="27">
        <v>0</v>
      </c>
      <c r="AK197" s="27">
        <v>0</v>
      </c>
      <c r="AL197" s="27">
        <v>0</v>
      </c>
      <c r="AM197" s="27">
        <v>0</v>
      </c>
      <c r="AN197" s="27">
        <v>0</v>
      </c>
      <c r="AO197" s="27">
        <v>0</v>
      </c>
      <c r="AP197" s="33"/>
      <c r="AQ197" s="33"/>
      <c r="AR197" s="27">
        <v>93064</v>
      </c>
    </row>
    <row r="198" spans="1:44" hidden="1" x14ac:dyDescent="0.2">
      <c r="A198" s="12">
        <v>900771349</v>
      </c>
      <c r="B198" s="12" t="s">
        <v>17</v>
      </c>
      <c r="C198" s="13" t="s">
        <v>13</v>
      </c>
      <c r="D198" s="13">
        <v>155</v>
      </c>
      <c r="E198" s="20" t="s">
        <v>189</v>
      </c>
      <c r="F198" s="20" t="s">
        <v>700</v>
      </c>
      <c r="G198" s="14">
        <v>44036</v>
      </c>
      <c r="H198" s="14">
        <v>44944</v>
      </c>
      <c r="I198" s="15">
        <v>2986156</v>
      </c>
      <c r="J198" s="16">
        <v>2986156</v>
      </c>
      <c r="K198" s="31" t="s">
        <v>919</v>
      </c>
      <c r="L198" s="31" t="s">
        <v>919</v>
      </c>
      <c r="M198" s="27">
        <v>0</v>
      </c>
      <c r="N198" s="12"/>
      <c r="O198" s="12"/>
      <c r="P198" s="12"/>
      <c r="Q198" s="27">
        <v>0</v>
      </c>
      <c r="R198" s="27">
        <v>0</v>
      </c>
      <c r="S198" s="12"/>
      <c r="T198" s="28"/>
      <c r="U198" s="27">
        <v>0</v>
      </c>
      <c r="V198" s="27">
        <v>0</v>
      </c>
      <c r="W198" s="27">
        <v>0</v>
      </c>
      <c r="X198" s="12"/>
      <c r="Y198" s="28"/>
      <c r="Z198" s="27">
        <v>0</v>
      </c>
      <c r="AA198" s="12" t="s">
        <v>56</v>
      </c>
      <c r="AB198" s="28">
        <v>44036</v>
      </c>
      <c r="AC198" s="28">
        <v>44083</v>
      </c>
      <c r="AD198" s="28"/>
      <c r="AE198" s="27">
        <v>2986156</v>
      </c>
      <c r="AF198" s="27">
        <v>2986156</v>
      </c>
      <c r="AG198" s="27">
        <v>0</v>
      </c>
      <c r="AH198" s="27">
        <v>0</v>
      </c>
      <c r="AI198" s="27">
        <v>0</v>
      </c>
      <c r="AJ198" s="27">
        <v>0</v>
      </c>
      <c r="AK198" s="27">
        <v>0</v>
      </c>
      <c r="AL198" s="27">
        <v>0</v>
      </c>
      <c r="AM198" s="27">
        <v>0</v>
      </c>
      <c r="AN198" s="27">
        <v>0</v>
      </c>
      <c r="AO198" s="27">
        <v>0</v>
      </c>
      <c r="AP198" s="33"/>
      <c r="AQ198" s="33"/>
      <c r="AR198" s="27">
        <v>0</v>
      </c>
    </row>
    <row r="199" spans="1:44" hidden="1" x14ac:dyDescent="0.2">
      <c r="A199" s="12">
        <v>900771349</v>
      </c>
      <c r="B199" s="12" t="s">
        <v>17</v>
      </c>
      <c r="C199" s="13" t="s">
        <v>12</v>
      </c>
      <c r="D199" s="13">
        <v>1071</v>
      </c>
      <c r="E199" s="20" t="s">
        <v>406</v>
      </c>
      <c r="F199" s="20" t="s">
        <v>716</v>
      </c>
      <c r="G199" s="14">
        <v>45073</v>
      </c>
      <c r="H199" s="14">
        <v>45132</v>
      </c>
      <c r="I199" s="15">
        <v>4968160</v>
      </c>
      <c r="J199" s="16">
        <v>4457842</v>
      </c>
      <c r="K199" s="31" t="s">
        <v>919</v>
      </c>
      <c r="L199" s="31" t="s">
        <v>926</v>
      </c>
      <c r="M199" s="27">
        <v>0</v>
      </c>
      <c r="N199" s="12"/>
      <c r="O199" s="12"/>
      <c r="P199" s="12"/>
      <c r="Q199" s="27">
        <v>0</v>
      </c>
      <c r="R199" s="27">
        <v>0</v>
      </c>
      <c r="S199" s="12"/>
      <c r="T199" s="28"/>
      <c r="U199" s="27">
        <v>0</v>
      </c>
      <c r="V199" s="27">
        <v>0</v>
      </c>
      <c r="W199" s="27">
        <v>0</v>
      </c>
      <c r="X199" s="12"/>
      <c r="Y199" s="28"/>
      <c r="Z199" s="27">
        <v>0</v>
      </c>
      <c r="AA199" s="12" t="s">
        <v>56</v>
      </c>
      <c r="AB199" s="28">
        <v>45073</v>
      </c>
      <c r="AC199" s="28">
        <v>45139</v>
      </c>
      <c r="AD199" s="28"/>
      <c r="AE199" s="27">
        <v>4968160</v>
      </c>
      <c r="AF199" s="27">
        <v>510318</v>
      </c>
      <c r="AG199" s="27">
        <v>0</v>
      </c>
      <c r="AH199" s="27">
        <v>0</v>
      </c>
      <c r="AI199" s="27">
        <v>500000</v>
      </c>
      <c r="AJ199" s="27">
        <v>89157</v>
      </c>
      <c r="AK199" s="27">
        <v>510318</v>
      </c>
      <c r="AL199" s="27">
        <v>0</v>
      </c>
      <c r="AM199" s="27">
        <v>0</v>
      </c>
      <c r="AN199" s="27">
        <v>0</v>
      </c>
      <c r="AO199" s="27">
        <v>0</v>
      </c>
      <c r="AP199" s="33"/>
      <c r="AQ199" s="33"/>
      <c r="AR199" s="27">
        <v>0</v>
      </c>
    </row>
    <row r="200" spans="1:44" hidden="1" x14ac:dyDescent="0.2">
      <c r="A200" s="12">
        <v>900771349</v>
      </c>
      <c r="B200" s="12" t="s">
        <v>17</v>
      </c>
      <c r="C200" s="13" t="s">
        <v>12</v>
      </c>
      <c r="D200" s="13">
        <v>1107</v>
      </c>
      <c r="E200" s="20" t="s">
        <v>435</v>
      </c>
      <c r="F200" s="20" t="s">
        <v>718</v>
      </c>
      <c r="G200" s="14">
        <v>45118</v>
      </c>
      <c r="H200" s="14">
        <v>45161</v>
      </c>
      <c r="I200" s="15">
        <v>14025600</v>
      </c>
      <c r="J200" s="16">
        <v>14025600</v>
      </c>
      <c r="K200" s="31" t="s">
        <v>919</v>
      </c>
      <c r="L200" s="31" t="s">
        <v>919</v>
      </c>
      <c r="M200" s="27">
        <v>0</v>
      </c>
      <c r="N200" s="12"/>
      <c r="O200" s="12"/>
      <c r="P200" s="12"/>
      <c r="Q200" s="27">
        <v>0</v>
      </c>
      <c r="R200" s="27">
        <v>0</v>
      </c>
      <c r="S200" s="12"/>
      <c r="T200" s="28"/>
      <c r="U200" s="27">
        <v>0</v>
      </c>
      <c r="V200" s="27">
        <v>0</v>
      </c>
      <c r="W200" s="27">
        <v>0</v>
      </c>
      <c r="X200" s="12"/>
      <c r="Y200" s="28"/>
      <c r="Z200" s="27">
        <v>0</v>
      </c>
      <c r="AA200" s="12" t="s">
        <v>56</v>
      </c>
      <c r="AB200" s="28">
        <v>45118</v>
      </c>
      <c r="AC200" s="28">
        <v>45170</v>
      </c>
      <c r="AD200" s="28"/>
      <c r="AE200" s="27">
        <v>14025600</v>
      </c>
      <c r="AF200" s="27">
        <v>14025600</v>
      </c>
      <c r="AG200" s="27">
        <v>14025600</v>
      </c>
      <c r="AH200" s="27">
        <v>0</v>
      </c>
      <c r="AI200" s="27">
        <v>2500000</v>
      </c>
      <c r="AJ200" s="27">
        <v>280512</v>
      </c>
      <c r="AK200" s="27">
        <v>0</v>
      </c>
      <c r="AL200" s="27">
        <v>0</v>
      </c>
      <c r="AM200" s="27">
        <v>0</v>
      </c>
      <c r="AN200" s="27">
        <v>0</v>
      </c>
      <c r="AO200" s="27">
        <v>0</v>
      </c>
      <c r="AP200" s="33"/>
      <c r="AQ200" s="33"/>
      <c r="AR200" s="27">
        <v>14025600</v>
      </c>
    </row>
    <row r="201" spans="1:44" hidden="1" x14ac:dyDescent="0.2">
      <c r="A201" s="12">
        <v>900771349</v>
      </c>
      <c r="B201" s="12" t="s">
        <v>17</v>
      </c>
      <c r="C201" s="13" t="s">
        <v>12</v>
      </c>
      <c r="D201" s="13">
        <v>1129</v>
      </c>
      <c r="E201" s="20" t="s">
        <v>443</v>
      </c>
      <c r="F201" s="20" t="s">
        <v>719</v>
      </c>
      <c r="G201" s="14">
        <v>45147</v>
      </c>
      <c r="H201" s="14">
        <v>45161</v>
      </c>
      <c r="I201" s="15">
        <v>2500000</v>
      </c>
      <c r="J201" s="16">
        <v>2500000</v>
      </c>
      <c r="K201" s="31" t="s">
        <v>919</v>
      </c>
      <c r="L201" s="31" t="s">
        <v>919</v>
      </c>
      <c r="M201" s="27">
        <v>0</v>
      </c>
      <c r="N201" s="12"/>
      <c r="O201" s="12"/>
      <c r="P201" s="12"/>
      <c r="Q201" s="27">
        <v>0</v>
      </c>
      <c r="R201" s="27">
        <v>0</v>
      </c>
      <c r="S201" s="12"/>
      <c r="T201" s="28"/>
      <c r="U201" s="27">
        <v>0</v>
      </c>
      <c r="V201" s="27">
        <v>0</v>
      </c>
      <c r="W201" s="27">
        <v>0</v>
      </c>
      <c r="X201" s="12"/>
      <c r="Y201" s="28"/>
      <c r="Z201" s="27">
        <v>0</v>
      </c>
      <c r="AA201" s="12" t="s">
        <v>56</v>
      </c>
      <c r="AB201" s="28">
        <v>45147</v>
      </c>
      <c r="AC201" s="28">
        <v>45170</v>
      </c>
      <c r="AD201" s="28"/>
      <c r="AE201" s="27">
        <v>2500000</v>
      </c>
      <c r="AF201" s="27">
        <v>2500000</v>
      </c>
      <c r="AG201" s="27">
        <v>2500000</v>
      </c>
      <c r="AH201" s="27">
        <v>0</v>
      </c>
      <c r="AI201" s="27">
        <v>2500000</v>
      </c>
      <c r="AJ201" s="27">
        <v>50000</v>
      </c>
      <c r="AK201" s="27">
        <v>0</v>
      </c>
      <c r="AL201" s="27">
        <v>0</v>
      </c>
      <c r="AM201" s="27">
        <v>0</v>
      </c>
      <c r="AN201" s="27">
        <v>0</v>
      </c>
      <c r="AO201" s="27">
        <v>0</v>
      </c>
      <c r="AP201" s="33"/>
      <c r="AQ201" s="33"/>
      <c r="AR201" s="27">
        <v>2500000</v>
      </c>
    </row>
    <row r="202" spans="1:44" hidden="1" x14ac:dyDescent="0.2">
      <c r="A202" s="12">
        <v>900771349</v>
      </c>
      <c r="B202" s="12" t="s">
        <v>17</v>
      </c>
      <c r="C202" s="13" t="s">
        <v>12</v>
      </c>
      <c r="D202" s="13">
        <v>1138</v>
      </c>
      <c r="E202" s="20" t="s">
        <v>447</v>
      </c>
      <c r="F202" s="20" t="s">
        <v>720</v>
      </c>
      <c r="G202" s="14">
        <v>45152</v>
      </c>
      <c r="H202" s="14">
        <v>45161</v>
      </c>
      <c r="I202" s="15">
        <v>4720975</v>
      </c>
      <c r="J202" s="16">
        <v>4372702</v>
      </c>
      <c r="K202" s="31" t="s">
        <v>926</v>
      </c>
      <c r="L202" s="31" t="s">
        <v>926</v>
      </c>
      <c r="M202" s="27">
        <v>0</v>
      </c>
      <c r="N202" s="12"/>
      <c r="O202" s="12"/>
      <c r="P202" s="12"/>
      <c r="Q202" s="27">
        <v>0</v>
      </c>
      <c r="R202" s="27">
        <v>0</v>
      </c>
      <c r="S202" s="12"/>
      <c r="T202" s="28"/>
      <c r="U202" s="27">
        <v>0</v>
      </c>
      <c r="V202" s="27">
        <v>0</v>
      </c>
      <c r="W202" s="27">
        <v>0</v>
      </c>
      <c r="X202" s="12"/>
      <c r="Y202" s="28"/>
      <c r="Z202" s="27">
        <v>0</v>
      </c>
      <c r="AA202" s="12" t="s">
        <v>56</v>
      </c>
      <c r="AB202" s="28">
        <v>45152</v>
      </c>
      <c r="AC202" s="28">
        <v>45170</v>
      </c>
      <c r="AD202" s="28"/>
      <c r="AE202" s="27">
        <v>4720975</v>
      </c>
      <c r="AF202" s="27">
        <v>375805</v>
      </c>
      <c r="AG202" s="27">
        <v>27532</v>
      </c>
      <c r="AH202" s="27">
        <v>0</v>
      </c>
      <c r="AI202" s="27">
        <v>3651907</v>
      </c>
      <c r="AJ202" s="27">
        <v>86903</v>
      </c>
      <c r="AK202" s="27">
        <v>348273</v>
      </c>
      <c r="AL202" s="27">
        <v>0</v>
      </c>
      <c r="AM202" s="27">
        <v>0</v>
      </c>
      <c r="AN202" s="27">
        <v>0</v>
      </c>
      <c r="AO202" s="27">
        <v>0</v>
      </c>
      <c r="AP202" s="33"/>
      <c r="AQ202" s="33"/>
      <c r="AR202" s="27">
        <v>27532</v>
      </c>
    </row>
    <row r="203" spans="1:44" hidden="1" x14ac:dyDescent="0.2">
      <c r="A203" s="12">
        <v>900771349</v>
      </c>
      <c r="B203" s="12" t="s">
        <v>17</v>
      </c>
      <c r="C203" s="13" t="s">
        <v>12</v>
      </c>
      <c r="D203" s="13">
        <v>1142</v>
      </c>
      <c r="E203" s="20" t="s">
        <v>459</v>
      </c>
      <c r="F203" s="20" t="s">
        <v>721</v>
      </c>
      <c r="G203" s="14">
        <v>45153</v>
      </c>
      <c r="H203" s="14">
        <v>45161</v>
      </c>
      <c r="I203" s="15">
        <v>4086312</v>
      </c>
      <c r="J203" s="16">
        <v>4086312</v>
      </c>
      <c r="K203" s="31" t="s">
        <v>919</v>
      </c>
      <c r="L203" s="31" t="s">
        <v>919</v>
      </c>
      <c r="M203" s="27">
        <v>0</v>
      </c>
      <c r="N203" s="12"/>
      <c r="O203" s="12"/>
      <c r="P203" s="12"/>
      <c r="Q203" s="27">
        <v>0</v>
      </c>
      <c r="R203" s="27">
        <v>0</v>
      </c>
      <c r="S203" s="12"/>
      <c r="T203" s="28"/>
      <c r="U203" s="27">
        <v>0</v>
      </c>
      <c r="V203" s="27">
        <v>0</v>
      </c>
      <c r="W203" s="27">
        <v>0</v>
      </c>
      <c r="X203" s="12"/>
      <c r="Y203" s="28"/>
      <c r="Z203" s="27">
        <v>0</v>
      </c>
      <c r="AA203" s="12" t="s">
        <v>56</v>
      </c>
      <c r="AB203" s="28">
        <v>45153</v>
      </c>
      <c r="AC203" s="28">
        <v>45170</v>
      </c>
      <c r="AD203" s="28"/>
      <c r="AE203" s="27">
        <v>4086312</v>
      </c>
      <c r="AF203" s="27">
        <v>179261</v>
      </c>
      <c r="AG203" s="27">
        <v>179261</v>
      </c>
      <c r="AH203" s="27">
        <v>0</v>
      </c>
      <c r="AI203" s="27">
        <v>1815885</v>
      </c>
      <c r="AJ203" s="27">
        <v>78141</v>
      </c>
      <c r="AK203" s="27">
        <v>0</v>
      </c>
      <c r="AL203" s="27">
        <v>0</v>
      </c>
      <c r="AM203" s="27">
        <v>0</v>
      </c>
      <c r="AN203" s="27">
        <v>0</v>
      </c>
      <c r="AO203" s="27">
        <v>0</v>
      </c>
      <c r="AP203" s="33"/>
      <c r="AQ203" s="33"/>
      <c r="AR203" s="27">
        <v>179261</v>
      </c>
    </row>
    <row r="204" spans="1:44" hidden="1" x14ac:dyDescent="0.2">
      <c r="A204" s="12">
        <v>900771349</v>
      </c>
      <c r="B204" s="12" t="s">
        <v>17</v>
      </c>
      <c r="C204" s="13" t="s">
        <v>12</v>
      </c>
      <c r="D204" s="13">
        <v>1143</v>
      </c>
      <c r="E204" s="20" t="s">
        <v>463</v>
      </c>
      <c r="F204" s="20" t="s">
        <v>722</v>
      </c>
      <c r="G204" s="14">
        <v>45153</v>
      </c>
      <c r="H204" s="14">
        <v>45161</v>
      </c>
      <c r="I204" s="15">
        <v>3741172</v>
      </c>
      <c r="J204" s="16">
        <v>3741172</v>
      </c>
      <c r="K204" s="31" t="s">
        <v>919</v>
      </c>
      <c r="L204" s="31" t="s">
        <v>919</v>
      </c>
      <c r="M204" s="27">
        <v>0</v>
      </c>
      <c r="N204" s="12"/>
      <c r="O204" s="12"/>
      <c r="P204" s="12"/>
      <c r="Q204" s="27">
        <v>0</v>
      </c>
      <c r="R204" s="27">
        <v>0</v>
      </c>
      <c r="S204" s="12"/>
      <c r="T204" s="28"/>
      <c r="U204" s="27">
        <v>0</v>
      </c>
      <c r="V204" s="27">
        <v>0</v>
      </c>
      <c r="W204" s="27">
        <v>0</v>
      </c>
      <c r="X204" s="12"/>
      <c r="Y204" s="28"/>
      <c r="Z204" s="27">
        <v>0</v>
      </c>
      <c r="AA204" s="12" t="s">
        <v>56</v>
      </c>
      <c r="AB204" s="28">
        <v>45153</v>
      </c>
      <c r="AC204" s="28">
        <v>45170</v>
      </c>
      <c r="AD204" s="28"/>
      <c r="AE204" s="27">
        <v>3741172</v>
      </c>
      <c r="AF204" s="27">
        <v>3741172</v>
      </c>
      <c r="AG204" s="27">
        <v>3741172</v>
      </c>
      <c r="AH204" s="27">
        <v>0</v>
      </c>
      <c r="AI204" s="27">
        <v>1147987</v>
      </c>
      <c r="AJ204" s="27">
        <v>74823</v>
      </c>
      <c r="AK204" s="27">
        <v>0</v>
      </c>
      <c r="AL204" s="27">
        <v>0</v>
      </c>
      <c r="AM204" s="27">
        <v>0</v>
      </c>
      <c r="AN204" s="27">
        <v>0</v>
      </c>
      <c r="AO204" s="27">
        <v>0</v>
      </c>
      <c r="AP204" s="33"/>
      <c r="AQ204" s="33"/>
      <c r="AR204" s="27">
        <v>3741172</v>
      </c>
    </row>
    <row r="205" spans="1:44" hidden="1" x14ac:dyDescent="0.2">
      <c r="A205" s="12">
        <v>900771349</v>
      </c>
      <c r="B205" s="12" t="s">
        <v>17</v>
      </c>
      <c r="C205" s="13" t="s">
        <v>12</v>
      </c>
      <c r="D205" s="13">
        <v>1144</v>
      </c>
      <c r="E205" s="20" t="s">
        <v>467</v>
      </c>
      <c r="F205" s="20" t="s">
        <v>723</v>
      </c>
      <c r="G205" s="14">
        <v>45153</v>
      </c>
      <c r="H205" s="14">
        <v>45161</v>
      </c>
      <c r="I205" s="15">
        <v>1240627</v>
      </c>
      <c r="J205" s="16">
        <v>1240627</v>
      </c>
      <c r="K205" s="31" t="s">
        <v>919</v>
      </c>
      <c r="L205" s="31" t="s">
        <v>919</v>
      </c>
      <c r="M205" s="27">
        <v>0</v>
      </c>
      <c r="N205" s="12"/>
      <c r="O205" s="12"/>
      <c r="P205" s="12"/>
      <c r="Q205" s="27">
        <v>0</v>
      </c>
      <c r="R205" s="27">
        <v>0</v>
      </c>
      <c r="S205" s="12"/>
      <c r="T205" s="28"/>
      <c r="U205" s="27">
        <v>0</v>
      </c>
      <c r="V205" s="27">
        <v>0</v>
      </c>
      <c r="W205" s="27">
        <v>0</v>
      </c>
      <c r="X205" s="12"/>
      <c r="Y205" s="28"/>
      <c r="Z205" s="27">
        <v>0</v>
      </c>
      <c r="AA205" s="12" t="s">
        <v>56</v>
      </c>
      <c r="AB205" s="28">
        <v>45153</v>
      </c>
      <c r="AC205" s="28">
        <v>45170</v>
      </c>
      <c r="AD205" s="28"/>
      <c r="AE205" s="27">
        <v>1240627</v>
      </c>
      <c r="AF205" s="27">
        <v>1240627</v>
      </c>
      <c r="AG205" s="27">
        <v>1240627</v>
      </c>
      <c r="AH205" s="27">
        <v>0</v>
      </c>
      <c r="AI205" s="27">
        <v>1147987</v>
      </c>
      <c r="AJ205" s="27">
        <v>24813</v>
      </c>
      <c r="AK205" s="27">
        <v>0</v>
      </c>
      <c r="AL205" s="27">
        <v>0</v>
      </c>
      <c r="AM205" s="27">
        <v>0</v>
      </c>
      <c r="AN205" s="27">
        <v>0</v>
      </c>
      <c r="AO205" s="27">
        <v>0</v>
      </c>
      <c r="AP205" s="33"/>
      <c r="AQ205" s="33"/>
      <c r="AR205" s="27">
        <v>1240627</v>
      </c>
    </row>
    <row r="206" spans="1:44" hidden="1" x14ac:dyDescent="0.2">
      <c r="A206" s="12">
        <v>900771349</v>
      </c>
      <c r="B206" s="12" t="s">
        <v>17</v>
      </c>
      <c r="C206" s="13" t="s">
        <v>12</v>
      </c>
      <c r="D206" s="13">
        <v>1145</v>
      </c>
      <c r="E206" s="20" t="s">
        <v>489</v>
      </c>
      <c r="F206" s="20" t="s">
        <v>724</v>
      </c>
      <c r="G206" s="14">
        <v>45153</v>
      </c>
      <c r="H206" s="14">
        <v>45161</v>
      </c>
      <c r="I206" s="15">
        <v>2854412</v>
      </c>
      <c r="J206" s="16">
        <v>2854412</v>
      </c>
      <c r="K206" s="31" t="s">
        <v>919</v>
      </c>
      <c r="L206" s="31" t="s">
        <v>919</v>
      </c>
      <c r="M206" s="27">
        <v>0</v>
      </c>
      <c r="N206" s="12"/>
      <c r="O206" s="12"/>
      <c r="P206" s="12"/>
      <c r="Q206" s="27">
        <v>0</v>
      </c>
      <c r="R206" s="27">
        <v>0</v>
      </c>
      <c r="S206" s="12"/>
      <c r="T206" s="28"/>
      <c r="U206" s="27">
        <v>0</v>
      </c>
      <c r="V206" s="27">
        <v>0</v>
      </c>
      <c r="W206" s="27">
        <v>0</v>
      </c>
      <c r="X206" s="12"/>
      <c r="Y206" s="28"/>
      <c r="Z206" s="27">
        <v>0</v>
      </c>
      <c r="AA206" s="12" t="s">
        <v>56</v>
      </c>
      <c r="AB206" s="28">
        <v>45153</v>
      </c>
      <c r="AC206" s="28">
        <v>45170</v>
      </c>
      <c r="AD206" s="28"/>
      <c r="AE206" s="27">
        <v>2854412</v>
      </c>
      <c r="AF206" s="27">
        <v>2854412</v>
      </c>
      <c r="AG206" s="27">
        <v>2854412</v>
      </c>
      <c r="AH206" s="27">
        <v>0</v>
      </c>
      <c r="AI206" s="27">
        <v>4269832</v>
      </c>
      <c r="AJ206" s="27">
        <v>57088</v>
      </c>
      <c r="AK206" s="27">
        <v>0</v>
      </c>
      <c r="AL206" s="27">
        <v>0</v>
      </c>
      <c r="AM206" s="27">
        <v>0</v>
      </c>
      <c r="AN206" s="27">
        <v>0</v>
      </c>
      <c r="AO206" s="27">
        <v>0</v>
      </c>
      <c r="AP206" s="33"/>
      <c r="AQ206" s="33"/>
      <c r="AR206" s="27">
        <v>2854412</v>
      </c>
    </row>
    <row r="207" spans="1:44" hidden="1" x14ac:dyDescent="0.2">
      <c r="A207" s="12">
        <v>900771349</v>
      </c>
      <c r="B207" s="12" t="s">
        <v>17</v>
      </c>
      <c r="C207" s="13" t="s">
        <v>12</v>
      </c>
      <c r="D207" s="13">
        <v>1146</v>
      </c>
      <c r="E207" s="20" t="s">
        <v>471</v>
      </c>
      <c r="F207" s="20" t="s">
        <v>725</v>
      </c>
      <c r="G207" s="14">
        <v>45153</v>
      </c>
      <c r="H207" s="14">
        <v>45161</v>
      </c>
      <c r="I207" s="15">
        <v>3514300</v>
      </c>
      <c r="J207" s="16">
        <v>3514300</v>
      </c>
      <c r="K207" s="31" t="s">
        <v>919</v>
      </c>
      <c r="L207" s="31" t="s">
        <v>919</v>
      </c>
      <c r="M207" s="27">
        <v>0</v>
      </c>
      <c r="N207" s="12"/>
      <c r="O207" s="12"/>
      <c r="P207" s="12"/>
      <c r="Q207" s="27">
        <v>0</v>
      </c>
      <c r="R207" s="27">
        <v>0</v>
      </c>
      <c r="S207" s="12"/>
      <c r="T207" s="28"/>
      <c r="U207" s="27">
        <v>0</v>
      </c>
      <c r="V207" s="27">
        <v>0</v>
      </c>
      <c r="W207" s="27">
        <v>0</v>
      </c>
      <c r="X207" s="12"/>
      <c r="Y207" s="28"/>
      <c r="Z207" s="27">
        <v>0</v>
      </c>
      <c r="AA207" s="12" t="s">
        <v>56</v>
      </c>
      <c r="AB207" s="28">
        <v>45153</v>
      </c>
      <c r="AC207" s="28">
        <v>45170</v>
      </c>
      <c r="AD207" s="28"/>
      <c r="AE207" s="27">
        <v>3514300</v>
      </c>
      <c r="AF207" s="27">
        <v>3514300</v>
      </c>
      <c r="AG207" s="27">
        <v>3514300</v>
      </c>
      <c r="AH207" s="27">
        <v>0</v>
      </c>
      <c r="AI207" s="27">
        <v>1246440</v>
      </c>
      <c r="AJ207" s="27">
        <v>70286</v>
      </c>
      <c r="AK207" s="27">
        <v>0</v>
      </c>
      <c r="AL207" s="27">
        <v>0</v>
      </c>
      <c r="AM207" s="27">
        <v>0</v>
      </c>
      <c r="AN207" s="27">
        <v>0</v>
      </c>
      <c r="AO207" s="27">
        <v>0</v>
      </c>
      <c r="AP207" s="33"/>
      <c r="AQ207" s="33"/>
      <c r="AR207" s="27">
        <v>3514300</v>
      </c>
    </row>
    <row r="208" spans="1:44" hidden="1" x14ac:dyDescent="0.2">
      <c r="A208" s="12">
        <v>900771349</v>
      </c>
      <c r="B208" s="12" t="s">
        <v>17</v>
      </c>
      <c r="C208" s="13" t="s">
        <v>12</v>
      </c>
      <c r="D208" s="13">
        <v>1147</v>
      </c>
      <c r="E208" s="20" t="s">
        <v>475</v>
      </c>
      <c r="F208" s="20" t="s">
        <v>726</v>
      </c>
      <c r="G208" s="14">
        <v>45153</v>
      </c>
      <c r="H208" s="14">
        <v>45161</v>
      </c>
      <c r="I208" s="15">
        <v>3549412</v>
      </c>
      <c r="J208" s="16">
        <v>3549412</v>
      </c>
      <c r="K208" s="31" t="s">
        <v>919</v>
      </c>
      <c r="L208" s="31" t="s">
        <v>919</v>
      </c>
      <c r="M208" s="27">
        <v>0</v>
      </c>
      <c r="N208" s="12"/>
      <c r="O208" s="12"/>
      <c r="P208" s="12"/>
      <c r="Q208" s="27">
        <v>0</v>
      </c>
      <c r="R208" s="27">
        <v>0</v>
      </c>
      <c r="S208" s="12"/>
      <c r="T208" s="28"/>
      <c r="U208" s="27">
        <v>0</v>
      </c>
      <c r="V208" s="27">
        <v>0</v>
      </c>
      <c r="W208" s="27">
        <v>0</v>
      </c>
      <c r="X208" s="12"/>
      <c r="Y208" s="28"/>
      <c r="Z208" s="27">
        <v>0</v>
      </c>
      <c r="AA208" s="12" t="s">
        <v>56</v>
      </c>
      <c r="AB208" s="28">
        <v>45153</v>
      </c>
      <c r="AC208" s="28">
        <v>45170</v>
      </c>
      <c r="AD208" s="28"/>
      <c r="AE208" s="27">
        <v>3549412</v>
      </c>
      <c r="AF208" s="27">
        <v>27532</v>
      </c>
      <c r="AG208" s="27">
        <v>27532</v>
      </c>
      <c r="AH208" s="27">
        <v>0</v>
      </c>
      <c r="AI208" s="27">
        <v>4213983</v>
      </c>
      <c r="AJ208" s="27">
        <v>70438</v>
      </c>
      <c r="AK208" s="27">
        <v>0</v>
      </c>
      <c r="AL208" s="27">
        <v>0</v>
      </c>
      <c r="AM208" s="27">
        <v>0</v>
      </c>
      <c r="AN208" s="27">
        <v>0</v>
      </c>
      <c r="AO208" s="27">
        <v>0</v>
      </c>
      <c r="AP208" s="33"/>
      <c r="AQ208" s="33"/>
      <c r="AR208" s="27">
        <v>27532</v>
      </c>
    </row>
    <row r="209" spans="1:44" hidden="1" x14ac:dyDescent="0.2">
      <c r="A209" s="12">
        <v>900771349</v>
      </c>
      <c r="B209" s="12" t="s">
        <v>17</v>
      </c>
      <c r="C209" s="13" t="s">
        <v>12</v>
      </c>
      <c r="D209" s="13">
        <v>1167</v>
      </c>
      <c r="E209" s="20" t="s">
        <v>507</v>
      </c>
      <c r="F209" s="20" t="s">
        <v>730</v>
      </c>
      <c r="G209" s="14">
        <v>45171</v>
      </c>
      <c r="H209" s="14">
        <v>45191</v>
      </c>
      <c r="I209" s="15">
        <v>3427900</v>
      </c>
      <c r="J209" s="16">
        <v>3427900</v>
      </c>
      <c r="K209" s="31" t="s">
        <v>919</v>
      </c>
      <c r="L209" s="31" t="s">
        <v>919</v>
      </c>
      <c r="M209" s="27">
        <v>0</v>
      </c>
      <c r="N209" s="12"/>
      <c r="O209" s="12"/>
      <c r="P209" s="12"/>
      <c r="Q209" s="27">
        <v>0</v>
      </c>
      <c r="R209" s="27">
        <v>0</v>
      </c>
      <c r="S209" s="12"/>
      <c r="T209" s="28"/>
      <c r="U209" s="27">
        <v>0</v>
      </c>
      <c r="V209" s="27">
        <v>0</v>
      </c>
      <c r="W209" s="27">
        <v>0</v>
      </c>
      <c r="X209" s="12"/>
      <c r="Y209" s="28"/>
      <c r="Z209" s="27">
        <v>0</v>
      </c>
      <c r="AA209" s="12" t="s">
        <v>56</v>
      </c>
      <c r="AB209" s="28">
        <v>45171</v>
      </c>
      <c r="AC209" s="28">
        <v>45201</v>
      </c>
      <c r="AD209" s="28"/>
      <c r="AE209" s="27">
        <v>3427900</v>
      </c>
      <c r="AF209" s="27">
        <v>3427900</v>
      </c>
      <c r="AG209" s="27">
        <v>3427900</v>
      </c>
      <c r="AH209" s="27">
        <v>0</v>
      </c>
      <c r="AI209" s="27">
        <v>4269832</v>
      </c>
      <c r="AJ209" s="27">
        <v>68558</v>
      </c>
      <c r="AK209" s="27">
        <v>0</v>
      </c>
      <c r="AL209" s="27">
        <v>0</v>
      </c>
      <c r="AM209" s="27">
        <v>0</v>
      </c>
      <c r="AN209" s="27">
        <v>0</v>
      </c>
      <c r="AO209" s="27">
        <v>0</v>
      </c>
      <c r="AP209" s="33"/>
      <c r="AQ209" s="33"/>
      <c r="AR209" s="27">
        <v>3427900</v>
      </c>
    </row>
    <row r="210" spans="1:44" hidden="1" x14ac:dyDescent="0.2">
      <c r="A210" s="12">
        <v>900771349</v>
      </c>
      <c r="B210" s="12" t="s">
        <v>17</v>
      </c>
      <c r="C210" s="13" t="s">
        <v>13</v>
      </c>
      <c r="D210" s="13">
        <v>1376</v>
      </c>
      <c r="E210" s="20" t="s">
        <v>511</v>
      </c>
      <c r="F210" s="20" t="s">
        <v>731</v>
      </c>
      <c r="G210" s="14">
        <v>45085</v>
      </c>
      <c r="H210" s="14">
        <v>45191</v>
      </c>
      <c r="I210" s="15">
        <v>162520</v>
      </c>
      <c r="J210" s="16">
        <v>162520</v>
      </c>
      <c r="K210" s="31" t="s">
        <v>919</v>
      </c>
      <c r="L210" s="31" t="s">
        <v>919</v>
      </c>
      <c r="M210" s="27">
        <v>0</v>
      </c>
      <c r="N210" s="12"/>
      <c r="O210" s="12"/>
      <c r="P210" s="12"/>
      <c r="Q210" s="27">
        <v>0</v>
      </c>
      <c r="R210" s="27">
        <v>0</v>
      </c>
      <c r="S210" s="12"/>
      <c r="T210" s="28"/>
      <c r="U210" s="27">
        <v>0</v>
      </c>
      <c r="V210" s="27">
        <v>0</v>
      </c>
      <c r="W210" s="27">
        <v>0</v>
      </c>
      <c r="X210" s="12"/>
      <c r="Y210" s="28"/>
      <c r="Z210" s="27">
        <v>0</v>
      </c>
      <c r="AA210" s="12" t="s">
        <v>56</v>
      </c>
      <c r="AB210" s="28">
        <v>45085</v>
      </c>
      <c r="AC210" s="28">
        <v>45201</v>
      </c>
      <c r="AD210" s="28"/>
      <c r="AE210" s="27">
        <v>162520</v>
      </c>
      <c r="AF210" s="27">
        <v>162520</v>
      </c>
      <c r="AG210" s="27">
        <v>162520</v>
      </c>
      <c r="AH210" s="27">
        <v>0</v>
      </c>
      <c r="AI210" s="27">
        <v>314867</v>
      </c>
      <c r="AJ210" s="27">
        <v>0</v>
      </c>
      <c r="AK210" s="27">
        <v>0</v>
      </c>
      <c r="AL210" s="27">
        <v>0</v>
      </c>
      <c r="AM210" s="27">
        <v>0</v>
      </c>
      <c r="AN210" s="27">
        <v>0</v>
      </c>
      <c r="AO210" s="27">
        <v>0</v>
      </c>
      <c r="AP210" s="33"/>
      <c r="AQ210" s="33"/>
      <c r="AR210" s="27">
        <v>162520</v>
      </c>
    </row>
    <row r="211" spans="1:44" hidden="1" x14ac:dyDescent="0.2">
      <c r="A211" s="12">
        <v>900771349</v>
      </c>
      <c r="B211" s="12" t="s">
        <v>17</v>
      </c>
      <c r="C211" s="13" t="s">
        <v>12</v>
      </c>
      <c r="D211" s="13">
        <v>1194</v>
      </c>
      <c r="E211" s="20" t="s">
        <v>550</v>
      </c>
      <c r="F211" s="20" t="s">
        <v>736</v>
      </c>
      <c r="G211" s="14">
        <v>45241</v>
      </c>
      <c r="H211" s="14">
        <v>45247</v>
      </c>
      <c r="I211" s="15">
        <v>5714424</v>
      </c>
      <c r="J211" s="16">
        <v>5714424</v>
      </c>
      <c r="K211" s="31" t="s">
        <v>919</v>
      </c>
      <c r="L211" s="31" t="s">
        <v>919</v>
      </c>
      <c r="M211" s="27">
        <v>0</v>
      </c>
      <c r="N211" s="12"/>
      <c r="O211" s="12"/>
      <c r="P211" s="12"/>
      <c r="Q211" s="27">
        <v>0</v>
      </c>
      <c r="R211" s="27">
        <v>0</v>
      </c>
      <c r="S211" s="12"/>
      <c r="T211" s="28"/>
      <c r="U211" s="27">
        <v>0</v>
      </c>
      <c r="V211" s="27">
        <v>0</v>
      </c>
      <c r="W211" s="27">
        <v>0</v>
      </c>
      <c r="X211" s="12"/>
      <c r="Y211" s="28"/>
      <c r="Z211" s="27">
        <v>0</v>
      </c>
      <c r="AA211" s="12" t="s">
        <v>56</v>
      </c>
      <c r="AB211" s="28">
        <v>45241</v>
      </c>
      <c r="AC211" s="28">
        <v>45261</v>
      </c>
      <c r="AD211" s="28"/>
      <c r="AE211" s="27">
        <v>5714424</v>
      </c>
      <c r="AF211" s="27">
        <v>5714424</v>
      </c>
      <c r="AG211" s="27">
        <v>5714424</v>
      </c>
      <c r="AH211" s="27">
        <v>0</v>
      </c>
      <c r="AI211" s="27">
        <v>500000</v>
      </c>
      <c r="AJ211" s="27">
        <v>114288</v>
      </c>
      <c r="AK211" s="27">
        <v>0</v>
      </c>
      <c r="AL211" s="27">
        <v>0</v>
      </c>
      <c r="AM211" s="27">
        <v>0</v>
      </c>
      <c r="AN211" s="27">
        <v>0</v>
      </c>
      <c r="AO211" s="27">
        <v>0</v>
      </c>
      <c r="AP211" s="33"/>
      <c r="AQ211" s="33"/>
      <c r="AR211" s="27">
        <v>5714424</v>
      </c>
    </row>
    <row r="212" spans="1:44" hidden="1" x14ac:dyDescent="0.2">
      <c r="A212" s="12">
        <v>900771349</v>
      </c>
      <c r="B212" s="12" t="s">
        <v>17</v>
      </c>
      <c r="C212" s="13" t="s">
        <v>12</v>
      </c>
      <c r="D212" s="13">
        <v>1024</v>
      </c>
      <c r="E212" s="20" t="s">
        <v>579</v>
      </c>
      <c r="F212" s="20" t="s">
        <v>743</v>
      </c>
      <c r="G212" s="14">
        <v>44994</v>
      </c>
      <c r="H212" s="14">
        <v>45308</v>
      </c>
      <c r="I212" s="15">
        <v>3626359</v>
      </c>
      <c r="J212" s="16">
        <v>3626359</v>
      </c>
      <c r="K212" s="31" t="s">
        <v>928</v>
      </c>
      <c r="L212" s="31" t="s">
        <v>919</v>
      </c>
      <c r="M212" s="27">
        <v>0</v>
      </c>
      <c r="N212" s="12"/>
      <c r="O212" s="12"/>
      <c r="P212" s="12"/>
      <c r="Q212" s="27">
        <v>0</v>
      </c>
      <c r="R212" s="27">
        <v>0</v>
      </c>
      <c r="S212" s="12"/>
      <c r="T212" s="28"/>
      <c r="U212" s="27">
        <v>0</v>
      </c>
      <c r="V212" s="27">
        <v>0</v>
      </c>
      <c r="W212" s="27">
        <v>0</v>
      </c>
      <c r="X212" s="12"/>
      <c r="Y212" s="28"/>
      <c r="Z212" s="27">
        <v>0</v>
      </c>
      <c r="AA212" s="12" t="s">
        <v>56</v>
      </c>
      <c r="AB212" s="28">
        <v>44994</v>
      </c>
      <c r="AC212" s="28">
        <v>45323</v>
      </c>
      <c r="AD212" s="28"/>
      <c r="AE212" s="27">
        <v>3626359</v>
      </c>
      <c r="AF212" s="27">
        <v>3626359</v>
      </c>
      <c r="AG212" s="27">
        <v>3626359</v>
      </c>
      <c r="AH212" s="27">
        <v>0</v>
      </c>
      <c r="AI212" s="27">
        <v>3626359</v>
      </c>
      <c r="AJ212" s="27">
        <v>72527</v>
      </c>
      <c r="AK212" s="27">
        <v>0</v>
      </c>
      <c r="AL212" s="27">
        <v>0</v>
      </c>
      <c r="AM212" s="27">
        <v>0</v>
      </c>
      <c r="AN212" s="27">
        <v>0</v>
      </c>
      <c r="AO212" s="27">
        <v>0</v>
      </c>
      <c r="AP212" s="33"/>
      <c r="AQ212" s="33"/>
      <c r="AR212" s="27">
        <v>3626359</v>
      </c>
    </row>
    <row r="213" spans="1:44" hidden="1" x14ac:dyDescent="0.2">
      <c r="A213" s="12">
        <v>900771349</v>
      </c>
      <c r="B213" s="12" t="s">
        <v>17</v>
      </c>
      <c r="C213" s="13" t="s">
        <v>12</v>
      </c>
      <c r="D213" s="13">
        <v>143</v>
      </c>
      <c r="E213" s="20" t="s">
        <v>222</v>
      </c>
      <c r="F213" s="20" t="s">
        <v>758</v>
      </c>
      <c r="G213" s="14">
        <v>43937</v>
      </c>
      <c r="H213" s="14">
        <v>44607</v>
      </c>
      <c r="I213" s="15">
        <v>17810232</v>
      </c>
      <c r="J213" s="16">
        <v>17810232</v>
      </c>
      <c r="K213" s="31" t="s">
        <v>922</v>
      </c>
      <c r="L213" s="31" t="s">
        <v>922</v>
      </c>
      <c r="M213" s="27">
        <v>0</v>
      </c>
      <c r="N213" s="12"/>
      <c r="O213" s="12"/>
      <c r="P213" s="12"/>
      <c r="Q213" s="27">
        <v>0</v>
      </c>
      <c r="R213" s="27">
        <v>0</v>
      </c>
      <c r="S213" s="12"/>
      <c r="T213" s="28"/>
      <c r="U213" s="27">
        <v>0</v>
      </c>
      <c r="V213" s="27">
        <v>0</v>
      </c>
      <c r="W213" s="27">
        <v>0</v>
      </c>
      <c r="X213" s="12"/>
      <c r="Y213" s="28"/>
      <c r="Z213" s="27">
        <v>0</v>
      </c>
      <c r="AA213" s="12" t="s">
        <v>56</v>
      </c>
      <c r="AB213" s="28">
        <v>43937</v>
      </c>
      <c r="AC213" s="28">
        <v>44058</v>
      </c>
      <c r="AD213" s="28"/>
      <c r="AE213" s="27">
        <v>17810232</v>
      </c>
      <c r="AF213" s="27">
        <v>17810232</v>
      </c>
      <c r="AG213" s="27">
        <v>0</v>
      </c>
      <c r="AH213" s="27">
        <v>0</v>
      </c>
      <c r="AI213" s="27">
        <v>0</v>
      </c>
      <c r="AJ213" s="27">
        <v>0</v>
      </c>
      <c r="AK213" s="27">
        <v>17810232</v>
      </c>
      <c r="AL213" s="27">
        <v>0</v>
      </c>
      <c r="AM213" s="27">
        <v>0</v>
      </c>
      <c r="AN213" s="27">
        <v>0</v>
      </c>
      <c r="AO213" s="27">
        <v>0</v>
      </c>
      <c r="AP213" s="33"/>
      <c r="AQ213" s="33"/>
      <c r="AR213" s="27">
        <v>0</v>
      </c>
    </row>
    <row r="214" spans="1:44" hidden="1" x14ac:dyDescent="0.2">
      <c r="A214" s="12">
        <v>900771349</v>
      </c>
      <c r="B214" s="12" t="s">
        <v>17</v>
      </c>
      <c r="C214" s="13" t="s">
        <v>12</v>
      </c>
      <c r="D214" s="13">
        <v>62</v>
      </c>
      <c r="E214" s="20" t="s">
        <v>164</v>
      </c>
      <c r="F214" s="20" t="s">
        <v>760</v>
      </c>
      <c r="G214" s="14">
        <v>43880</v>
      </c>
      <c r="H214" s="14">
        <v>44607</v>
      </c>
      <c r="I214" s="15">
        <v>1220000</v>
      </c>
      <c r="J214" s="16">
        <v>1220000</v>
      </c>
      <c r="K214" s="31" t="s">
        <v>922</v>
      </c>
      <c r="L214" s="31" t="s">
        <v>922</v>
      </c>
      <c r="M214" s="27">
        <v>0</v>
      </c>
      <c r="N214" s="12"/>
      <c r="O214" s="12"/>
      <c r="P214" s="12"/>
      <c r="Q214" s="27">
        <v>0</v>
      </c>
      <c r="R214" s="27">
        <v>0</v>
      </c>
      <c r="S214" s="12"/>
      <c r="T214" s="28"/>
      <c r="U214" s="27">
        <v>0</v>
      </c>
      <c r="V214" s="27">
        <v>0</v>
      </c>
      <c r="W214" s="27">
        <v>0</v>
      </c>
      <c r="X214" s="12"/>
      <c r="Y214" s="28"/>
      <c r="Z214" s="27">
        <v>0</v>
      </c>
      <c r="AA214" s="12" t="s">
        <v>56</v>
      </c>
      <c r="AB214" s="28">
        <v>43880</v>
      </c>
      <c r="AC214" s="28">
        <v>43967</v>
      </c>
      <c r="AD214" s="28"/>
      <c r="AE214" s="27">
        <v>1220000</v>
      </c>
      <c r="AF214" s="27">
        <v>1220000</v>
      </c>
      <c r="AG214" s="27">
        <v>0</v>
      </c>
      <c r="AH214" s="27">
        <v>0</v>
      </c>
      <c r="AI214" s="27">
        <v>0</v>
      </c>
      <c r="AJ214" s="27">
        <v>0</v>
      </c>
      <c r="AK214" s="27">
        <v>1220000</v>
      </c>
      <c r="AL214" s="27">
        <v>0</v>
      </c>
      <c r="AM214" s="27">
        <v>0</v>
      </c>
      <c r="AN214" s="27">
        <v>0</v>
      </c>
      <c r="AO214" s="27">
        <v>0</v>
      </c>
      <c r="AP214" s="33"/>
      <c r="AQ214" s="33"/>
      <c r="AR214" s="27">
        <v>0</v>
      </c>
    </row>
    <row r="215" spans="1:44" hidden="1" x14ac:dyDescent="0.2">
      <c r="A215" s="12">
        <v>900771349</v>
      </c>
      <c r="B215" s="12" t="s">
        <v>17</v>
      </c>
      <c r="C215" s="13" t="s">
        <v>12</v>
      </c>
      <c r="D215" s="13">
        <v>601</v>
      </c>
      <c r="E215" s="20" t="s">
        <v>205</v>
      </c>
      <c r="F215" s="20" t="s">
        <v>766</v>
      </c>
      <c r="G215" s="14">
        <v>44516</v>
      </c>
      <c r="H215" s="14">
        <v>44622</v>
      </c>
      <c r="I215" s="15">
        <v>1969862</v>
      </c>
      <c r="J215" s="16">
        <v>1969862</v>
      </c>
      <c r="K215" s="31" t="s">
        <v>922</v>
      </c>
      <c r="L215" s="31" t="s">
        <v>922</v>
      </c>
      <c r="M215" s="27">
        <v>0</v>
      </c>
      <c r="N215" s="12"/>
      <c r="O215" s="12"/>
      <c r="P215" s="12"/>
      <c r="Q215" s="27">
        <v>0</v>
      </c>
      <c r="R215" s="27">
        <v>0</v>
      </c>
      <c r="S215" s="12"/>
      <c r="T215" s="28"/>
      <c r="U215" s="27">
        <v>0</v>
      </c>
      <c r="V215" s="27">
        <v>0</v>
      </c>
      <c r="W215" s="27">
        <v>0</v>
      </c>
      <c r="X215" s="12"/>
      <c r="Y215" s="28"/>
      <c r="Z215" s="27">
        <v>0</v>
      </c>
      <c r="AA215" s="12" t="s">
        <v>56</v>
      </c>
      <c r="AB215" s="28">
        <v>44516</v>
      </c>
      <c r="AC215" s="28">
        <v>44593</v>
      </c>
      <c r="AD215" s="28"/>
      <c r="AE215" s="27">
        <v>1969862</v>
      </c>
      <c r="AF215" s="27">
        <v>1969862</v>
      </c>
      <c r="AG215" s="27">
        <v>0</v>
      </c>
      <c r="AH215" s="27">
        <v>0</v>
      </c>
      <c r="AI215" s="27">
        <v>0</v>
      </c>
      <c r="AJ215" s="27">
        <v>0</v>
      </c>
      <c r="AK215" s="27">
        <v>1969862</v>
      </c>
      <c r="AL215" s="27">
        <v>0</v>
      </c>
      <c r="AM215" s="27">
        <v>0</v>
      </c>
      <c r="AN215" s="27">
        <v>0</v>
      </c>
      <c r="AO215" s="27">
        <v>0</v>
      </c>
      <c r="AP215" s="33"/>
      <c r="AQ215" s="33"/>
      <c r="AR215" s="27">
        <v>0</v>
      </c>
    </row>
    <row r="216" spans="1:44" hidden="1" x14ac:dyDescent="0.2">
      <c r="A216" s="12">
        <v>900771349</v>
      </c>
      <c r="B216" s="12" t="s">
        <v>17</v>
      </c>
      <c r="C216" s="13" t="s">
        <v>12</v>
      </c>
      <c r="D216" s="13">
        <v>602</v>
      </c>
      <c r="E216" s="20" t="s">
        <v>263</v>
      </c>
      <c r="F216" s="20" t="s">
        <v>767</v>
      </c>
      <c r="G216" s="14">
        <v>44516</v>
      </c>
      <c r="H216" s="14">
        <v>44622</v>
      </c>
      <c r="I216" s="15">
        <v>2510388</v>
      </c>
      <c r="J216" s="16">
        <v>2510388</v>
      </c>
      <c r="K216" s="31" t="s">
        <v>922</v>
      </c>
      <c r="L216" s="31" t="s">
        <v>922</v>
      </c>
      <c r="M216" s="27">
        <v>0</v>
      </c>
      <c r="N216" s="12"/>
      <c r="O216" s="12"/>
      <c r="P216" s="12"/>
      <c r="Q216" s="27">
        <v>0</v>
      </c>
      <c r="R216" s="27">
        <v>0</v>
      </c>
      <c r="S216" s="12"/>
      <c r="T216" s="28"/>
      <c r="U216" s="27">
        <v>0</v>
      </c>
      <c r="V216" s="27">
        <v>0</v>
      </c>
      <c r="W216" s="27">
        <v>0</v>
      </c>
      <c r="X216" s="12"/>
      <c r="Y216" s="28"/>
      <c r="Z216" s="27">
        <v>0</v>
      </c>
      <c r="AA216" s="12" t="s">
        <v>56</v>
      </c>
      <c r="AB216" s="28">
        <v>44516</v>
      </c>
      <c r="AC216" s="28">
        <v>44593</v>
      </c>
      <c r="AD216" s="28"/>
      <c r="AE216" s="27">
        <v>2510388</v>
      </c>
      <c r="AF216" s="27">
        <v>2510388</v>
      </c>
      <c r="AG216" s="27">
        <v>0</v>
      </c>
      <c r="AH216" s="27">
        <v>0</v>
      </c>
      <c r="AI216" s="27">
        <v>0</v>
      </c>
      <c r="AJ216" s="27">
        <v>0</v>
      </c>
      <c r="AK216" s="27">
        <v>2510388</v>
      </c>
      <c r="AL216" s="27">
        <v>0</v>
      </c>
      <c r="AM216" s="27">
        <v>0</v>
      </c>
      <c r="AN216" s="27">
        <v>0</v>
      </c>
      <c r="AO216" s="27">
        <v>0</v>
      </c>
      <c r="AP216" s="33"/>
      <c r="AQ216" s="33"/>
      <c r="AR216" s="27">
        <v>0</v>
      </c>
    </row>
    <row r="217" spans="1:44" hidden="1" x14ac:dyDescent="0.2">
      <c r="A217" s="12">
        <v>900771349</v>
      </c>
      <c r="B217" s="12" t="s">
        <v>17</v>
      </c>
      <c r="C217" s="13" t="s">
        <v>12</v>
      </c>
      <c r="D217" s="13">
        <v>612</v>
      </c>
      <c r="E217" s="20" t="s">
        <v>128</v>
      </c>
      <c r="F217" s="20" t="s">
        <v>768</v>
      </c>
      <c r="G217" s="14">
        <v>44525</v>
      </c>
      <c r="H217" s="14">
        <v>44622</v>
      </c>
      <c r="I217" s="15">
        <v>2259423</v>
      </c>
      <c r="J217" s="16">
        <v>2259423</v>
      </c>
      <c r="K217" s="31" t="s">
        <v>922</v>
      </c>
      <c r="L217" s="31" t="s">
        <v>922</v>
      </c>
      <c r="M217" s="27">
        <v>0</v>
      </c>
      <c r="N217" s="12"/>
      <c r="O217" s="12"/>
      <c r="P217" s="12"/>
      <c r="Q217" s="27">
        <v>0</v>
      </c>
      <c r="R217" s="27">
        <v>0</v>
      </c>
      <c r="S217" s="12"/>
      <c r="T217" s="28"/>
      <c r="U217" s="27">
        <v>0</v>
      </c>
      <c r="V217" s="27">
        <v>0</v>
      </c>
      <c r="W217" s="27">
        <v>0</v>
      </c>
      <c r="X217" s="12"/>
      <c r="Y217" s="28"/>
      <c r="Z217" s="27">
        <v>0</v>
      </c>
      <c r="AA217" s="12" t="s">
        <v>56</v>
      </c>
      <c r="AB217" s="28">
        <v>44525</v>
      </c>
      <c r="AC217" s="28">
        <v>44593</v>
      </c>
      <c r="AD217" s="28"/>
      <c r="AE217" s="27">
        <v>2259423</v>
      </c>
      <c r="AF217" s="27">
        <v>2259423</v>
      </c>
      <c r="AG217" s="27">
        <v>0</v>
      </c>
      <c r="AH217" s="27">
        <v>0</v>
      </c>
      <c r="AI217" s="27">
        <v>0</v>
      </c>
      <c r="AJ217" s="27">
        <v>0</v>
      </c>
      <c r="AK217" s="27">
        <v>2259423</v>
      </c>
      <c r="AL217" s="27">
        <v>0</v>
      </c>
      <c r="AM217" s="27">
        <v>0</v>
      </c>
      <c r="AN217" s="27">
        <v>0</v>
      </c>
      <c r="AO217" s="27">
        <v>0</v>
      </c>
      <c r="AP217" s="33"/>
      <c r="AQ217" s="33"/>
      <c r="AR217" s="27">
        <v>0</v>
      </c>
    </row>
    <row r="218" spans="1:44" hidden="1" x14ac:dyDescent="0.2">
      <c r="A218" s="12">
        <v>900771349</v>
      </c>
      <c r="B218" s="12" t="s">
        <v>17</v>
      </c>
      <c r="C218" s="13" t="s">
        <v>12</v>
      </c>
      <c r="D218" s="13">
        <v>613</v>
      </c>
      <c r="E218" s="20" t="s">
        <v>86</v>
      </c>
      <c r="F218" s="20" t="s">
        <v>769</v>
      </c>
      <c r="G218" s="14">
        <v>44525</v>
      </c>
      <c r="H218" s="14">
        <v>44622</v>
      </c>
      <c r="I218" s="15">
        <v>2299991</v>
      </c>
      <c r="J218" s="16">
        <v>2299991</v>
      </c>
      <c r="K218" s="31" t="s">
        <v>922</v>
      </c>
      <c r="L218" s="31" t="s">
        <v>922</v>
      </c>
      <c r="M218" s="27">
        <v>0</v>
      </c>
      <c r="N218" s="12"/>
      <c r="O218" s="12"/>
      <c r="P218" s="12"/>
      <c r="Q218" s="27">
        <v>0</v>
      </c>
      <c r="R218" s="27">
        <v>0</v>
      </c>
      <c r="S218" s="12"/>
      <c r="T218" s="28"/>
      <c r="U218" s="27">
        <v>0</v>
      </c>
      <c r="V218" s="27">
        <v>0</v>
      </c>
      <c r="W218" s="27">
        <v>0</v>
      </c>
      <c r="X218" s="12"/>
      <c r="Y218" s="28"/>
      <c r="Z218" s="27">
        <v>0</v>
      </c>
      <c r="AA218" s="12" t="s">
        <v>56</v>
      </c>
      <c r="AB218" s="28">
        <v>44525</v>
      </c>
      <c r="AC218" s="28">
        <v>44593</v>
      </c>
      <c r="AD218" s="28"/>
      <c r="AE218" s="27">
        <v>2299991</v>
      </c>
      <c r="AF218" s="27">
        <v>2299991</v>
      </c>
      <c r="AG218" s="27">
        <v>0</v>
      </c>
      <c r="AH218" s="27">
        <v>0</v>
      </c>
      <c r="AI218" s="27">
        <v>0</v>
      </c>
      <c r="AJ218" s="27">
        <v>0</v>
      </c>
      <c r="AK218" s="27">
        <v>2299991</v>
      </c>
      <c r="AL218" s="27">
        <v>0</v>
      </c>
      <c r="AM218" s="27">
        <v>0</v>
      </c>
      <c r="AN218" s="27">
        <v>0</v>
      </c>
      <c r="AO218" s="27">
        <v>0</v>
      </c>
      <c r="AP218" s="33"/>
      <c r="AQ218" s="33"/>
      <c r="AR218" s="27">
        <v>0</v>
      </c>
    </row>
    <row r="219" spans="1:44" hidden="1" x14ac:dyDescent="0.2">
      <c r="A219" s="12">
        <v>900771349</v>
      </c>
      <c r="B219" s="12" t="s">
        <v>17</v>
      </c>
      <c r="C219" s="13" t="s">
        <v>12</v>
      </c>
      <c r="D219" s="13">
        <v>615</v>
      </c>
      <c r="E219" s="20" t="s">
        <v>219</v>
      </c>
      <c r="F219" s="20" t="s">
        <v>770</v>
      </c>
      <c r="G219" s="14">
        <v>44526</v>
      </c>
      <c r="H219" s="14">
        <v>44622</v>
      </c>
      <c r="I219" s="15">
        <v>2544627</v>
      </c>
      <c r="J219" s="16">
        <v>2544627</v>
      </c>
      <c r="K219" s="31" t="s">
        <v>922</v>
      </c>
      <c r="L219" s="31" t="s">
        <v>922</v>
      </c>
      <c r="M219" s="27">
        <v>0</v>
      </c>
      <c r="N219" s="12"/>
      <c r="O219" s="12"/>
      <c r="P219" s="12"/>
      <c r="Q219" s="27">
        <v>0</v>
      </c>
      <c r="R219" s="27">
        <v>0</v>
      </c>
      <c r="S219" s="12"/>
      <c r="T219" s="28"/>
      <c r="U219" s="27">
        <v>0</v>
      </c>
      <c r="V219" s="27">
        <v>0</v>
      </c>
      <c r="W219" s="27">
        <v>0</v>
      </c>
      <c r="X219" s="12"/>
      <c r="Y219" s="28"/>
      <c r="Z219" s="27">
        <v>0</v>
      </c>
      <c r="AA219" s="12" t="s">
        <v>56</v>
      </c>
      <c r="AB219" s="28">
        <v>44526</v>
      </c>
      <c r="AC219" s="28">
        <v>44593</v>
      </c>
      <c r="AD219" s="28"/>
      <c r="AE219" s="27">
        <v>2544627</v>
      </c>
      <c r="AF219" s="27">
        <v>2544627</v>
      </c>
      <c r="AG219" s="27">
        <v>0</v>
      </c>
      <c r="AH219" s="27">
        <v>0</v>
      </c>
      <c r="AI219" s="27">
        <v>0</v>
      </c>
      <c r="AJ219" s="27">
        <v>0</v>
      </c>
      <c r="AK219" s="27">
        <v>2544627</v>
      </c>
      <c r="AL219" s="27">
        <v>0</v>
      </c>
      <c r="AM219" s="27">
        <v>0</v>
      </c>
      <c r="AN219" s="27">
        <v>0</v>
      </c>
      <c r="AO219" s="27">
        <v>0</v>
      </c>
      <c r="AP219" s="33"/>
      <c r="AQ219" s="33"/>
      <c r="AR219" s="27">
        <v>0</v>
      </c>
    </row>
    <row r="220" spans="1:44" hidden="1" x14ac:dyDescent="0.2">
      <c r="A220" s="12">
        <v>900771349</v>
      </c>
      <c r="B220" s="12" t="s">
        <v>17</v>
      </c>
      <c r="C220" s="13" t="s">
        <v>12</v>
      </c>
      <c r="D220" s="13">
        <v>616</v>
      </c>
      <c r="E220" s="20" t="s">
        <v>216</v>
      </c>
      <c r="F220" s="20" t="s">
        <v>771</v>
      </c>
      <c r="G220" s="14">
        <v>44526</v>
      </c>
      <c r="H220" s="14">
        <v>44622</v>
      </c>
      <c r="I220" s="15">
        <v>3546852</v>
      </c>
      <c r="J220" s="16">
        <v>3546852</v>
      </c>
      <c r="K220" s="31" t="s">
        <v>922</v>
      </c>
      <c r="L220" s="31" t="s">
        <v>922</v>
      </c>
      <c r="M220" s="27">
        <v>0</v>
      </c>
      <c r="N220" s="12"/>
      <c r="O220" s="12"/>
      <c r="P220" s="12"/>
      <c r="Q220" s="27">
        <v>0</v>
      </c>
      <c r="R220" s="27">
        <v>0</v>
      </c>
      <c r="S220" s="12"/>
      <c r="T220" s="28"/>
      <c r="U220" s="27">
        <v>0</v>
      </c>
      <c r="V220" s="27">
        <v>0</v>
      </c>
      <c r="W220" s="27">
        <v>0</v>
      </c>
      <c r="X220" s="12"/>
      <c r="Y220" s="28"/>
      <c r="Z220" s="27">
        <v>0</v>
      </c>
      <c r="AA220" s="12" t="s">
        <v>56</v>
      </c>
      <c r="AB220" s="28">
        <v>44526</v>
      </c>
      <c r="AC220" s="28">
        <v>44593</v>
      </c>
      <c r="AD220" s="28"/>
      <c r="AE220" s="27">
        <v>3546852</v>
      </c>
      <c r="AF220" s="27">
        <v>3546852</v>
      </c>
      <c r="AG220" s="27">
        <v>0</v>
      </c>
      <c r="AH220" s="27">
        <v>0</v>
      </c>
      <c r="AI220" s="27">
        <v>0</v>
      </c>
      <c r="AJ220" s="27">
        <v>0</v>
      </c>
      <c r="AK220" s="27">
        <v>3546852</v>
      </c>
      <c r="AL220" s="27">
        <v>0</v>
      </c>
      <c r="AM220" s="27">
        <v>0</v>
      </c>
      <c r="AN220" s="27">
        <v>0</v>
      </c>
      <c r="AO220" s="27">
        <v>0</v>
      </c>
      <c r="AP220" s="33"/>
      <c r="AQ220" s="33"/>
      <c r="AR220" s="27">
        <v>0</v>
      </c>
    </row>
    <row r="221" spans="1:44" hidden="1" x14ac:dyDescent="0.2">
      <c r="A221" s="12">
        <v>900771349</v>
      </c>
      <c r="B221" s="12" t="s">
        <v>17</v>
      </c>
      <c r="C221" s="13" t="s">
        <v>12</v>
      </c>
      <c r="D221" s="13">
        <v>617</v>
      </c>
      <c r="E221" s="20" t="s">
        <v>72</v>
      </c>
      <c r="F221" s="20" t="s">
        <v>772</v>
      </c>
      <c r="G221" s="14">
        <v>44529</v>
      </c>
      <c r="H221" s="14">
        <v>44622</v>
      </c>
      <c r="I221" s="15">
        <v>2375918</v>
      </c>
      <c r="J221" s="16">
        <v>2375918</v>
      </c>
      <c r="K221" s="31" t="s">
        <v>922</v>
      </c>
      <c r="L221" s="31" t="s">
        <v>922</v>
      </c>
      <c r="M221" s="27">
        <v>0</v>
      </c>
      <c r="N221" s="12"/>
      <c r="O221" s="12"/>
      <c r="P221" s="12"/>
      <c r="Q221" s="27">
        <v>0</v>
      </c>
      <c r="R221" s="27">
        <v>0</v>
      </c>
      <c r="S221" s="12"/>
      <c r="T221" s="28"/>
      <c r="U221" s="27">
        <v>0</v>
      </c>
      <c r="V221" s="27">
        <v>0</v>
      </c>
      <c r="W221" s="27">
        <v>0</v>
      </c>
      <c r="X221" s="12"/>
      <c r="Y221" s="28"/>
      <c r="Z221" s="27">
        <v>0</v>
      </c>
      <c r="AA221" s="12" t="s">
        <v>56</v>
      </c>
      <c r="AB221" s="28">
        <v>44529</v>
      </c>
      <c r="AC221" s="28">
        <v>44593</v>
      </c>
      <c r="AD221" s="28"/>
      <c r="AE221" s="27">
        <v>2375918</v>
      </c>
      <c r="AF221" s="27">
        <v>2375918</v>
      </c>
      <c r="AG221" s="27">
        <v>0</v>
      </c>
      <c r="AH221" s="27">
        <v>0</v>
      </c>
      <c r="AI221" s="27">
        <v>0</v>
      </c>
      <c r="AJ221" s="27">
        <v>0</v>
      </c>
      <c r="AK221" s="27">
        <v>2375918</v>
      </c>
      <c r="AL221" s="27">
        <v>0</v>
      </c>
      <c r="AM221" s="27">
        <v>0</v>
      </c>
      <c r="AN221" s="27">
        <v>0</v>
      </c>
      <c r="AO221" s="27">
        <v>0</v>
      </c>
      <c r="AP221" s="33"/>
      <c r="AQ221" s="33"/>
      <c r="AR221" s="27">
        <v>0</v>
      </c>
    </row>
    <row r="222" spans="1:44" hidden="1" x14ac:dyDescent="0.2">
      <c r="A222" s="12">
        <v>900771349</v>
      </c>
      <c r="B222" s="12" t="s">
        <v>17</v>
      </c>
      <c r="C222" s="13" t="s">
        <v>12</v>
      </c>
      <c r="D222" s="13">
        <v>627</v>
      </c>
      <c r="E222" s="20" t="s">
        <v>101</v>
      </c>
      <c r="F222" s="20" t="s">
        <v>773</v>
      </c>
      <c r="G222" s="14">
        <v>44534</v>
      </c>
      <c r="H222" s="14">
        <v>44622</v>
      </c>
      <c r="I222" s="15">
        <v>2343100</v>
      </c>
      <c r="J222" s="16">
        <v>2343100</v>
      </c>
      <c r="K222" s="31" t="s">
        <v>922</v>
      </c>
      <c r="L222" s="31" t="s">
        <v>922</v>
      </c>
      <c r="M222" s="27">
        <v>0</v>
      </c>
      <c r="N222" s="12"/>
      <c r="O222" s="12"/>
      <c r="P222" s="12"/>
      <c r="Q222" s="27">
        <v>0</v>
      </c>
      <c r="R222" s="27">
        <v>0</v>
      </c>
      <c r="S222" s="12"/>
      <c r="T222" s="28"/>
      <c r="U222" s="27">
        <v>0</v>
      </c>
      <c r="V222" s="27">
        <v>0</v>
      </c>
      <c r="W222" s="27">
        <v>0</v>
      </c>
      <c r="X222" s="12"/>
      <c r="Y222" s="28"/>
      <c r="Z222" s="27">
        <v>0</v>
      </c>
      <c r="AA222" s="12" t="s">
        <v>56</v>
      </c>
      <c r="AB222" s="28">
        <v>44534</v>
      </c>
      <c r="AC222" s="28">
        <v>44593</v>
      </c>
      <c r="AD222" s="28"/>
      <c r="AE222" s="27">
        <v>2343100</v>
      </c>
      <c r="AF222" s="27">
        <v>2343100</v>
      </c>
      <c r="AG222" s="27">
        <v>0</v>
      </c>
      <c r="AH222" s="27">
        <v>0</v>
      </c>
      <c r="AI222" s="27">
        <v>0</v>
      </c>
      <c r="AJ222" s="27">
        <v>0</v>
      </c>
      <c r="AK222" s="27">
        <v>2343100</v>
      </c>
      <c r="AL222" s="27">
        <v>0</v>
      </c>
      <c r="AM222" s="27">
        <v>0</v>
      </c>
      <c r="AN222" s="27">
        <v>0</v>
      </c>
      <c r="AO222" s="27">
        <v>0</v>
      </c>
      <c r="AP222" s="33"/>
      <c r="AQ222" s="33"/>
      <c r="AR222" s="27">
        <v>0</v>
      </c>
    </row>
    <row r="223" spans="1:44" hidden="1" x14ac:dyDescent="0.2">
      <c r="A223" s="12">
        <v>900771349</v>
      </c>
      <c r="B223" s="12" t="s">
        <v>17</v>
      </c>
      <c r="C223" s="13" t="s">
        <v>12</v>
      </c>
      <c r="D223" s="13">
        <v>631</v>
      </c>
      <c r="E223" s="20" t="s">
        <v>206</v>
      </c>
      <c r="F223" s="20" t="s">
        <v>774</v>
      </c>
      <c r="G223" s="14">
        <v>44545</v>
      </c>
      <c r="H223" s="14">
        <v>44622</v>
      </c>
      <c r="I223" s="15">
        <v>2408403</v>
      </c>
      <c r="J223" s="16">
        <v>2408403</v>
      </c>
      <c r="K223" s="31" t="s">
        <v>922</v>
      </c>
      <c r="L223" s="31" t="s">
        <v>922</v>
      </c>
      <c r="M223" s="27">
        <v>0</v>
      </c>
      <c r="N223" s="12"/>
      <c r="O223" s="12"/>
      <c r="P223" s="12"/>
      <c r="Q223" s="27">
        <v>0</v>
      </c>
      <c r="R223" s="27">
        <v>0</v>
      </c>
      <c r="S223" s="12"/>
      <c r="T223" s="28"/>
      <c r="U223" s="27">
        <v>0</v>
      </c>
      <c r="V223" s="27">
        <v>0</v>
      </c>
      <c r="W223" s="27">
        <v>0</v>
      </c>
      <c r="X223" s="12"/>
      <c r="Y223" s="28"/>
      <c r="Z223" s="27">
        <v>0</v>
      </c>
      <c r="AA223" s="12" t="s">
        <v>56</v>
      </c>
      <c r="AB223" s="28">
        <v>44545</v>
      </c>
      <c r="AC223" s="28">
        <v>44593</v>
      </c>
      <c r="AD223" s="28"/>
      <c r="AE223" s="27">
        <v>2408403</v>
      </c>
      <c r="AF223" s="27">
        <v>2408403</v>
      </c>
      <c r="AG223" s="27">
        <v>0</v>
      </c>
      <c r="AH223" s="27">
        <v>0</v>
      </c>
      <c r="AI223" s="27">
        <v>0</v>
      </c>
      <c r="AJ223" s="27">
        <v>0</v>
      </c>
      <c r="AK223" s="27">
        <v>2408403</v>
      </c>
      <c r="AL223" s="27">
        <v>0</v>
      </c>
      <c r="AM223" s="27">
        <v>0</v>
      </c>
      <c r="AN223" s="27">
        <v>0</v>
      </c>
      <c r="AO223" s="27">
        <v>0</v>
      </c>
      <c r="AP223" s="33"/>
      <c r="AQ223" s="33"/>
      <c r="AR223" s="27">
        <v>0</v>
      </c>
    </row>
    <row r="224" spans="1:44" hidden="1" x14ac:dyDescent="0.2">
      <c r="A224" s="12">
        <v>900771349</v>
      </c>
      <c r="B224" s="12" t="s">
        <v>17</v>
      </c>
      <c r="C224" s="13" t="s">
        <v>15</v>
      </c>
      <c r="D224" s="13">
        <v>2211</v>
      </c>
      <c r="E224" s="20" t="s">
        <v>104</v>
      </c>
      <c r="F224" s="20" t="s">
        <v>775</v>
      </c>
      <c r="G224" s="14">
        <v>43735</v>
      </c>
      <c r="H224" s="14">
        <v>44648</v>
      </c>
      <c r="I224" s="15">
        <v>2561389</v>
      </c>
      <c r="J224" s="16">
        <v>2469980</v>
      </c>
      <c r="K224" s="31" t="s">
        <v>919</v>
      </c>
      <c r="L224" s="31" t="s">
        <v>919</v>
      </c>
      <c r="M224" s="27">
        <v>0</v>
      </c>
      <c r="N224" s="12"/>
      <c r="O224" s="12"/>
      <c r="P224" s="12"/>
      <c r="Q224" s="27">
        <v>0</v>
      </c>
      <c r="R224" s="27">
        <v>0</v>
      </c>
      <c r="S224" s="12"/>
      <c r="T224" s="28"/>
      <c r="U224" s="27">
        <v>0</v>
      </c>
      <c r="V224" s="27">
        <v>0</v>
      </c>
      <c r="W224" s="27">
        <v>0</v>
      </c>
      <c r="X224" s="12"/>
      <c r="Y224" s="28"/>
      <c r="Z224" s="27">
        <v>0</v>
      </c>
      <c r="AA224" s="12" t="s">
        <v>56</v>
      </c>
      <c r="AB224" s="28">
        <v>43735</v>
      </c>
      <c r="AC224" s="28">
        <v>43748</v>
      </c>
      <c r="AD224" s="28"/>
      <c r="AE224" s="27">
        <v>2561389</v>
      </c>
      <c r="AF224" s="27">
        <v>2561389</v>
      </c>
      <c r="AG224" s="27">
        <v>0</v>
      </c>
      <c r="AH224" s="27">
        <v>0</v>
      </c>
      <c r="AI224" s="27">
        <v>0</v>
      </c>
      <c r="AJ224" s="27">
        <v>0</v>
      </c>
      <c r="AK224" s="27">
        <v>0</v>
      </c>
      <c r="AL224" s="27">
        <v>0</v>
      </c>
      <c r="AM224" s="27">
        <v>0</v>
      </c>
      <c r="AN224" s="27">
        <v>0</v>
      </c>
      <c r="AO224" s="27">
        <v>0</v>
      </c>
      <c r="AP224" s="33"/>
      <c r="AQ224" s="33"/>
      <c r="AR224" s="27">
        <v>-2561389</v>
      </c>
    </row>
    <row r="225" spans="1:44" hidden="1" x14ac:dyDescent="0.2">
      <c r="A225" s="12">
        <v>900771349</v>
      </c>
      <c r="B225" s="12" t="s">
        <v>17</v>
      </c>
      <c r="C225" s="13" t="s">
        <v>14</v>
      </c>
      <c r="D225" s="13">
        <v>10</v>
      </c>
      <c r="E225" s="20" t="s">
        <v>178</v>
      </c>
      <c r="F225" s="20" t="s">
        <v>846</v>
      </c>
      <c r="G225" s="14">
        <v>44810</v>
      </c>
      <c r="H225" s="14">
        <v>45006</v>
      </c>
      <c r="I225" s="15">
        <v>5056820</v>
      </c>
      <c r="J225" s="16">
        <v>5056820</v>
      </c>
      <c r="K225" s="31" t="s">
        <v>919</v>
      </c>
      <c r="L225" s="31" t="s">
        <v>919</v>
      </c>
      <c r="M225" s="27">
        <v>0</v>
      </c>
      <c r="N225" s="12"/>
      <c r="O225" s="12"/>
      <c r="P225" s="12"/>
      <c r="Q225" s="27">
        <v>0</v>
      </c>
      <c r="R225" s="27">
        <v>0</v>
      </c>
      <c r="S225" s="12"/>
      <c r="T225" s="28"/>
      <c r="U225" s="27">
        <v>0</v>
      </c>
      <c r="V225" s="27">
        <v>0</v>
      </c>
      <c r="W225" s="27">
        <v>0</v>
      </c>
      <c r="X225" s="12"/>
      <c r="Y225" s="28"/>
      <c r="Z225" s="27">
        <v>0</v>
      </c>
      <c r="AA225" s="12" t="s">
        <v>56</v>
      </c>
      <c r="AB225" s="28">
        <v>44810</v>
      </c>
      <c r="AC225" s="28">
        <v>44823</v>
      </c>
      <c r="AD225" s="28"/>
      <c r="AE225" s="27">
        <v>5056820</v>
      </c>
      <c r="AF225" s="27">
        <v>5056820</v>
      </c>
      <c r="AG225" s="27">
        <v>5056820</v>
      </c>
      <c r="AH225" s="27">
        <v>0</v>
      </c>
      <c r="AI225" s="27">
        <v>1815885</v>
      </c>
      <c r="AJ225" s="27">
        <v>0</v>
      </c>
      <c r="AK225" s="27">
        <v>0</v>
      </c>
      <c r="AL225" s="27">
        <v>0</v>
      </c>
      <c r="AM225" s="27">
        <v>0</v>
      </c>
      <c r="AN225" s="27">
        <v>0</v>
      </c>
      <c r="AO225" s="27">
        <v>0</v>
      </c>
      <c r="AP225" s="33"/>
      <c r="AQ225" s="33"/>
      <c r="AR225" s="27">
        <v>5056820</v>
      </c>
    </row>
    <row r="226" spans="1:44" hidden="1" x14ac:dyDescent="0.2">
      <c r="A226" s="12">
        <v>900771349</v>
      </c>
      <c r="B226" s="12" t="s">
        <v>17</v>
      </c>
      <c r="C226" s="13" t="s">
        <v>12</v>
      </c>
      <c r="D226" s="13">
        <v>739</v>
      </c>
      <c r="E226" s="20" t="s">
        <v>335</v>
      </c>
      <c r="F226" s="20" t="s">
        <v>847</v>
      </c>
      <c r="G226" s="14">
        <v>44651</v>
      </c>
      <c r="H226" s="14">
        <v>45006</v>
      </c>
      <c r="I226" s="15">
        <v>4646742</v>
      </c>
      <c r="J226" s="16">
        <v>4646742</v>
      </c>
      <c r="K226" s="31" t="s">
        <v>922</v>
      </c>
      <c r="L226" s="31" t="s">
        <v>922</v>
      </c>
      <c r="M226" s="27">
        <v>0</v>
      </c>
      <c r="N226" s="12"/>
      <c r="O226" s="12"/>
      <c r="P226" s="12"/>
      <c r="Q226" s="27">
        <v>0</v>
      </c>
      <c r="R226" s="27">
        <v>0</v>
      </c>
      <c r="S226" s="12"/>
      <c r="T226" s="28"/>
      <c r="U226" s="27">
        <v>0</v>
      </c>
      <c r="V226" s="27">
        <v>0</v>
      </c>
      <c r="W226" s="27">
        <v>0</v>
      </c>
      <c r="X226" s="12"/>
      <c r="Y226" s="28"/>
      <c r="Z226" s="27">
        <v>0</v>
      </c>
      <c r="AA226" s="12" t="s">
        <v>56</v>
      </c>
      <c r="AB226" s="28">
        <v>44651</v>
      </c>
      <c r="AC226" s="28">
        <v>44761</v>
      </c>
      <c r="AD226" s="28"/>
      <c r="AE226" s="27">
        <v>4646742</v>
      </c>
      <c r="AF226" s="27">
        <v>4646742</v>
      </c>
      <c r="AG226" s="27">
        <v>0</v>
      </c>
      <c r="AH226" s="27">
        <v>0</v>
      </c>
      <c r="AI226" s="27">
        <v>0</v>
      </c>
      <c r="AJ226" s="27">
        <v>0</v>
      </c>
      <c r="AK226" s="27">
        <v>4646742</v>
      </c>
      <c r="AL226" s="27">
        <v>0</v>
      </c>
      <c r="AM226" s="27">
        <v>0</v>
      </c>
      <c r="AN226" s="27">
        <v>0</v>
      </c>
      <c r="AO226" s="27">
        <v>0</v>
      </c>
      <c r="AP226" s="33"/>
      <c r="AQ226" s="33"/>
      <c r="AR226" s="27">
        <v>0</v>
      </c>
    </row>
    <row r="227" spans="1:44" hidden="1" x14ac:dyDescent="0.2">
      <c r="A227" s="12">
        <v>900771349</v>
      </c>
      <c r="B227" s="12" t="s">
        <v>17</v>
      </c>
      <c r="C227" s="13" t="s">
        <v>14</v>
      </c>
      <c r="D227" s="13">
        <v>24</v>
      </c>
      <c r="E227" s="20" t="s">
        <v>309</v>
      </c>
      <c r="F227" s="20" t="s">
        <v>854</v>
      </c>
      <c r="G227" s="14">
        <v>44812</v>
      </c>
      <c r="H227" s="14">
        <v>45034</v>
      </c>
      <c r="I227" s="15">
        <v>3003282</v>
      </c>
      <c r="J227" s="16">
        <v>2488670</v>
      </c>
      <c r="K227" s="31" t="s">
        <v>919</v>
      </c>
      <c r="L227" s="31" t="s">
        <v>919</v>
      </c>
      <c r="M227" s="27">
        <v>0</v>
      </c>
      <c r="N227" s="12"/>
      <c r="O227" s="12"/>
      <c r="P227" s="12"/>
      <c r="Q227" s="27">
        <v>0</v>
      </c>
      <c r="R227" s="27">
        <v>0</v>
      </c>
      <c r="S227" s="12"/>
      <c r="T227" s="28"/>
      <c r="U227" s="27">
        <v>0</v>
      </c>
      <c r="V227" s="27">
        <v>0</v>
      </c>
      <c r="W227" s="27">
        <v>0</v>
      </c>
      <c r="X227" s="12"/>
      <c r="Y227" s="28"/>
      <c r="Z227" s="27">
        <v>0</v>
      </c>
      <c r="AA227" s="12" t="s">
        <v>56</v>
      </c>
      <c r="AB227" s="28">
        <v>44812</v>
      </c>
      <c r="AC227" s="28">
        <v>44867</v>
      </c>
      <c r="AD227" s="28"/>
      <c r="AE227" s="27">
        <v>3003282</v>
      </c>
      <c r="AF227" s="27">
        <v>376135</v>
      </c>
      <c r="AG227" s="27">
        <v>376135</v>
      </c>
      <c r="AH227" s="27">
        <v>0</v>
      </c>
      <c r="AI227" s="27">
        <v>2926109</v>
      </c>
      <c r="AJ227" s="27">
        <v>0</v>
      </c>
      <c r="AK227" s="27">
        <v>0</v>
      </c>
      <c r="AL227" s="27">
        <v>0</v>
      </c>
      <c r="AM227" s="27">
        <v>0</v>
      </c>
      <c r="AN227" s="27">
        <v>514612</v>
      </c>
      <c r="AO227" s="27">
        <v>0</v>
      </c>
      <c r="AP227" s="33"/>
      <c r="AQ227" s="33"/>
      <c r="AR227" s="27">
        <v>376135</v>
      </c>
    </row>
    <row r="228" spans="1:44" hidden="1" x14ac:dyDescent="0.2">
      <c r="A228" s="12">
        <v>900771349</v>
      </c>
      <c r="B228" s="12" t="s">
        <v>17</v>
      </c>
      <c r="C228" s="13" t="s">
        <v>12</v>
      </c>
      <c r="D228" s="13">
        <v>1139</v>
      </c>
      <c r="E228" s="20" t="s">
        <v>451</v>
      </c>
      <c r="F228" s="20" t="s">
        <v>866</v>
      </c>
      <c r="G228" s="14">
        <v>45152</v>
      </c>
      <c r="H228" s="14">
        <v>45161</v>
      </c>
      <c r="I228" s="15">
        <v>2140260</v>
      </c>
      <c r="J228" s="16">
        <v>2140260</v>
      </c>
      <c r="K228" s="31" t="s">
        <v>919</v>
      </c>
      <c r="L228" s="31" t="s">
        <v>919</v>
      </c>
      <c r="M228" s="27">
        <v>0</v>
      </c>
      <c r="N228" s="12"/>
      <c r="O228" s="12"/>
      <c r="P228" s="12"/>
      <c r="Q228" s="27">
        <v>0</v>
      </c>
      <c r="R228" s="27">
        <v>0</v>
      </c>
      <c r="S228" s="12"/>
      <c r="T228" s="28"/>
      <c r="U228" s="27">
        <v>0</v>
      </c>
      <c r="V228" s="27">
        <v>0</v>
      </c>
      <c r="W228" s="27">
        <v>0</v>
      </c>
      <c r="X228" s="12"/>
      <c r="Y228" s="28"/>
      <c r="Z228" s="27">
        <v>0</v>
      </c>
      <c r="AA228" s="12" t="s">
        <v>56</v>
      </c>
      <c r="AB228" s="28">
        <v>45152</v>
      </c>
      <c r="AC228" s="28">
        <v>45170</v>
      </c>
      <c r="AD228" s="28"/>
      <c r="AE228" s="27">
        <v>2140260</v>
      </c>
      <c r="AF228" s="27">
        <v>2140260</v>
      </c>
      <c r="AG228" s="27">
        <v>2140260</v>
      </c>
      <c r="AH228" s="27">
        <v>0</v>
      </c>
      <c r="AI228" s="27">
        <v>3064477</v>
      </c>
      <c r="AJ228" s="27">
        <v>42805</v>
      </c>
      <c r="AK228" s="27">
        <v>0</v>
      </c>
      <c r="AL228" s="27">
        <v>0</v>
      </c>
      <c r="AM228" s="27">
        <v>0</v>
      </c>
      <c r="AN228" s="27">
        <v>0</v>
      </c>
      <c r="AO228" s="27">
        <v>0</v>
      </c>
      <c r="AP228" s="33"/>
      <c r="AQ228" s="33"/>
      <c r="AR228" s="27">
        <v>2140260</v>
      </c>
    </row>
    <row r="229" spans="1:44" hidden="1" x14ac:dyDescent="0.2">
      <c r="A229" s="12">
        <v>900771349</v>
      </c>
      <c r="B229" s="12" t="s">
        <v>17</v>
      </c>
      <c r="C229" s="13" t="s">
        <v>12</v>
      </c>
      <c r="D229" s="13">
        <v>1140</v>
      </c>
      <c r="E229" s="20" t="s">
        <v>455</v>
      </c>
      <c r="F229" s="20" t="s">
        <v>867</v>
      </c>
      <c r="G229" s="14">
        <v>45152</v>
      </c>
      <c r="H229" s="14">
        <v>45161</v>
      </c>
      <c r="I229" s="15">
        <v>4950060</v>
      </c>
      <c r="J229" s="16">
        <v>4836060</v>
      </c>
      <c r="K229" s="31" t="s">
        <v>926</v>
      </c>
      <c r="L229" s="31" t="s">
        <v>926</v>
      </c>
      <c r="M229" s="27">
        <v>0</v>
      </c>
      <c r="N229" s="12"/>
      <c r="O229" s="12"/>
      <c r="P229" s="12"/>
      <c r="Q229" s="27">
        <v>0</v>
      </c>
      <c r="R229" s="27">
        <v>0</v>
      </c>
      <c r="S229" s="12"/>
      <c r="T229" s="28"/>
      <c r="U229" s="27">
        <v>0</v>
      </c>
      <c r="V229" s="27">
        <v>0</v>
      </c>
      <c r="W229" s="27">
        <v>0</v>
      </c>
      <c r="X229" s="12"/>
      <c r="Y229" s="28"/>
      <c r="Z229" s="27">
        <v>0</v>
      </c>
      <c r="AA229" s="12" t="s">
        <v>56</v>
      </c>
      <c r="AB229" s="28">
        <v>45152</v>
      </c>
      <c r="AC229" s="28">
        <v>45170</v>
      </c>
      <c r="AD229" s="28"/>
      <c r="AE229" s="27">
        <v>4950060</v>
      </c>
      <c r="AF229" s="27">
        <v>114000</v>
      </c>
      <c r="AG229" s="27">
        <v>0</v>
      </c>
      <c r="AH229" s="27">
        <v>0</v>
      </c>
      <c r="AI229" s="27">
        <v>3584410</v>
      </c>
      <c r="AJ229" s="27">
        <v>96721</v>
      </c>
      <c r="AK229" s="27">
        <v>114000</v>
      </c>
      <c r="AL229" s="27">
        <v>0</v>
      </c>
      <c r="AM229" s="27">
        <v>0</v>
      </c>
      <c r="AN229" s="27">
        <v>0</v>
      </c>
      <c r="AO229" s="27">
        <v>0</v>
      </c>
      <c r="AP229" s="33"/>
      <c r="AQ229" s="33"/>
      <c r="AR229" s="27">
        <v>0</v>
      </c>
    </row>
    <row r="230" spans="1:44" hidden="1" x14ac:dyDescent="0.2">
      <c r="A230" s="12">
        <v>900771349</v>
      </c>
      <c r="B230" s="12" t="s">
        <v>17</v>
      </c>
      <c r="C230" s="13" t="s">
        <v>12</v>
      </c>
      <c r="D230" s="13">
        <v>1153</v>
      </c>
      <c r="E230" s="20" t="s">
        <v>515</v>
      </c>
      <c r="F230" s="20" t="s">
        <v>875</v>
      </c>
      <c r="G230" s="14">
        <v>45155</v>
      </c>
      <c r="H230" s="14">
        <v>45208</v>
      </c>
      <c r="I230" s="15">
        <v>2500000</v>
      </c>
      <c r="J230" s="16">
        <v>2500000</v>
      </c>
      <c r="K230" s="31" t="s">
        <v>919</v>
      </c>
      <c r="L230" s="31" t="s">
        <v>919</v>
      </c>
      <c r="M230" s="27">
        <v>0</v>
      </c>
      <c r="N230" s="12"/>
      <c r="O230" s="12"/>
      <c r="P230" s="12"/>
      <c r="Q230" s="27">
        <v>0</v>
      </c>
      <c r="R230" s="27">
        <v>0</v>
      </c>
      <c r="S230" s="12"/>
      <c r="T230" s="28"/>
      <c r="U230" s="27">
        <v>0</v>
      </c>
      <c r="V230" s="27">
        <v>0</v>
      </c>
      <c r="W230" s="27">
        <v>0</v>
      </c>
      <c r="X230" s="12"/>
      <c r="Y230" s="28"/>
      <c r="Z230" s="27">
        <v>0</v>
      </c>
      <c r="AA230" s="12" t="s">
        <v>56</v>
      </c>
      <c r="AB230" s="28">
        <v>45155</v>
      </c>
      <c r="AC230" s="28">
        <v>45208</v>
      </c>
      <c r="AD230" s="28"/>
      <c r="AE230" s="27">
        <v>2500000</v>
      </c>
      <c r="AF230" s="27">
        <v>2500000</v>
      </c>
      <c r="AG230" s="27">
        <v>2500000</v>
      </c>
      <c r="AH230" s="27">
        <v>0</v>
      </c>
      <c r="AI230" s="27">
        <v>1872596</v>
      </c>
      <c r="AJ230" s="27">
        <v>50000</v>
      </c>
      <c r="AK230" s="27">
        <v>0</v>
      </c>
      <c r="AL230" s="27">
        <v>0</v>
      </c>
      <c r="AM230" s="27">
        <v>0</v>
      </c>
      <c r="AN230" s="27">
        <v>0</v>
      </c>
      <c r="AO230" s="27">
        <v>0</v>
      </c>
      <c r="AP230" s="33"/>
      <c r="AQ230" s="33"/>
      <c r="AR230" s="27">
        <v>2500000</v>
      </c>
    </row>
    <row r="231" spans="1:44" hidden="1" x14ac:dyDescent="0.2">
      <c r="A231" s="12">
        <v>900771349</v>
      </c>
      <c r="B231" s="12" t="s">
        <v>17</v>
      </c>
      <c r="C231" s="13" t="s">
        <v>12</v>
      </c>
      <c r="D231" s="13">
        <v>1154</v>
      </c>
      <c r="E231" s="20" t="s">
        <v>519</v>
      </c>
      <c r="F231" s="20" t="s">
        <v>876</v>
      </c>
      <c r="G231" s="14">
        <v>45155</v>
      </c>
      <c r="H231" s="14">
        <v>45208</v>
      </c>
      <c r="I231" s="15">
        <v>3925983</v>
      </c>
      <c r="J231" s="16">
        <v>3925983</v>
      </c>
      <c r="K231" s="31" t="s">
        <v>919</v>
      </c>
      <c r="L231" s="31" t="s">
        <v>919</v>
      </c>
      <c r="M231" s="27">
        <v>0</v>
      </c>
      <c r="N231" s="12"/>
      <c r="O231" s="12"/>
      <c r="P231" s="12"/>
      <c r="Q231" s="27">
        <v>0</v>
      </c>
      <c r="R231" s="27">
        <v>0</v>
      </c>
      <c r="S231" s="12"/>
      <c r="T231" s="28"/>
      <c r="U231" s="27">
        <v>0</v>
      </c>
      <c r="V231" s="27">
        <v>0</v>
      </c>
      <c r="W231" s="27">
        <v>0</v>
      </c>
      <c r="X231" s="12"/>
      <c r="Y231" s="28"/>
      <c r="Z231" s="27">
        <v>0</v>
      </c>
      <c r="AA231" s="12" t="s">
        <v>56</v>
      </c>
      <c r="AB231" s="28">
        <v>45155</v>
      </c>
      <c r="AC231" s="28">
        <v>45208</v>
      </c>
      <c r="AD231" s="28"/>
      <c r="AE231" s="27">
        <v>3925983</v>
      </c>
      <c r="AF231" s="27">
        <v>3925983</v>
      </c>
      <c r="AG231" s="27">
        <v>3925983</v>
      </c>
      <c r="AH231" s="27">
        <v>0</v>
      </c>
      <c r="AI231" s="27">
        <v>2820773</v>
      </c>
      <c r="AJ231" s="27">
        <v>78520</v>
      </c>
      <c r="AK231" s="27">
        <v>0</v>
      </c>
      <c r="AL231" s="27">
        <v>0</v>
      </c>
      <c r="AM231" s="27">
        <v>0</v>
      </c>
      <c r="AN231" s="27">
        <v>0</v>
      </c>
      <c r="AO231" s="27">
        <v>0</v>
      </c>
      <c r="AP231" s="33"/>
      <c r="AQ231" s="33"/>
      <c r="AR231" s="27">
        <v>3925983</v>
      </c>
    </row>
    <row r="232" spans="1:44" hidden="1" x14ac:dyDescent="0.2">
      <c r="A232" s="12">
        <v>900771349</v>
      </c>
      <c r="B232" s="12" t="s">
        <v>17</v>
      </c>
      <c r="C232" s="13" t="s">
        <v>12</v>
      </c>
      <c r="D232" s="13">
        <v>118</v>
      </c>
      <c r="E232" s="20" t="s">
        <v>290</v>
      </c>
      <c r="F232" s="20" t="s">
        <v>878</v>
      </c>
      <c r="G232" s="14">
        <v>43901</v>
      </c>
      <c r="H232" s="14">
        <v>45209</v>
      </c>
      <c r="I232" s="15">
        <v>1700000</v>
      </c>
      <c r="J232" s="16">
        <v>1700000</v>
      </c>
      <c r="K232" s="31" t="s">
        <v>922</v>
      </c>
      <c r="L232" s="31" t="s">
        <v>922</v>
      </c>
      <c r="M232" s="27">
        <v>0</v>
      </c>
      <c r="N232" s="12"/>
      <c r="O232" s="12"/>
      <c r="P232" s="12"/>
      <c r="Q232" s="27">
        <v>0</v>
      </c>
      <c r="R232" s="27">
        <v>0</v>
      </c>
      <c r="S232" s="12"/>
      <c r="T232" s="28"/>
      <c r="U232" s="27">
        <v>0</v>
      </c>
      <c r="V232" s="27">
        <v>0</v>
      </c>
      <c r="W232" s="27">
        <v>0</v>
      </c>
      <c r="X232" s="12"/>
      <c r="Y232" s="28"/>
      <c r="Z232" s="27">
        <v>0</v>
      </c>
      <c r="AA232" s="12" t="s">
        <v>56</v>
      </c>
      <c r="AB232" s="28">
        <v>43901</v>
      </c>
      <c r="AC232" s="28">
        <v>43986</v>
      </c>
      <c r="AD232" s="28"/>
      <c r="AE232" s="27">
        <v>1700000</v>
      </c>
      <c r="AF232" s="27">
        <v>1700000</v>
      </c>
      <c r="AG232" s="27">
        <v>0</v>
      </c>
      <c r="AH232" s="27">
        <v>0</v>
      </c>
      <c r="AI232" s="27">
        <v>0</v>
      </c>
      <c r="AJ232" s="27">
        <v>0</v>
      </c>
      <c r="AK232" s="27">
        <v>1700000</v>
      </c>
      <c r="AL232" s="27">
        <v>0</v>
      </c>
      <c r="AM232" s="27">
        <v>0</v>
      </c>
      <c r="AN232" s="27">
        <v>0</v>
      </c>
      <c r="AO232" s="27">
        <v>0</v>
      </c>
      <c r="AP232" s="33"/>
      <c r="AQ232" s="33"/>
      <c r="AR232" s="27">
        <v>0</v>
      </c>
    </row>
    <row r="233" spans="1:44" hidden="1" x14ac:dyDescent="0.2">
      <c r="A233" s="12">
        <v>900771349</v>
      </c>
      <c r="B233" s="12" t="s">
        <v>17</v>
      </c>
      <c r="C233" s="13" t="s">
        <v>12</v>
      </c>
      <c r="D233" s="13">
        <v>1186</v>
      </c>
      <c r="E233" s="20" t="s">
        <v>536</v>
      </c>
      <c r="F233" s="20" t="s">
        <v>885</v>
      </c>
      <c r="G233" s="14">
        <v>45217</v>
      </c>
      <c r="H233" s="14">
        <v>45229</v>
      </c>
      <c r="I233" s="15">
        <v>5000000</v>
      </c>
      <c r="J233" s="16">
        <v>5000000</v>
      </c>
      <c r="K233" s="31" t="s">
        <v>919</v>
      </c>
      <c r="L233" s="31" t="s">
        <v>919</v>
      </c>
      <c r="M233" s="27">
        <v>0</v>
      </c>
      <c r="N233" s="12"/>
      <c r="O233" s="12"/>
      <c r="P233" s="12"/>
      <c r="Q233" s="27">
        <v>0</v>
      </c>
      <c r="R233" s="27">
        <v>0</v>
      </c>
      <c r="S233" s="12"/>
      <c r="T233" s="28"/>
      <c r="U233" s="27">
        <v>0</v>
      </c>
      <c r="V233" s="27">
        <v>0</v>
      </c>
      <c r="W233" s="27">
        <v>0</v>
      </c>
      <c r="X233" s="12"/>
      <c r="Y233" s="28"/>
      <c r="Z233" s="27">
        <v>0</v>
      </c>
      <c r="AA233" s="12" t="s">
        <v>56</v>
      </c>
      <c r="AB233" s="28">
        <v>45217</v>
      </c>
      <c r="AC233" s="28">
        <v>45231</v>
      </c>
      <c r="AD233" s="28"/>
      <c r="AE233" s="27">
        <v>5000000</v>
      </c>
      <c r="AF233" s="27">
        <v>5000000</v>
      </c>
      <c r="AG233" s="27">
        <v>5000000</v>
      </c>
      <c r="AH233" s="27">
        <v>0</v>
      </c>
      <c r="AI233" s="27">
        <v>4901813</v>
      </c>
      <c r="AJ233" s="27">
        <v>100000</v>
      </c>
      <c r="AK233" s="27">
        <v>0</v>
      </c>
      <c r="AL233" s="27">
        <v>0</v>
      </c>
      <c r="AM233" s="27">
        <v>0</v>
      </c>
      <c r="AN233" s="27">
        <v>0</v>
      </c>
      <c r="AO233" s="27">
        <v>0</v>
      </c>
      <c r="AP233" s="33"/>
      <c r="AQ233" s="33"/>
      <c r="AR233" s="27">
        <v>5000000</v>
      </c>
    </row>
    <row r="234" spans="1:44" hidden="1" x14ac:dyDescent="0.2">
      <c r="A234" s="12">
        <v>900771349</v>
      </c>
      <c r="B234" s="12" t="s">
        <v>17</v>
      </c>
      <c r="C234" s="13" t="s">
        <v>13</v>
      </c>
      <c r="D234" s="13">
        <v>1539</v>
      </c>
      <c r="E234" s="20" t="s">
        <v>558</v>
      </c>
      <c r="F234" s="20" t="s">
        <v>738</v>
      </c>
      <c r="G234" s="14">
        <v>45194</v>
      </c>
      <c r="H234" s="14">
        <v>45247</v>
      </c>
      <c r="I234" s="15">
        <v>147412</v>
      </c>
      <c r="J234" s="16">
        <v>147412</v>
      </c>
      <c r="K234" s="31" t="s">
        <v>927</v>
      </c>
      <c r="L234" s="12" t="s">
        <v>927</v>
      </c>
      <c r="M234" s="27">
        <v>0</v>
      </c>
      <c r="N234" s="12"/>
      <c r="O234" s="12"/>
      <c r="P234" s="12"/>
      <c r="Q234" s="27">
        <v>0</v>
      </c>
      <c r="R234" s="27">
        <v>0</v>
      </c>
      <c r="S234" s="12"/>
      <c r="T234" s="28"/>
      <c r="U234" s="27">
        <v>0</v>
      </c>
      <c r="V234" s="27">
        <v>0</v>
      </c>
      <c r="W234" s="27">
        <v>0</v>
      </c>
      <c r="X234" s="12"/>
      <c r="Y234" s="28"/>
      <c r="Z234" s="27">
        <v>0</v>
      </c>
      <c r="AA234" s="12" t="s">
        <v>559</v>
      </c>
      <c r="AB234" s="28">
        <v>45194</v>
      </c>
      <c r="AC234" s="28">
        <v>45261</v>
      </c>
      <c r="AD234" s="28"/>
      <c r="AE234" s="27">
        <v>147412</v>
      </c>
      <c r="AF234" s="27">
        <v>0</v>
      </c>
      <c r="AG234" s="27">
        <v>0</v>
      </c>
      <c r="AH234" s="27">
        <v>0</v>
      </c>
      <c r="AI234" s="27">
        <v>0</v>
      </c>
      <c r="AJ234" s="27">
        <v>0</v>
      </c>
      <c r="AK234" s="27">
        <v>0</v>
      </c>
      <c r="AL234" s="27">
        <v>0</v>
      </c>
      <c r="AM234" s="27">
        <v>0</v>
      </c>
      <c r="AN234" s="27">
        <v>0</v>
      </c>
      <c r="AO234" s="27">
        <v>0</v>
      </c>
      <c r="AP234" s="33"/>
      <c r="AQ234" s="33"/>
      <c r="AR234" s="27">
        <v>0</v>
      </c>
    </row>
    <row r="235" spans="1:44" hidden="1" x14ac:dyDescent="0.2">
      <c r="A235" s="12">
        <v>900771349</v>
      </c>
      <c r="B235" s="12" t="s">
        <v>17</v>
      </c>
      <c r="C235" s="13" t="s">
        <v>12</v>
      </c>
      <c r="D235" s="13">
        <v>1238</v>
      </c>
      <c r="E235" s="20" t="s">
        <v>644</v>
      </c>
      <c r="F235" s="20" t="s">
        <v>661</v>
      </c>
      <c r="G235" s="14">
        <v>45313</v>
      </c>
      <c r="H235" s="12"/>
      <c r="I235" s="15">
        <v>20640200</v>
      </c>
      <c r="J235" s="16">
        <v>20640200</v>
      </c>
      <c r="K235" s="31" t="e">
        <v>#N/A</v>
      </c>
      <c r="L235" s="12" t="s">
        <v>928</v>
      </c>
      <c r="M235" s="27">
        <v>0</v>
      </c>
      <c r="N235" s="12"/>
      <c r="O235" s="12"/>
      <c r="P235" s="12"/>
      <c r="Q235" s="27">
        <v>0</v>
      </c>
      <c r="R235" s="27">
        <v>0</v>
      </c>
      <c r="S235" s="12"/>
      <c r="T235" s="28"/>
      <c r="U235" s="27">
        <v>0</v>
      </c>
      <c r="V235" s="27">
        <v>0</v>
      </c>
      <c r="W235" s="27">
        <v>0</v>
      </c>
      <c r="X235" s="12"/>
      <c r="Y235" s="28"/>
      <c r="Z235" s="27">
        <v>0</v>
      </c>
      <c r="AA235" s="12" t="s">
        <v>645</v>
      </c>
      <c r="AB235" s="28">
        <v>45313</v>
      </c>
      <c r="AC235" s="28"/>
      <c r="AD235" s="28"/>
      <c r="AE235" s="27">
        <v>20640200</v>
      </c>
      <c r="AF235" s="27">
        <v>0</v>
      </c>
      <c r="AG235" s="27">
        <v>0</v>
      </c>
      <c r="AH235" s="27">
        <v>0</v>
      </c>
      <c r="AI235" s="27">
        <v>0</v>
      </c>
      <c r="AJ235" s="27">
        <v>0</v>
      </c>
      <c r="AK235" s="27">
        <v>0</v>
      </c>
      <c r="AL235" s="27">
        <v>0</v>
      </c>
      <c r="AM235" s="27">
        <v>0</v>
      </c>
      <c r="AN235" s="27">
        <v>0</v>
      </c>
      <c r="AO235" s="27">
        <v>0</v>
      </c>
      <c r="AP235" s="33"/>
      <c r="AQ235" s="33"/>
      <c r="AR235" s="27">
        <v>0</v>
      </c>
    </row>
    <row r="236" spans="1:44" hidden="1" x14ac:dyDescent="0.2">
      <c r="A236" s="12">
        <v>900771349</v>
      </c>
      <c r="B236" s="12" t="s">
        <v>17</v>
      </c>
      <c r="C236" s="13" t="s">
        <v>13</v>
      </c>
      <c r="D236" s="13">
        <v>1696</v>
      </c>
      <c r="E236" s="20" t="s">
        <v>652</v>
      </c>
      <c r="F236" s="20" t="s">
        <v>665</v>
      </c>
      <c r="G236" s="14">
        <v>45313</v>
      </c>
      <c r="H236" s="12"/>
      <c r="I236" s="15">
        <v>97512</v>
      </c>
      <c r="J236" s="16">
        <v>97512</v>
      </c>
      <c r="K236" s="31" t="e">
        <v>#N/A</v>
      </c>
      <c r="L236" s="12" t="s">
        <v>928</v>
      </c>
      <c r="M236" s="27">
        <v>0</v>
      </c>
      <c r="N236" s="12"/>
      <c r="O236" s="12"/>
      <c r="P236" s="12"/>
      <c r="Q236" s="27">
        <v>0</v>
      </c>
      <c r="R236" s="27">
        <v>0</v>
      </c>
      <c r="S236" s="12"/>
      <c r="T236" s="28"/>
      <c r="U236" s="27">
        <v>0</v>
      </c>
      <c r="V236" s="27">
        <v>0</v>
      </c>
      <c r="W236" s="27">
        <v>0</v>
      </c>
      <c r="X236" s="12"/>
      <c r="Y236" s="28"/>
      <c r="Z236" s="27">
        <v>0</v>
      </c>
      <c r="AA236" s="12" t="s">
        <v>645</v>
      </c>
      <c r="AB236" s="28">
        <v>45313</v>
      </c>
      <c r="AC236" s="28"/>
      <c r="AD236" s="28"/>
      <c r="AE236" s="27">
        <v>97512</v>
      </c>
      <c r="AF236" s="27">
        <v>0</v>
      </c>
      <c r="AG236" s="27">
        <v>0</v>
      </c>
      <c r="AH236" s="27">
        <v>0</v>
      </c>
      <c r="AI236" s="27">
        <v>0</v>
      </c>
      <c r="AJ236" s="27">
        <v>0</v>
      </c>
      <c r="AK236" s="27">
        <v>0</v>
      </c>
      <c r="AL236" s="27">
        <v>0</v>
      </c>
      <c r="AM236" s="27">
        <v>0</v>
      </c>
      <c r="AN236" s="27">
        <v>0</v>
      </c>
      <c r="AO236" s="27">
        <v>0</v>
      </c>
      <c r="AP236" s="33"/>
      <c r="AQ236" s="33"/>
      <c r="AR236" s="27">
        <v>0</v>
      </c>
    </row>
    <row r="237" spans="1:44" hidden="1" x14ac:dyDescent="0.2">
      <c r="A237" s="12">
        <v>900771349</v>
      </c>
      <c r="B237" s="12" t="s">
        <v>17</v>
      </c>
      <c r="C237" s="13" t="s">
        <v>12</v>
      </c>
      <c r="D237" s="13">
        <v>1215</v>
      </c>
      <c r="E237" s="20" t="s">
        <v>570</v>
      </c>
      <c r="F237" s="20" t="s">
        <v>741</v>
      </c>
      <c r="G237" s="14">
        <v>45272</v>
      </c>
      <c r="H237" s="14">
        <v>45282</v>
      </c>
      <c r="I237" s="15">
        <v>4985412</v>
      </c>
      <c r="J237" s="16">
        <v>4985412</v>
      </c>
      <c r="K237" s="31" t="s">
        <v>927</v>
      </c>
      <c r="L237" s="12" t="s">
        <v>967</v>
      </c>
      <c r="M237" s="27">
        <v>0</v>
      </c>
      <c r="N237" s="12"/>
      <c r="O237" s="12"/>
      <c r="P237" s="12"/>
      <c r="Q237" s="27">
        <v>0</v>
      </c>
      <c r="R237" s="27">
        <v>0</v>
      </c>
      <c r="S237" s="12"/>
      <c r="T237" s="28"/>
      <c r="U237" s="27">
        <v>0</v>
      </c>
      <c r="V237" s="27">
        <v>1945704</v>
      </c>
      <c r="W237" s="27">
        <v>0</v>
      </c>
      <c r="X237" s="12">
        <v>4800062756</v>
      </c>
      <c r="Y237" s="28">
        <v>45341</v>
      </c>
      <c r="Z237" s="27">
        <v>4392078</v>
      </c>
      <c r="AA237" s="12" t="s">
        <v>571</v>
      </c>
      <c r="AB237" s="28">
        <v>45272</v>
      </c>
      <c r="AC237" s="28">
        <v>45293</v>
      </c>
      <c r="AD237" s="28"/>
      <c r="AE237" s="27">
        <v>4985412</v>
      </c>
      <c r="AF237" s="27">
        <v>4985412</v>
      </c>
      <c r="AG237" s="27">
        <v>1985412</v>
      </c>
      <c r="AH237" s="27">
        <v>0</v>
      </c>
      <c r="AI237" s="27">
        <v>500000</v>
      </c>
      <c r="AJ237" s="27">
        <v>39708</v>
      </c>
      <c r="AK237" s="27">
        <v>0</v>
      </c>
      <c r="AL237" s="27">
        <v>3000000</v>
      </c>
      <c r="AM237" s="27">
        <v>0</v>
      </c>
      <c r="AN237" s="27">
        <v>0</v>
      </c>
      <c r="AO237" s="27">
        <v>3000000</v>
      </c>
      <c r="AP237" s="33" t="s">
        <v>942</v>
      </c>
      <c r="AQ237" s="33" t="s">
        <v>940</v>
      </c>
      <c r="AR237" s="27">
        <v>1985412</v>
      </c>
    </row>
    <row r="238" spans="1:44" hidden="1" x14ac:dyDescent="0.2">
      <c r="A238" s="12">
        <v>900771349</v>
      </c>
      <c r="B238" s="12" t="s">
        <v>17</v>
      </c>
      <c r="C238" s="13" t="s">
        <v>12</v>
      </c>
      <c r="D238" s="13">
        <v>1155</v>
      </c>
      <c r="E238" s="20" t="s">
        <v>640</v>
      </c>
      <c r="F238" s="20" t="s">
        <v>887</v>
      </c>
      <c r="G238" s="14">
        <v>45155</v>
      </c>
      <c r="H238" s="14">
        <v>45308</v>
      </c>
      <c r="I238" s="15">
        <v>3125000</v>
      </c>
      <c r="J238" s="16">
        <v>3125000</v>
      </c>
      <c r="K238" s="31" t="s">
        <v>920</v>
      </c>
      <c r="L238" s="12" t="s">
        <v>965</v>
      </c>
      <c r="M238" s="27">
        <v>0</v>
      </c>
      <c r="N238" s="12"/>
      <c r="O238" s="12"/>
      <c r="P238" s="12"/>
      <c r="Q238" s="27">
        <v>0</v>
      </c>
      <c r="R238" s="27">
        <v>0</v>
      </c>
      <c r="S238" s="12"/>
      <c r="T238" s="28"/>
      <c r="U238" s="27">
        <v>0</v>
      </c>
      <c r="V238" s="27">
        <v>0</v>
      </c>
      <c r="W238" s="27">
        <v>0</v>
      </c>
      <c r="X238" s="12"/>
      <c r="Y238" s="28"/>
      <c r="Z238" s="27">
        <v>0</v>
      </c>
      <c r="AA238" s="34" t="s">
        <v>236</v>
      </c>
      <c r="AB238" s="28">
        <v>45155</v>
      </c>
      <c r="AC238" s="28">
        <v>45208</v>
      </c>
      <c r="AD238" s="28">
        <v>45274</v>
      </c>
      <c r="AE238" s="27">
        <v>3125000</v>
      </c>
      <c r="AF238" s="27">
        <v>3125000</v>
      </c>
      <c r="AG238" s="27">
        <v>2826588</v>
      </c>
      <c r="AH238" s="27">
        <v>0</v>
      </c>
      <c r="AI238" s="27">
        <v>4097904</v>
      </c>
      <c r="AJ238" s="27">
        <v>56532</v>
      </c>
      <c r="AK238" s="27">
        <v>0</v>
      </c>
      <c r="AL238" s="27">
        <v>298412</v>
      </c>
      <c r="AM238" s="27">
        <v>0</v>
      </c>
      <c r="AN238" s="27">
        <v>0</v>
      </c>
      <c r="AO238" s="27">
        <v>0</v>
      </c>
      <c r="AP238" s="33"/>
      <c r="AQ238" s="33"/>
      <c r="AR238" s="27">
        <v>2826588</v>
      </c>
    </row>
    <row r="239" spans="1:44" hidden="1" x14ac:dyDescent="0.2">
      <c r="A239" s="12">
        <v>900771349</v>
      </c>
      <c r="B239" s="12" t="s">
        <v>17</v>
      </c>
      <c r="C239" s="13" t="s">
        <v>15</v>
      </c>
      <c r="D239" s="13">
        <v>2354</v>
      </c>
      <c r="E239" s="20" t="s">
        <v>235</v>
      </c>
      <c r="F239" s="20" t="s">
        <v>704</v>
      </c>
      <c r="G239" s="14">
        <v>43851</v>
      </c>
      <c r="H239" s="14">
        <v>45006</v>
      </c>
      <c r="I239" s="15">
        <v>356352</v>
      </c>
      <c r="J239" s="16">
        <v>72432</v>
      </c>
      <c r="K239" s="31" t="s">
        <v>925</v>
      </c>
      <c r="L239" s="12" t="s">
        <v>966</v>
      </c>
      <c r="M239" s="27">
        <v>0</v>
      </c>
      <c r="N239" s="12"/>
      <c r="O239" s="12"/>
      <c r="P239" s="12"/>
      <c r="Q239" s="27">
        <v>0</v>
      </c>
      <c r="R239" s="27">
        <v>0</v>
      </c>
      <c r="S239" s="12"/>
      <c r="T239" s="28"/>
      <c r="U239" s="27">
        <v>0</v>
      </c>
      <c r="V239" s="27">
        <v>0</v>
      </c>
      <c r="W239" s="27">
        <v>0</v>
      </c>
      <c r="X239" s="12"/>
      <c r="Y239" s="28"/>
      <c r="Z239" s="27">
        <v>0</v>
      </c>
      <c r="AA239" s="12" t="s">
        <v>236</v>
      </c>
      <c r="AB239" s="28">
        <v>43851</v>
      </c>
      <c r="AC239" s="28">
        <v>43866</v>
      </c>
      <c r="AD239" s="28"/>
      <c r="AE239" s="27">
        <v>356352</v>
      </c>
      <c r="AF239" s="27">
        <v>356352</v>
      </c>
      <c r="AG239" s="27">
        <v>0</v>
      </c>
      <c r="AH239" s="27">
        <v>0</v>
      </c>
      <c r="AI239" s="27">
        <v>0</v>
      </c>
      <c r="AJ239" s="27">
        <v>0</v>
      </c>
      <c r="AK239" s="27">
        <v>0</v>
      </c>
      <c r="AL239" s="27">
        <v>72432</v>
      </c>
      <c r="AM239" s="27">
        <v>0</v>
      </c>
      <c r="AN239" s="27">
        <v>283920</v>
      </c>
      <c r="AO239" s="27">
        <v>72432</v>
      </c>
      <c r="AP239" s="33" t="s">
        <v>939</v>
      </c>
      <c r="AQ239" s="33" t="s">
        <v>940</v>
      </c>
      <c r="AR239" s="27">
        <v>0</v>
      </c>
    </row>
    <row r="240" spans="1:44" x14ac:dyDescent="0.2">
      <c r="J240" s="17">
        <f>SUBTOTAL(9,J3:J239)</f>
        <v>343003562</v>
      </c>
    </row>
  </sheetData>
  <autoFilter ref="A2:AT239">
    <filterColumn colId="11">
      <filters blank="1"/>
    </filterColumn>
    <sortState ref="A22:AT170">
      <sortCondition ref="K2:K239"/>
    </sortState>
  </autoFilter>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workbookViewId="0">
      <selection activeCell="D1" sqref="D1:D1048576"/>
    </sheetView>
  </sheetViews>
  <sheetFormatPr baseColWidth="10" defaultRowHeight="14.5" x14ac:dyDescent="0.35"/>
  <sheetData>
    <row r="1" spans="1:12" x14ac:dyDescent="0.35">
      <c r="A1" t="s">
        <v>949</v>
      </c>
      <c r="B1" t="s">
        <v>950</v>
      </c>
      <c r="C1" t="s">
        <v>951</v>
      </c>
      <c r="D1" t="s">
        <v>28</v>
      </c>
      <c r="E1" t="s">
        <v>952</v>
      </c>
      <c r="F1" t="s">
        <v>953</v>
      </c>
      <c r="G1" t="s">
        <v>954</v>
      </c>
      <c r="H1" t="s">
        <v>23</v>
      </c>
      <c r="I1" t="s">
        <v>34</v>
      </c>
      <c r="J1" t="s">
        <v>36</v>
      </c>
      <c r="K1" t="s">
        <v>955</v>
      </c>
      <c r="L1" t="s">
        <v>956</v>
      </c>
    </row>
    <row r="2" spans="1:12" x14ac:dyDescent="0.35">
      <c r="A2">
        <v>29207</v>
      </c>
      <c r="B2">
        <v>5146515</v>
      </c>
      <c r="C2">
        <v>100</v>
      </c>
      <c r="D2" t="s">
        <v>596</v>
      </c>
      <c r="E2" t="s">
        <v>957</v>
      </c>
      <c r="F2" t="s">
        <v>599</v>
      </c>
      <c r="G2">
        <v>11397</v>
      </c>
      <c r="H2">
        <v>900771349</v>
      </c>
      <c r="I2" s="18">
        <v>45323</v>
      </c>
      <c r="J2" t="s">
        <v>599</v>
      </c>
      <c r="K2" t="s">
        <v>53</v>
      </c>
      <c r="L2">
        <v>1</v>
      </c>
    </row>
    <row r="3" spans="1:12" x14ac:dyDescent="0.35">
      <c r="A3">
        <v>29195</v>
      </c>
      <c r="B3">
        <v>5146618</v>
      </c>
      <c r="C3">
        <v>95</v>
      </c>
      <c r="D3" t="s">
        <v>636</v>
      </c>
      <c r="E3" t="s">
        <v>958</v>
      </c>
      <c r="F3" t="s">
        <v>639</v>
      </c>
      <c r="G3">
        <v>11397</v>
      </c>
      <c r="H3">
        <v>900771349</v>
      </c>
      <c r="I3" s="18">
        <v>45323</v>
      </c>
      <c r="J3" t="s">
        <v>639</v>
      </c>
      <c r="K3" t="s">
        <v>53</v>
      </c>
      <c r="L3">
        <v>1</v>
      </c>
    </row>
    <row r="4" spans="1:12" x14ac:dyDescent="0.35">
      <c r="A4">
        <v>29170</v>
      </c>
      <c r="B4">
        <v>5125950</v>
      </c>
      <c r="C4">
        <v>95</v>
      </c>
      <c r="D4" t="s">
        <v>566</v>
      </c>
      <c r="E4" t="s">
        <v>959</v>
      </c>
      <c r="F4" t="s">
        <v>569</v>
      </c>
      <c r="G4">
        <v>11161</v>
      </c>
      <c r="H4">
        <v>900771349</v>
      </c>
      <c r="I4" s="18">
        <v>45293</v>
      </c>
      <c r="J4" t="s">
        <v>569</v>
      </c>
      <c r="K4" t="s">
        <v>53</v>
      </c>
      <c r="L4">
        <v>1</v>
      </c>
    </row>
    <row r="5" spans="1:12" x14ac:dyDescent="0.35">
      <c r="A5">
        <v>29321</v>
      </c>
      <c r="B5">
        <v>5149946</v>
      </c>
      <c r="C5">
        <v>100</v>
      </c>
      <c r="D5" t="s">
        <v>648</v>
      </c>
      <c r="E5" t="s">
        <v>960</v>
      </c>
      <c r="F5" t="s">
        <v>651</v>
      </c>
      <c r="G5">
        <v>11397</v>
      </c>
      <c r="H5">
        <v>900771349</v>
      </c>
      <c r="I5" s="18">
        <v>45336</v>
      </c>
      <c r="J5" t="s">
        <v>651</v>
      </c>
      <c r="K5" t="s">
        <v>53</v>
      </c>
      <c r="L5">
        <v>1</v>
      </c>
    </row>
    <row r="6" spans="1:12" x14ac:dyDescent="0.35">
      <c r="A6">
        <v>29308</v>
      </c>
      <c r="B6">
        <v>5146514</v>
      </c>
      <c r="C6">
        <v>100</v>
      </c>
      <c r="D6" t="s">
        <v>592</v>
      </c>
      <c r="E6" t="s">
        <v>961</v>
      </c>
      <c r="F6" t="s">
        <v>595</v>
      </c>
      <c r="G6">
        <v>11397</v>
      </c>
      <c r="H6">
        <v>900771349</v>
      </c>
      <c r="I6" s="18">
        <v>45323</v>
      </c>
      <c r="J6" t="s">
        <v>595</v>
      </c>
      <c r="K6" t="s">
        <v>53</v>
      </c>
      <c r="L6">
        <v>1</v>
      </c>
    </row>
    <row r="7" spans="1:12" x14ac:dyDescent="0.35">
      <c r="A7">
        <v>28828</v>
      </c>
      <c r="B7">
        <v>5146517</v>
      </c>
      <c r="C7">
        <v>100</v>
      </c>
      <c r="D7" t="s">
        <v>604</v>
      </c>
      <c r="E7" t="s">
        <v>962</v>
      </c>
      <c r="F7" t="s">
        <v>607</v>
      </c>
      <c r="G7">
        <v>11397</v>
      </c>
      <c r="H7">
        <v>900771349</v>
      </c>
      <c r="I7" s="18">
        <v>45323</v>
      </c>
      <c r="J7" t="s">
        <v>607</v>
      </c>
      <c r="K7" t="s">
        <v>53</v>
      </c>
      <c r="L7">
        <v>1</v>
      </c>
    </row>
    <row r="8" spans="1:12" x14ac:dyDescent="0.35">
      <c r="A8">
        <v>28827</v>
      </c>
      <c r="B8">
        <v>5146524</v>
      </c>
      <c r="C8">
        <v>100</v>
      </c>
      <c r="D8" t="s">
        <v>608</v>
      </c>
      <c r="E8" t="s">
        <v>963</v>
      </c>
      <c r="F8" t="s">
        <v>611</v>
      </c>
      <c r="G8">
        <v>11397</v>
      </c>
      <c r="H8">
        <v>900771349</v>
      </c>
      <c r="I8" s="18">
        <v>45323</v>
      </c>
      <c r="J8" t="s">
        <v>611</v>
      </c>
      <c r="K8" t="s">
        <v>53</v>
      </c>
      <c r="L8">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T238"/>
  <sheetViews>
    <sheetView workbookViewId="0"/>
  </sheetViews>
  <sheetFormatPr baseColWidth="10" defaultRowHeight="14.5" x14ac:dyDescent="0.35"/>
  <sheetData>
    <row r="1" spans="1:20" s="19" customFormat="1" ht="29" x14ac:dyDescent="0.35">
      <c r="A1" s="19" t="s">
        <v>28</v>
      </c>
      <c r="B1" s="19" t="s">
        <v>31</v>
      </c>
      <c r="C1" s="19" t="s">
        <v>32</v>
      </c>
      <c r="D1" s="19" t="s">
        <v>34</v>
      </c>
      <c r="E1" s="19" t="s">
        <v>36</v>
      </c>
      <c r="F1" s="19" t="s">
        <v>29</v>
      </c>
      <c r="G1" s="19" t="s">
        <v>37</v>
      </c>
      <c r="H1" s="19" t="s">
        <v>38</v>
      </c>
      <c r="I1" s="19" t="s">
        <v>39</v>
      </c>
      <c r="J1" s="19" t="s">
        <v>40</v>
      </c>
      <c r="K1" s="19" t="s">
        <v>41</v>
      </c>
      <c r="L1" s="19" t="s">
        <v>42</v>
      </c>
      <c r="M1" s="19" t="s">
        <v>43</v>
      </c>
      <c r="N1" s="19" t="s">
        <v>44</v>
      </c>
      <c r="O1" s="19" t="s">
        <v>45</v>
      </c>
      <c r="P1" s="19" t="s">
        <v>46</v>
      </c>
      <c r="Q1" s="19" t="s">
        <v>47</v>
      </c>
      <c r="R1" s="19" t="s">
        <v>48</v>
      </c>
      <c r="S1" s="19" t="s">
        <v>49</v>
      </c>
      <c r="T1" s="19" t="s">
        <v>50</v>
      </c>
    </row>
    <row r="2" spans="1:20" hidden="1" x14ac:dyDescent="0.35">
      <c r="A2" t="s">
        <v>55</v>
      </c>
      <c r="B2" t="s">
        <v>56</v>
      </c>
      <c r="C2" s="18">
        <v>44873</v>
      </c>
      <c r="D2" s="18">
        <v>44944</v>
      </c>
      <c r="E2" t="s">
        <v>53</v>
      </c>
      <c r="F2">
        <v>3742446</v>
      </c>
      <c r="G2">
        <v>3742446</v>
      </c>
      <c r="H2">
        <v>3742446</v>
      </c>
      <c r="I2">
        <v>0</v>
      </c>
      <c r="J2">
        <v>4097904</v>
      </c>
      <c r="K2">
        <v>0</v>
      </c>
      <c r="L2">
        <v>0</v>
      </c>
      <c r="M2">
        <v>0</v>
      </c>
      <c r="N2">
        <v>0</v>
      </c>
      <c r="O2">
        <v>0</v>
      </c>
      <c r="P2">
        <v>3742446</v>
      </c>
      <c r="Q2">
        <v>3742446</v>
      </c>
      <c r="R2">
        <v>1</v>
      </c>
      <c r="S2" t="s">
        <v>53</v>
      </c>
      <c r="T2" t="s">
        <v>53</v>
      </c>
    </row>
    <row r="3" spans="1:20" hidden="1" x14ac:dyDescent="0.35">
      <c r="A3" t="s">
        <v>376</v>
      </c>
      <c r="B3" t="s">
        <v>312</v>
      </c>
      <c r="C3" s="18">
        <v>45073</v>
      </c>
      <c r="D3" s="18">
        <v>45098</v>
      </c>
      <c r="E3" s="18">
        <v>45106</v>
      </c>
      <c r="F3">
        <v>4027223</v>
      </c>
      <c r="G3">
        <v>4027223</v>
      </c>
      <c r="H3">
        <v>0</v>
      </c>
      <c r="I3">
        <v>0</v>
      </c>
      <c r="J3" t="s">
        <v>53</v>
      </c>
      <c r="K3">
        <v>0</v>
      </c>
      <c r="L3">
        <v>0</v>
      </c>
      <c r="M3">
        <v>0</v>
      </c>
      <c r="N3">
        <v>4027223</v>
      </c>
      <c r="O3">
        <v>0</v>
      </c>
      <c r="P3">
        <v>0</v>
      </c>
      <c r="Q3">
        <v>0</v>
      </c>
      <c r="R3">
        <v>1</v>
      </c>
      <c r="S3" t="s">
        <v>53</v>
      </c>
      <c r="T3" t="s">
        <v>53</v>
      </c>
    </row>
    <row r="4" spans="1:20" hidden="1" x14ac:dyDescent="0.35">
      <c r="A4" t="s">
        <v>59</v>
      </c>
      <c r="B4" t="s">
        <v>56</v>
      </c>
      <c r="C4" s="18">
        <v>44658</v>
      </c>
      <c r="D4" s="18">
        <v>44754</v>
      </c>
      <c r="E4" t="s">
        <v>53</v>
      </c>
      <c r="F4">
        <v>1785885</v>
      </c>
      <c r="G4">
        <v>1785885</v>
      </c>
      <c r="H4">
        <v>1688795</v>
      </c>
      <c r="I4">
        <v>0</v>
      </c>
      <c r="J4">
        <v>2918936</v>
      </c>
      <c r="K4">
        <v>0</v>
      </c>
      <c r="L4">
        <v>97090</v>
      </c>
      <c r="M4">
        <v>0</v>
      </c>
      <c r="N4">
        <v>0</v>
      </c>
      <c r="O4">
        <v>0</v>
      </c>
      <c r="P4">
        <v>1688795</v>
      </c>
      <c r="Q4">
        <v>1688795</v>
      </c>
      <c r="R4">
        <v>2</v>
      </c>
      <c r="S4" t="s">
        <v>53</v>
      </c>
      <c r="T4" t="s">
        <v>53</v>
      </c>
    </row>
    <row r="5" spans="1:20" hidden="1" x14ac:dyDescent="0.35">
      <c r="A5" t="s">
        <v>62</v>
      </c>
      <c r="B5" t="s">
        <v>56</v>
      </c>
      <c r="C5" s="18">
        <v>44599</v>
      </c>
      <c r="D5" s="18">
        <v>44657</v>
      </c>
      <c r="E5" t="s">
        <v>53</v>
      </c>
      <c r="F5">
        <v>2337421</v>
      </c>
      <c r="G5">
        <v>2337421</v>
      </c>
      <c r="H5">
        <v>2287721</v>
      </c>
      <c r="I5">
        <v>0</v>
      </c>
      <c r="J5">
        <v>3154186</v>
      </c>
      <c r="K5">
        <v>0</v>
      </c>
      <c r="L5">
        <v>49700</v>
      </c>
      <c r="M5">
        <v>0</v>
      </c>
      <c r="N5">
        <v>0</v>
      </c>
      <c r="O5">
        <v>0</v>
      </c>
      <c r="P5">
        <v>2287721</v>
      </c>
      <c r="Q5">
        <v>2287721</v>
      </c>
      <c r="R5">
        <v>2</v>
      </c>
      <c r="S5" t="s">
        <v>53</v>
      </c>
      <c r="T5" t="s">
        <v>53</v>
      </c>
    </row>
    <row r="6" spans="1:20" hidden="1" x14ac:dyDescent="0.35">
      <c r="A6" t="s">
        <v>65</v>
      </c>
      <c r="B6" t="s">
        <v>56</v>
      </c>
      <c r="C6" s="18">
        <v>44877</v>
      </c>
      <c r="D6" s="18">
        <v>44944</v>
      </c>
      <c r="E6" t="s">
        <v>53</v>
      </c>
      <c r="F6">
        <v>2959780</v>
      </c>
      <c r="G6">
        <v>2959780</v>
      </c>
      <c r="H6">
        <v>2959780</v>
      </c>
      <c r="I6">
        <v>0</v>
      </c>
      <c r="J6">
        <v>4097904</v>
      </c>
      <c r="K6">
        <v>0</v>
      </c>
      <c r="L6">
        <v>0</v>
      </c>
      <c r="M6">
        <v>0</v>
      </c>
      <c r="N6">
        <v>0</v>
      </c>
      <c r="O6">
        <v>0</v>
      </c>
      <c r="P6">
        <v>2959780</v>
      </c>
      <c r="Q6">
        <v>2959780</v>
      </c>
      <c r="R6">
        <v>1</v>
      </c>
      <c r="S6" t="s">
        <v>53</v>
      </c>
      <c r="T6" t="s">
        <v>53</v>
      </c>
    </row>
    <row r="7" spans="1:20" hidden="1" x14ac:dyDescent="0.35">
      <c r="A7" t="s">
        <v>67</v>
      </c>
      <c r="B7" t="s">
        <v>56</v>
      </c>
      <c r="C7" s="18">
        <v>44585</v>
      </c>
      <c r="D7" s="18">
        <v>44868</v>
      </c>
      <c r="E7" t="s">
        <v>53</v>
      </c>
      <c r="F7">
        <v>80000</v>
      </c>
      <c r="G7">
        <v>80000</v>
      </c>
      <c r="H7">
        <v>80000</v>
      </c>
      <c r="I7">
        <v>0</v>
      </c>
      <c r="J7" t="s">
        <v>53</v>
      </c>
      <c r="K7">
        <v>0</v>
      </c>
      <c r="L7">
        <v>0</v>
      </c>
      <c r="M7">
        <v>0</v>
      </c>
      <c r="N7">
        <v>0</v>
      </c>
      <c r="O7">
        <v>0</v>
      </c>
      <c r="P7">
        <v>80000</v>
      </c>
      <c r="Q7">
        <v>80000</v>
      </c>
      <c r="R7">
        <v>1</v>
      </c>
      <c r="S7" t="s">
        <v>53</v>
      </c>
      <c r="T7" t="s">
        <v>53</v>
      </c>
    </row>
    <row r="8" spans="1:20" hidden="1" x14ac:dyDescent="0.35">
      <c r="A8" t="s">
        <v>70</v>
      </c>
      <c r="B8" t="s">
        <v>56</v>
      </c>
      <c r="C8" s="18">
        <v>44644</v>
      </c>
      <c r="D8" s="18">
        <v>44754</v>
      </c>
      <c r="E8" t="s">
        <v>53</v>
      </c>
      <c r="F8">
        <v>3169449</v>
      </c>
      <c r="G8">
        <v>3169449</v>
      </c>
      <c r="H8">
        <v>3060667</v>
      </c>
      <c r="I8">
        <v>0</v>
      </c>
      <c r="J8">
        <v>2918936</v>
      </c>
      <c r="K8">
        <v>0</v>
      </c>
      <c r="L8">
        <v>108782</v>
      </c>
      <c r="M8">
        <v>0</v>
      </c>
      <c r="N8">
        <v>0</v>
      </c>
      <c r="O8">
        <v>0</v>
      </c>
      <c r="P8">
        <v>3060667</v>
      </c>
      <c r="Q8">
        <v>3060667</v>
      </c>
      <c r="R8">
        <v>2</v>
      </c>
      <c r="S8" t="s">
        <v>53</v>
      </c>
      <c r="T8" t="s">
        <v>53</v>
      </c>
    </row>
    <row r="9" spans="1:20" hidden="1" x14ac:dyDescent="0.35">
      <c r="A9" t="s">
        <v>72</v>
      </c>
      <c r="B9" t="s">
        <v>56</v>
      </c>
      <c r="C9" s="18">
        <v>44529</v>
      </c>
      <c r="D9" s="18">
        <v>44593</v>
      </c>
      <c r="E9" t="s">
        <v>53</v>
      </c>
      <c r="F9">
        <v>2375918</v>
      </c>
      <c r="G9">
        <v>2375918</v>
      </c>
      <c r="H9">
        <v>0</v>
      </c>
      <c r="I9">
        <v>0</v>
      </c>
      <c r="J9" t="s">
        <v>53</v>
      </c>
      <c r="K9">
        <v>0</v>
      </c>
      <c r="L9">
        <v>2375918</v>
      </c>
      <c r="M9">
        <v>0</v>
      </c>
      <c r="N9">
        <v>0</v>
      </c>
      <c r="O9">
        <v>0</v>
      </c>
      <c r="P9">
        <v>0</v>
      </c>
      <c r="Q9">
        <v>0</v>
      </c>
      <c r="R9">
        <v>2</v>
      </c>
      <c r="S9" t="s">
        <v>53</v>
      </c>
      <c r="T9" t="s">
        <v>53</v>
      </c>
    </row>
    <row r="10" spans="1:20" hidden="1" x14ac:dyDescent="0.35">
      <c r="A10" t="s">
        <v>76</v>
      </c>
      <c r="B10" t="s">
        <v>56</v>
      </c>
      <c r="C10" s="18">
        <v>44770</v>
      </c>
      <c r="D10" s="18">
        <v>44823</v>
      </c>
      <c r="E10" t="s">
        <v>53</v>
      </c>
      <c r="F10">
        <v>2500000</v>
      </c>
      <c r="G10">
        <v>2500000</v>
      </c>
      <c r="H10">
        <v>2500000</v>
      </c>
      <c r="I10">
        <v>0</v>
      </c>
      <c r="J10">
        <v>2500000</v>
      </c>
      <c r="K10">
        <v>0</v>
      </c>
      <c r="L10">
        <v>0</v>
      </c>
      <c r="M10">
        <v>0</v>
      </c>
      <c r="N10">
        <v>0</v>
      </c>
      <c r="O10">
        <v>0</v>
      </c>
      <c r="P10">
        <v>2500000</v>
      </c>
      <c r="Q10">
        <v>2500000</v>
      </c>
      <c r="R10">
        <v>1</v>
      </c>
      <c r="S10" t="s">
        <v>53</v>
      </c>
      <c r="T10" t="s">
        <v>53</v>
      </c>
    </row>
    <row r="11" spans="1:20" hidden="1" x14ac:dyDescent="0.35">
      <c r="A11" t="s">
        <v>79</v>
      </c>
      <c r="B11" t="s">
        <v>56</v>
      </c>
      <c r="C11" s="18">
        <v>44770</v>
      </c>
      <c r="D11" s="18">
        <v>44823</v>
      </c>
      <c r="E11" t="s">
        <v>53</v>
      </c>
      <c r="F11">
        <v>2500000</v>
      </c>
      <c r="G11">
        <v>2500000</v>
      </c>
      <c r="H11">
        <v>2500000</v>
      </c>
      <c r="I11">
        <v>0</v>
      </c>
      <c r="J11">
        <v>2500000</v>
      </c>
      <c r="K11">
        <v>0</v>
      </c>
      <c r="L11">
        <v>0</v>
      </c>
      <c r="M11">
        <v>0</v>
      </c>
      <c r="N11">
        <v>0</v>
      </c>
      <c r="O11">
        <v>0</v>
      </c>
      <c r="P11">
        <v>2500000</v>
      </c>
      <c r="Q11">
        <v>2500000</v>
      </c>
      <c r="R11">
        <v>1</v>
      </c>
      <c r="S11" t="s">
        <v>53</v>
      </c>
      <c r="T11" t="s">
        <v>53</v>
      </c>
    </row>
    <row r="12" spans="1:20" hidden="1" x14ac:dyDescent="0.35">
      <c r="A12" t="s">
        <v>80</v>
      </c>
      <c r="B12" t="s">
        <v>56</v>
      </c>
      <c r="C12" s="18">
        <v>44611</v>
      </c>
      <c r="D12" s="18">
        <v>44722</v>
      </c>
      <c r="E12" t="s">
        <v>53</v>
      </c>
      <c r="F12">
        <v>2986438</v>
      </c>
      <c r="G12">
        <v>1248665</v>
      </c>
      <c r="H12">
        <v>1151575</v>
      </c>
      <c r="I12">
        <v>0</v>
      </c>
      <c r="J12">
        <v>2918936</v>
      </c>
      <c r="K12">
        <v>0</v>
      </c>
      <c r="L12">
        <v>97090</v>
      </c>
      <c r="M12">
        <v>0</v>
      </c>
      <c r="N12">
        <v>0</v>
      </c>
      <c r="O12">
        <v>0</v>
      </c>
      <c r="P12">
        <v>1151575</v>
      </c>
      <c r="Q12">
        <v>1151575</v>
      </c>
      <c r="R12">
        <v>2</v>
      </c>
      <c r="S12" t="s">
        <v>53</v>
      </c>
      <c r="T12" t="s">
        <v>53</v>
      </c>
    </row>
    <row r="13" spans="1:20" hidden="1" x14ac:dyDescent="0.35">
      <c r="A13" t="s">
        <v>83</v>
      </c>
      <c r="B13" t="s">
        <v>56</v>
      </c>
      <c r="C13" s="18">
        <v>43881</v>
      </c>
      <c r="D13" s="18">
        <v>43958</v>
      </c>
      <c r="E13" t="s">
        <v>53</v>
      </c>
      <c r="F13">
        <v>836845</v>
      </c>
      <c r="G13">
        <v>836845</v>
      </c>
      <c r="H13">
        <v>0</v>
      </c>
      <c r="I13">
        <v>0</v>
      </c>
      <c r="J13" t="s">
        <v>53</v>
      </c>
      <c r="K13">
        <v>0</v>
      </c>
      <c r="L13">
        <v>836845</v>
      </c>
      <c r="M13">
        <v>0</v>
      </c>
      <c r="N13">
        <v>0</v>
      </c>
      <c r="O13">
        <v>0</v>
      </c>
      <c r="P13">
        <v>0</v>
      </c>
      <c r="Q13">
        <v>0</v>
      </c>
      <c r="R13">
        <v>2</v>
      </c>
      <c r="S13" t="s">
        <v>53</v>
      </c>
      <c r="T13" t="s">
        <v>53</v>
      </c>
    </row>
    <row r="14" spans="1:20" hidden="1" x14ac:dyDescent="0.35">
      <c r="A14" t="s">
        <v>86</v>
      </c>
      <c r="B14" t="s">
        <v>56</v>
      </c>
      <c r="C14" s="18">
        <v>44525</v>
      </c>
      <c r="D14" s="18">
        <v>44593</v>
      </c>
      <c r="E14" t="s">
        <v>53</v>
      </c>
      <c r="F14">
        <v>2299991</v>
      </c>
      <c r="G14">
        <v>2299991</v>
      </c>
      <c r="H14">
        <v>0</v>
      </c>
      <c r="I14">
        <v>0</v>
      </c>
      <c r="J14" t="s">
        <v>53</v>
      </c>
      <c r="K14">
        <v>0</v>
      </c>
      <c r="L14">
        <v>2299991</v>
      </c>
      <c r="M14">
        <v>0</v>
      </c>
      <c r="N14">
        <v>0</v>
      </c>
      <c r="O14">
        <v>0</v>
      </c>
      <c r="P14">
        <v>0</v>
      </c>
      <c r="Q14">
        <v>0</v>
      </c>
      <c r="R14">
        <v>2</v>
      </c>
      <c r="S14" t="s">
        <v>53</v>
      </c>
      <c r="T14" t="s">
        <v>53</v>
      </c>
    </row>
    <row r="15" spans="1:20" hidden="1" x14ac:dyDescent="0.35">
      <c r="A15" t="s">
        <v>88</v>
      </c>
      <c r="B15" t="s">
        <v>56</v>
      </c>
      <c r="C15" s="18">
        <v>44904</v>
      </c>
      <c r="D15" s="18">
        <v>44944</v>
      </c>
      <c r="E15" t="s">
        <v>53</v>
      </c>
      <c r="F15">
        <v>12309946</v>
      </c>
      <c r="G15">
        <v>349300</v>
      </c>
      <c r="H15">
        <v>0</v>
      </c>
      <c r="I15">
        <v>0</v>
      </c>
      <c r="J15">
        <v>4097904</v>
      </c>
      <c r="K15">
        <v>0</v>
      </c>
      <c r="L15">
        <v>349300</v>
      </c>
      <c r="M15">
        <v>0</v>
      </c>
      <c r="N15">
        <v>0</v>
      </c>
      <c r="O15">
        <v>0</v>
      </c>
      <c r="P15">
        <v>0</v>
      </c>
      <c r="Q15">
        <v>0</v>
      </c>
      <c r="R15">
        <v>2</v>
      </c>
      <c r="S15" t="s">
        <v>53</v>
      </c>
      <c r="T15" t="s">
        <v>53</v>
      </c>
    </row>
    <row r="16" spans="1:20" hidden="1" x14ac:dyDescent="0.35">
      <c r="A16" t="s">
        <v>90</v>
      </c>
      <c r="B16" t="s">
        <v>56</v>
      </c>
      <c r="C16" s="18">
        <v>44592</v>
      </c>
      <c r="D16" s="18">
        <v>44977</v>
      </c>
      <c r="E16" t="s">
        <v>53</v>
      </c>
      <c r="F16">
        <v>5093705</v>
      </c>
      <c r="G16">
        <v>5093705</v>
      </c>
      <c r="H16">
        <v>5093705</v>
      </c>
      <c r="I16">
        <v>0</v>
      </c>
      <c r="J16">
        <v>19491164</v>
      </c>
      <c r="K16">
        <v>0</v>
      </c>
      <c r="L16">
        <v>0</v>
      </c>
      <c r="M16">
        <v>0</v>
      </c>
      <c r="N16">
        <v>0</v>
      </c>
      <c r="O16">
        <v>0</v>
      </c>
      <c r="P16">
        <v>5093705</v>
      </c>
      <c r="Q16">
        <v>5093705</v>
      </c>
      <c r="R16">
        <v>1</v>
      </c>
      <c r="S16" t="s">
        <v>53</v>
      </c>
      <c r="T16" t="s">
        <v>53</v>
      </c>
    </row>
    <row r="17" spans="1:20" hidden="1" x14ac:dyDescent="0.35">
      <c r="A17" t="s">
        <v>93</v>
      </c>
      <c r="B17" t="s">
        <v>56</v>
      </c>
      <c r="C17" s="18">
        <v>44769</v>
      </c>
      <c r="D17" s="18">
        <v>44823</v>
      </c>
      <c r="E17" t="s">
        <v>53</v>
      </c>
      <c r="F17">
        <v>4396812</v>
      </c>
      <c r="G17">
        <v>4396812</v>
      </c>
      <c r="H17">
        <v>4396812</v>
      </c>
      <c r="I17">
        <v>0</v>
      </c>
      <c r="J17">
        <v>2820773</v>
      </c>
      <c r="K17">
        <v>0</v>
      </c>
      <c r="L17">
        <v>0</v>
      </c>
      <c r="M17">
        <v>0</v>
      </c>
      <c r="N17">
        <v>0</v>
      </c>
      <c r="O17">
        <v>0</v>
      </c>
      <c r="P17">
        <v>4396812</v>
      </c>
      <c r="Q17">
        <v>4396812</v>
      </c>
      <c r="R17">
        <v>1</v>
      </c>
      <c r="S17" t="s">
        <v>53</v>
      </c>
      <c r="T17" t="s">
        <v>53</v>
      </c>
    </row>
    <row r="18" spans="1:20" hidden="1" x14ac:dyDescent="0.35">
      <c r="A18" t="s">
        <v>95</v>
      </c>
      <c r="B18" t="s">
        <v>56</v>
      </c>
      <c r="C18" s="18">
        <v>44814</v>
      </c>
      <c r="D18" s="18">
        <v>44944</v>
      </c>
      <c r="E18" t="s">
        <v>53</v>
      </c>
      <c r="F18">
        <v>4583030</v>
      </c>
      <c r="G18">
        <v>4583030</v>
      </c>
      <c r="H18">
        <v>4583030</v>
      </c>
      <c r="I18">
        <v>0</v>
      </c>
      <c r="J18">
        <v>3064477</v>
      </c>
      <c r="K18">
        <v>0</v>
      </c>
      <c r="L18">
        <v>0</v>
      </c>
      <c r="M18">
        <v>0</v>
      </c>
      <c r="N18">
        <v>0</v>
      </c>
      <c r="O18">
        <v>0</v>
      </c>
      <c r="P18">
        <v>4583030</v>
      </c>
      <c r="Q18">
        <v>4583030</v>
      </c>
      <c r="R18">
        <v>1</v>
      </c>
      <c r="S18" t="s">
        <v>53</v>
      </c>
      <c r="T18" t="s">
        <v>53</v>
      </c>
    </row>
    <row r="19" spans="1:20" hidden="1" x14ac:dyDescent="0.35">
      <c r="A19" t="s">
        <v>620</v>
      </c>
      <c r="B19" t="s">
        <v>312</v>
      </c>
      <c r="C19" s="18">
        <v>44865</v>
      </c>
      <c r="D19" s="18">
        <v>44911</v>
      </c>
      <c r="E19" s="18">
        <v>44912</v>
      </c>
      <c r="F19">
        <v>2496300</v>
      </c>
      <c r="G19">
        <v>2496300</v>
      </c>
      <c r="H19">
        <v>0</v>
      </c>
      <c r="I19">
        <v>0</v>
      </c>
      <c r="J19" t="s">
        <v>53</v>
      </c>
      <c r="K19">
        <v>0</v>
      </c>
      <c r="L19">
        <v>0</v>
      </c>
      <c r="M19">
        <v>0</v>
      </c>
      <c r="N19">
        <v>2496300</v>
      </c>
      <c r="O19">
        <v>0</v>
      </c>
      <c r="P19">
        <v>0</v>
      </c>
      <c r="Q19">
        <v>0</v>
      </c>
      <c r="R19">
        <v>1</v>
      </c>
      <c r="S19" t="s">
        <v>53</v>
      </c>
      <c r="T19" t="s">
        <v>53</v>
      </c>
    </row>
    <row r="20" spans="1:20" hidden="1" x14ac:dyDescent="0.35">
      <c r="A20" t="s">
        <v>97</v>
      </c>
      <c r="B20" t="s">
        <v>56</v>
      </c>
      <c r="C20" s="18">
        <v>43776</v>
      </c>
      <c r="D20" s="18">
        <v>43852</v>
      </c>
      <c r="E20" t="s">
        <v>53</v>
      </c>
      <c r="F20">
        <v>93487</v>
      </c>
      <c r="G20">
        <v>93487</v>
      </c>
      <c r="H20">
        <v>73706</v>
      </c>
      <c r="I20">
        <v>0</v>
      </c>
      <c r="J20" t="s">
        <v>53</v>
      </c>
      <c r="K20">
        <v>0</v>
      </c>
      <c r="L20">
        <v>0</v>
      </c>
      <c r="M20">
        <v>0</v>
      </c>
      <c r="N20">
        <v>0</v>
      </c>
      <c r="O20">
        <v>19781</v>
      </c>
      <c r="P20">
        <v>53925</v>
      </c>
      <c r="Q20">
        <v>53925</v>
      </c>
      <c r="R20">
        <v>5</v>
      </c>
      <c r="S20" t="s">
        <v>53</v>
      </c>
      <c r="T20" t="s">
        <v>53</v>
      </c>
    </row>
    <row r="21" spans="1:20" hidden="1" x14ac:dyDescent="0.35">
      <c r="A21" t="s">
        <v>101</v>
      </c>
      <c r="B21" t="s">
        <v>56</v>
      </c>
      <c r="C21" s="18">
        <v>44534</v>
      </c>
      <c r="D21" s="18">
        <v>44593</v>
      </c>
      <c r="E21" t="s">
        <v>53</v>
      </c>
      <c r="F21">
        <v>2343100</v>
      </c>
      <c r="G21">
        <v>2343100</v>
      </c>
      <c r="H21">
        <v>0</v>
      </c>
      <c r="I21">
        <v>0</v>
      </c>
      <c r="J21" t="s">
        <v>53</v>
      </c>
      <c r="K21">
        <v>0</v>
      </c>
      <c r="L21">
        <v>2343100</v>
      </c>
      <c r="M21">
        <v>0</v>
      </c>
      <c r="N21">
        <v>0</v>
      </c>
      <c r="O21">
        <v>0</v>
      </c>
      <c r="P21">
        <v>0</v>
      </c>
      <c r="Q21">
        <v>0</v>
      </c>
      <c r="R21">
        <v>2</v>
      </c>
      <c r="S21" t="s">
        <v>53</v>
      </c>
      <c r="T21" t="s">
        <v>53</v>
      </c>
    </row>
    <row r="22" spans="1:20" hidden="1" x14ac:dyDescent="0.35">
      <c r="A22" t="s">
        <v>103</v>
      </c>
      <c r="B22" t="s">
        <v>56</v>
      </c>
      <c r="C22" s="18">
        <v>44658</v>
      </c>
      <c r="D22" s="18">
        <v>44754</v>
      </c>
      <c r="E22" t="s">
        <v>53</v>
      </c>
      <c r="F22">
        <v>3433275</v>
      </c>
      <c r="G22">
        <v>769127</v>
      </c>
      <c r="H22">
        <v>612955</v>
      </c>
      <c r="I22">
        <v>0</v>
      </c>
      <c r="J22">
        <v>2918936</v>
      </c>
      <c r="K22">
        <v>0</v>
      </c>
      <c r="L22">
        <v>156172</v>
      </c>
      <c r="M22">
        <v>0</v>
      </c>
      <c r="N22">
        <v>0</v>
      </c>
      <c r="O22">
        <v>0</v>
      </c>
      <c r="P22">
        <v>612955</v>
      </c>
      <c r="Q22">
        <v>612955</v>
      </c>
      <c r="R22">
        <v>2</v>
      </c>
      <c r="S22" t="s">
        <v>53</v>
      </c>
      <c r="T22" t="s">
        <v>53</v>
      </c>
    </row>
    <row r="23" spans="1:20" hidden="1" x14ac:dyDescent="0.35">
      <c r="A23" t="s">
        <v>104</v>
      </c>
      <c r="B23" t="s">
        <v>56</v>
      </c>
      <c r="C23" s="18">
        <v>43735</v>
      </c>
      <c r="D23" s="18">
        <v>43748</v>
      </c>
      <c r="E23" t="s">
        <v>53</v>
      </c>
      <c r="F23">
        <v>2561389</v>
      </c>
      <c r="G23">
        <v>2561389</v>
      </c>
      <c r="H23">
        <v>0</v>
      </c>
      <c r="I23">
        <v>0</v>
      </c>
      <c r="J23" t="s">
        <v>53</v>
      </c>
      <c r="K23">
        <v>0</v>
      </c>
      <c r="L23">
        <v>0</v>
      </c>
      <c r="M23">
        <v>0</v>
      </c>
      <c r="N23">
        <v>0</v>
      </c>
      <c r="O23">
        <v>2561389</v>
      </c>
      <c r="P23">
        <v>-2561389</v>
      </c>
      <c r="Q23">
        <v>-2561389</v>
      </c>
      <c r="R23">
        <v>2</v>
      </c>
      <c r="S23" t="s">
        <v>53</v>
      </c>
      <c r="T23" t="s">
        <v>53</v>
      </c>
    </row>
    <row r="24" spans="1:20" hidden="1" x14ac:dyDescent="0.35">
      <c r="A24" t="s">
        <v>107</v>
      </c>
      <c r="B24" t="s">
        <v>56</v>
      </c>
      <c r="C24" s="18">
        <v>44770</v>
      </c>
      <c r="D24" s="18">
        <v>44823</v>
      </c>
      <c r="E24" t="s">
        <v>53</v>
      </c>
      <c r="F24">
        <v>3193398</v>
      </c>
      <c r="G24">
        <v>3193398</v>
      </c>
      <c r="H24">
        <v>3193398</v>
      </c>
      <c r="I24">
        <v>0</v>
      </c>
      <c r="J24">
        <v>2820773</v>
      </c>
      <c r="K24">
        <v>0</v>
      </c>
      <c r="L24">
        <v>0</v>
      </c>
      <c r="M24">
        <v>0</v>
      </c>
      <c r="N24">
        <v>0</v>
      </c>
      <c r="O24">
        <v>0</v>
      </c>
      <c r="P24">
        <v>3193398</v>
      </c>
      <c r="Q24">
        <v>3193398</v>
      </c>
      <c r="R24">
        <v>1</v>
      </c>
      <c r="S24" t="s">
        <v>53</v>
      </c>
      <c r="T24" t="s">
        <v>53</v>
      </c>
    </row>
    <row r="25" spans="1:20" hidden="1" x14ac:dyDescent="0.35">
      <c r="A25" t="s">
        <v>108</v>
      </c>
      <c r="B25" t="s">
        <v>56</v>
      </c>
      <c r="C25" s="18">
        <v>44679</v>
      </c>
      <c r="D25" s="18">
        <v>44790</v>
      </c>
      <c r="E25" t="s">
        <v>53</v>
      </c>
      <c r="F25">
        <v>2517176</v>
      </c>
      <c r="G25">
        <v>2517176</v>
      </c>
      <c r="H25">
        <v>2244252</v>
      </c>
      <c r="I25">
        <v>0</v>
      </c>
      <c r="J25">
        <v>2517176</v>
      </c>
      <c r="K25">
        <v>0</v>
      </c>
      <c r="L25">
        <v>0</v>
      </c>
      <c r="M25">
        <v>272924</v>
      </c>
      <c r="N25">
        <v>0</v>
      </c>
      <c r="O25">
        <v>0</v>
      </c>
      <c r="P25">
        <v>2244252</v>
      </c>
      <c r="Q25">
        <v>2244252</v>
      </c>
      <c r="R25">
        <v>1</v>
      </c>
      <c r="S25" t="s">
        <v>53</v>
      </c>
      <c r="T25" t="s">
        <v>53</v>
      </c>
    </row>
    <row r="26" spans="1:20" hidden="1" x14ac:dyDescent="0.35">
      <c r="A26" t="s">
        <v>608</v>
      </c>
      <c r="B26" t="s">
        <v>312</v>
      </c>
      <c r="C26" s="18">
        <v>44109</v>
      </c>
      <c r="D26" s="18">
        <v>45019</v>
      </c>
      <c r="E26" s="18">
        <v>45020</v>
      </c>
      <c r="F26">
        <v>2867984</v>
      </c>
      <c r="G26">
        <v>2867984</v>
      </c>
      <c r="H26">
        <v>0</v>
      </c>
      <c r="I26">
        <v>0</v>
      </c>
      <c r="J26" t="s">
        <v>53</v>
      </c>
      <c r="K26">
        <v>0</v>
      </c>
      <c r="L26">
        <v>0</v>
      </c>
      <c r="M26">
        <v>0</v>
      </c>
      <c r="N26">
        <v>2867984</v>
      </c>
      <c r="O26">
        <v>0</v>
      </c>
      <c r="P26">
        <v>0</v>
      </c>
      <c r="Q26">
        <v>0</v>
      </c>
      <c r="R26">
        <v>1</v>
      </c>
      <c r="S26" t="s">
        <v>53</v>
      </c>
      <c r="T26" t="s">
        <v>53</v>
      </c>
    </row>
    <row r="27" spans="1:20" hidden="1" x14ac:dyDescent="0.35">
      <c r="A27" t="s">
        <v>431</v>
      </c>
      <c r="B27" t="s">
        <v>312</v>
      </c>
      <c r="C27" s="18">
        <v>44993</v>
      </c>
      <c r="D27" s="18">
        <v>45097</v>
      </c>
      <c r="E27" s="18">
        <v>45106</v>
      </c>
      <c r="F27">
        <v>5000000</v>
      </c>
      <c r="G27">
        <v>5000000</v>
      </c>
      <c r="H27">
        <v>0</v>
      </c>
      <c r="I27">
        <v>0</v>
      </c>
      <c r="J27" t="s">
        <v>53</v>
      </c>
      <c r="K27">
        <v>0</v>
      </c>
      <c r="L27">
        <v>0</v>
      </c>
      <c r="M27">
        <v>0</v>
      </c>
      <c r="N27">
        <v>5000000</v>
      </c>
      <c r="O27">
        <v>0</v>
      </c>
      <c r="P27">
        <v>0</v>
      </c>
      <c r="Q27">
        <v>0</v>
      </c>
      <c r="R27">
        <v>1</v>
      </c>
      <c r="S27" t="s">
        <v>53</v>
      </c>
      <c r="T27" t="s">
        <v>53</v>
      </c>
    </row>
    <row r="28" spans="1:20" hidden="1" x14ac:dyDescent="0.35">
      <c r="A28" t="s">
        <v>112</v>
      </c>
      <c r="B28" t="s">
        <v>56</v>
      </c>
      <c r="C28" s="18">
        <v>44516</v>
      </c>
      <c r="D28" s="18">
        <v>44593</v>
      </c>
      <c r="E28" t="s">
        <v>53</v>
      </c>
      <c r="F28">
        <v>2552442</v>
      </c>
      <c r="G28">
        <v>2552442</v>
      </c>
      <c r="H28">
        <v>1089056</v>
      </c>
      <c r="I28">
        <v>0</v>
      </c>
      <c r="J28">
        <v>3227950</v>
      </c>
      <c r="K28">
        <v>0</v>
      </c>
      <c r="L28">
        <v>0</v>
      </c>
      <c r="M28">
        <v>1463386</v>
      </c>
      <c r="N28">
        <v>0</v>
      </c>
      <c r="O28">
        <v>0</v>
      </c>
      <c r="P28">
        <v>1089056</v>
      </c>
      <c r="Q28">
        <v>1089056</v>
      </c>
      <c r="R28">
        <v>2</v>
      </c>
      <c r="S28" t="s">
        <v>53</v>
      </c>
      <c r="T28" t="s">
        <v>75</v>
      </c>
    </row>
    <row r="29" spans="1:20" hidden="1" x14ac:dyDescent="0.35">
      <c r="A29" t="s">
        <v>114</v>
      </c>
      <c r="B29" t="s">
        <v>56</v>
      </c>
      <c r="C29" s="18">
        <v>44636</v>
      </c>
      <c r="D29" s="18">
        <v>44722</v>
      </c>
      <c r="E29" t="s">
        <v>53</v>
      </c>
      <c r="F29">
        <v>2356907</v>
      </c>
      <c r="G29">
        <v>2356907</v>
      </c>
      <c r="H29">
        <v>2307207</v>
      </c>
      <c r="I29">
        <v>0</v>
      </c>
      <c r="J29">
        <v>2918936</v>
      </c>
      <c r="K29">
        <v>0</v>
      </c>
      <c r="L29">
        <v>49700</v>
      </c>
      <c r="M29">
        <v>0</v>
      </c>
      <c r="N29">
        <v>0</v>
      </c>
      <c r="O29">
        <v>0</v>
      </c>
      <c r="P29">
        <v>2307207</v>
      </c>
      <c r="Q29">
        <v>2307207</v>
      </c>
      <c r="R29">
        <v>2</v>
      </c>
      <c r="S29" t="s">
        <v>53</v>
      </c>
      <c r="T29" t="s">
        <v>53</v>
      </c>
    </row>
    <row r="30" spans="1:20" hidden="1" x14ac:dyDescent="0.35">
      <c r="A30" t="s">
        <v>116</v>
      </c>
      <c r="B30" t="s">
        <v>56</v>
      </c>
      <c r="C30" s="18">
        <v>44657</v>
      </c>
      <c r="D30" s="18">
        <v>44867</v>
      </c>
      <c r="E30" t="s">
        <v>53</v>
      </c>
      <c r="F30">
        <v>3169658</v>
      </c>
      <c r="G30">
        <v>752270</v>
      </c>
      <c r="H30">
        <v>752270</v>
      </c>
      <c r="I30">
        <v>0</v>
      </c>
      <c r="J30">
        <v>2926109</v>
      </c>
      <c r="K30">
        <v>0</v>
      </c>
      <c r="L30">
        <v>0</v>
      </c>
      <c r="M30">
        <v>0</v>
      </c>
      <c r="N30">
        <v>0</v>
      </c>
      <c r="O30">
        <v>0</v>
      </c>
      <c r="P30">
        <v>752270</v>
      </c>
      <c r="Q30">
        <v>752270</v>
      </c>
      <c r="R30">
        <v>3</v>
      </c>
      <c r="S30" t="s">
        <v>53</v>
      </c>
      <c r="T30" t="s">
        <v>53</v>
      </c>
    </row>
    <row r="31" spans="1:20" hidden="1" x14ac:dyDescent="0.35">
      <c r="A31" t="s">
        <v>616</v>
      </c>
      <c r="B31" t="s">
        <v>312</v>
      </c>
      <c r="C31" s="18">
        <v>44854</v>
      </c>
      <c r="D31" s="18">
        <v>44911</v>
      </c>
      <c r="E31" s="18">
        <v>44912</v>
      </c>
      <c r="F31">
        <v>2507320</v>
      </c>
      <c r="G31">
        <v>2507320</v>
      </c>
      <c r="H31">
        <v>0</v>
      </c>
      <c r="I31">
        <v>0</v>
      </c>
      <c r="J31" t="s">
        <v>53</v>
      </c>
      <c r="K31">
        <v>0</v>
      </c>
      <c r="L31">
        <v>0</v>
      </c>
      <c r="M31">
        <v>0</v>
      </c>
      <c r="N31">
        <v>2507320</v>
      </c>
      <c r="O31">
        <v>0</v>
      </c>
      <c r="P31">
        <v>0</v>
      </c>
      <c r="Q31">
        <v>0</v>
      </c>
      <c r="R31">
        <v>1</v>
      </c>
      <c r="S31" t="s">
        <v>53</v>
      </c>
      <c r="T31" t="s">
        <v>53</v>
      </c>
    </row>
    <row r="32" spans="1:20" hidden="1" x14ac:dyDescent="0.35">
      <c r="A32" t="s">
        <v>119</v>
      </c>
      <c r="B32" t="s">
        <v>56</v>
      </c>
      <c r="C32" s="18">
        <v>44596</v>
      </c>
      <c r="D32" s="18">
        <v>44622</v>
      </c>
      <c r="E32" t="s">
        <v>53</v>
      </c>
      <c r="F32">
        <v>2016370</v>
      </c>
      <c r="G32">
        <v>1233789</v>
      </c>
      <c r="H32">
        <v>1184089</v>
      </c>
      <c r="I32">
        <v>0</v>
      </c>
      <c r="J32">
        <v>3227950</v>
      </c>
      <c r="K32">
        <v>0</v>
      </c>
      <c r="L32">
        <v>49700</v>
      </c>
      <c r="M32">
        <v>0</v>
      </c>
      <c r="N32">
        <v>0</v>
      </c>
      <c r="O32">
        <v>0</v>
      </c>
      <c r="P32">
        <v>1184089</v>
      </c>
      <c r="Q32">
        <v>1184089</v>
      </c>
      <c r="R32">
        <v>2</v>
      </c>
      <c r="S32" t="s">
        <v>53</v>
      </c>
      <c r="T32" t="s">
        <v>53</v>
      </c>
    </row>
    <row r="33" spans="1:20" hidden="1" x14ac:dyDescent="0.35">
      <c r="A33" t="s">
        <v>122</v>
      </c>
      <c r="B33" t="s">
        <v>56</v>
      </c>
      <c r="C33" s="18">
        <v>44782</v>
      </c>
      <c r="D33" s="18">
        <v>44867</v>
      </c>
      <c r="E33" t="s">
        <v>53</v>
      </c>
      <c r="F33">
        <v>3252560</v>
      </c>
      <c r="G33">
        <v>3252560</v>
      </c>
      <c r="H33">
        <v>2737948</v>
      </c>
      <c r="I33">
        <v>0</v>
      </c>
      <c r="J33">
        <v>2926109</v>
      </c>
      <c r="K33">
        <v>0</v>
      </c>
      <c r="L33">
        <v>0</v>
      </c>
      <c r="M33">
        <v>0</v>
      </c>
      <c r="N33">
        <v>0</v>
      </c>
      <c r="O33">
        <v>514612</v>
      </c>
      <c r="P33">
        <v>2223336</v>
      </c>
      <c r="Q33">
        <v>2223336</v>
      </c>
      <c r="R33">
        <v>2</v>
      </c>
      <c r="S33" t="s">
        <v>53</v>
      </c>
      <c r="T33" t="s">
        <v>53</v>
      </c>
    </row>
    <row r="34" spans="1:20" hidden="1" x14ac:dyDescent="0.35">
      <c r="A34" t="s">
        <v>419</v>
      </c>
      <c r="B34" t="s">
        <v>312</v>
      </c>
      <c r="C34" s="18">
        <v>44977</v>
      </c>
      <c r="D34" s="18">
        <v>45097</v>
      </c>
      <c r="E34" s="18">
        <v>45106</v>
      </c>
      <c r="F34">
        <v>4746742</v>
      </c>
      <c r="G34">
        <v>4746742</v>
      </c>
      <c r="H34">
        <v>0</v>
      </c>
      <c r="I34">
        <v>0</v>
      </c>
      <c r="J34" t="s">
        <v>53</v>
      </c>
      <c r="K34">
        <v>0</v>
      </c>
      <c r="L34">
        <v>0</v>
      </c>
      <c r="M34">
        <v>0</v>
      </c>
      <c r="N34">
        <v>4746742</v>
      </c>
      <c r="O34">
        <v>0</v>
      </c>
      <c r="P34">
        <v>0</v>
      </c>
      <c r="Q34">
        <v>0</v>
      </c>
      <c r="R34">
        <v>1</v>
      </c>
      <c r="S34" t="s">
        <v>53</v>
      </c>
      <c r="T34" t="s">
        <v>53</v>
      </c>
    </row>
    <row r="35" spans="1:20" hidden="1" x14ac:dyDescent="0.35">
      <c r="A35" t="s">
        <v>124</v>
      </c>
      <c r="B35" t="s">
        <v>56</v>
      </c>
      <c r="C35" s="18">
        <v>44810</v>
      </c>
      <c r="D35" s="18">
        <v>44882</v>
      </c>
      <c r="E35" t="s">
        <v>53</v>
      </c>
      <c r="F35">
        <v>11098536</v>
      </c>
      <c r="G35">
        <v>2556742</v>
      </c>
      <c r="H35">
        <v>1556742</v>
      </c>
      <c r="I35">
        <v>0</v>
      </c>
      <c r="J35">
        <v>11098536</v>
      </c>
      <c r="K35">
        <v>31135</v>
      </c>
      <c r="L35">
        <v>1000000</v>
      </c>
      <c r="M35">
        <v>0</v>
      </c>
      <c r="N35">
        <v>0</v>
      </c>
      <c r="O35">
        <v>0</v>
      </c>
      <c r="P35">
        <v>1556742</v>
      </c>
      <c r="Q35">
        <v>1525607</v>
      </c>
      <c r="R35">
        <v>2</v>
      </c>
      <c r="S35" t="s">
        <v>127</v>
      </c>
      <c r="T35" t="s">
        <v>127</v>
      </c>
    </row>
    <row r="36" spans="1:20" hidden="1" x14ac:dyDescent="0.35">
      <c r="A36" t="s">
        <v>128</v>
      </c>
      <c r="B36" t="s">
        <v>56</v>
      </c>
      <c r="C36" s="18">
        <v>44525</v>
      </c>
      <c r="D36" s="18">
        <v>44593</v>
      </c>
      <c r="E36" t="s">
        <v>53</v>
      </c>
      <c r="F36">
        <v>2259423</v>
      </c>
      <c r="G36">
        <v>2259423</v>
      </c>
      <c r="H36">
        <v>0</v>
      </c>
      <c r="I36">
        <v>0</v>
      </c>
      <c r="J36" t="s">
        <v>53</v>
      </c>
      <c r="K36">
        <v>0</v>
      </c>
      <c r="L36">
        <v>2259423</v>
      </c>
      <c r="M36">
        <v>0</v>
      </c>
      <c r="N36">
        <v>0</v>
      </c>
      <c r="O36">
        <v>0</v>
      </c>
      <c r="P36">
        <v>0</v>
      </c>
      <c r="Q36">
        <v>0</v>
      </c>
      <c r="R36">
        <v>2</v>
      </c>
      <c r="S36" t="s">
        <v>53</v>
      </c>
      <c r="T36" t="s">
        <v>53</v>
      </c>
    </row>
    <row r="37" spans="1:20" hidden="1" x14ac:dyDescent="0.35">
      <c r="A37" t="s">
        <v>129</v>
      </c>
      <c r="B37" t="s">
        <v>56</v>
      </c>
      <c r="C37" s="18">
        <v>44769</v>
      </c>
      <c r="D37" s="18">
        <v>44823</v>
      </c>
      <c r="E37" t="s">
        <v>53</v>
      </c>
      <c r="F37">
        <v>2500000</v>
      </c>
      <c r="G37">
        <v>2500000</v>
      </c>
      <c r="H37">
        <v>2500000</v>
      </c>
      <c r="I37">
        <v>0</v>
      </c>
      <c r="J37">
        <v>2500000</v>
      </c>
      <c r="K37">
        <v>0</v>
      </c>
      <c r="L37">
        <v>0</v>
      </c>
      <c r="M37">
        <v>0</v>
      </c>
      <c r="N37">
        <v>0</v>
      </c>
      <c r="O37">
        <v>0</v>
      </c>
      <c r="P37">
        <v>2500000</v>
      </c>
      <c r="Q37">
        <v>2500000</v>
      </c>
      <c r="R37">
        <v>1</v>
      </c>
      <c r="S37" t="s">
        <v>53</v>
      </c>
      <c r="T37" t="s">
        <v>53</v>
      </c>
    </row>
    <row r="38" spans="1:20" hidden="1" x14ac:dyDescent="0.35">
      <c r="A38" t="s">
        <v>130</v>
      </c>
      <c r="B38" t="s">
        <v>56</v>
      </c>
      <c r="C38" s="18">
        <v>44782</v>
      </c>
      <c r="D38" s="18">
        <v>44867</v>
      </c>
      <c r="E38" t="s">
        <v>53</v>
      </c>
      <c r="F38">
        <v>2500000</v>
      </c>
      <c r="G38">
        <v>2500000</v>
      </c>
      <c r="H38">
        <v>2500000</v>
      </c>
      <c r="I38">
        <v>0</v>
      </c>
      <c r="J38">
        <v>2500000</v>
      </c>
      <c r="K38">
        <v>0</v>
      </c>
      <c r="L38">
        <v>0</v>
      </c>
      <c r="M38">
        <v>0</v>
      </c>
      <c r="N38">
        <v>0</v>
      </c>
      <c r="O38">
        <v>0</v>
      </c>
      <c r="P38">
        <v>2500000</v>
      </c>
      <c r="Q38">
        <v>2500000</v>
      </c>
      <c r="R38">
        <v>1</v>
      </c>
      <c r="S38" t="s">
        <v>53</v>
      </c>
      <c r="T38" t="s">
        <v>53</v>
      </c>
    </row>
    <row r="39" spans="1:20" hidden="1" x14ac:dyDescent="0.35">
      <c r="A39" t="s">
        <v>131</v>
      </c>
      <c r="B39" t="s">
        <v>56</v>
      </c>
      <c r="C39" s="18">
        <v>44205</v>
      </c>
      <c r="D39" s="18">
        <v>44212</v>
      </c>
      <c r="E39" t="s">
        <v>53</v>
      </c>
      <c r="F39">
        <v>2933253</v>
      </c>
      <c r="G39">
        <v>2213962</v>
      </c>
      <c r="H39">
        <v>1427012</v>
      </c>
      <c r="I39">
        <v>0</v>
      </c>
      <c r="J39" t="s">
        <v>53</v>
      </c>
      <c r="K39">
        <v>0</v>
      </c>
      <c r="L39">
        <v>0</v>
      </c>
      <c r="M39">
        <v>0</v>
      </c>
      <c r="N39">
        <v>0</v>
      </c>
      <c r="O39">
        <v>786950</v>
      </c>
      <c r="P39">
        <v>640062</v>
      </c>
      <c r="Q39">
        <v>640062</v>
      </c>
      <c r="R39">
        <v>4</v>
      </c>
      <c r="S39" t="s">
        <v>53</v>
      </c>
      <c r="T39" t="s">
        <v>53</v>
      </c>
    </row>
    <row r="40" spans="1:20" hidden="1" x14ac:dyDescent="0.35">
      <c r="A40" t="s">
        <v>135</v>
      </c>
      <c r="B40" t="s">
        <v>56</v>
      </c>
      <c r="C40" s="18">
        <v>44237</v>
      </c>
      <c r="D40" s="18">
        <v>44238</v>
      </c>
      <c r="E40" t="s">
        <v>53</v>
      </c>
      <c r="F40">
        <v>3141451</v>
      </c>
      <c r="G40">
        <v>1948514</v>
      </c>
      <c r="H40">
        <v>1238884</v>
      </c>
      <c r="I40">
        <v>0</v>
      </c>
      <c r="J40" t="s">
        <v>53</v>
      </c>
      <c r="K40">
        <v>0</v>
      </c>
      <c r="L40">
        <v>0</v>
      </c>
      <c r="M40">
        <v>0</v>
      </c>
      <c r="N40">
        <v>0</v>
      </c>
      <c r="O40">
        <v>709630</v>
      </c>
      <c r="P40">
        <v>529254</v>
      </c>
      <c r="Q40">
        <v>529254</v>
      </c>
      <c r="R40">
        <v>3</v>
      </c>
      <c r="S40" t="s">
        <v>53</v>
      </c>
      <c r="T40" t="s">
        <v>53</v>
      </c>
    </row>
    <row r="41" spans="1:20" hidden="1" x14ac:dyDescent="0.35">
      <c r="A41" t="s">
        <v>138</v>
      </c>
      <c r="B41" t="s">
        <v>56</v>
      </c>
      <c r="C41" s="18">
        <v>44866</v>
      </c>
      <c r="D41" s="18">
        <v>44977</v>
      </c>
      <c r="E41" t="s">
        <v>53</v>
      </c>
      <c r="F41">
        <v>5436406</v>
      </c>
      <c r="G41">
        <v>1555660</v>
      </c>
      <c r="H41">
        <v>795860</v>
      </c>
      <c r="I41">
        <v>0</v>
      </c>
      <c r="J41">
        <v>4097904</v>
      </c>
      <c r="K41">
        <v>0</v>
      </c>
      <c r="L41">
        <v>759800</v>
      </c>
      <c r="M41">
        <v>0</v>
      </c>
      <c r="N41">
        <v>0</v>
      </c>
      <c r="O41">
        <v>0</v>
      </c>
      <c r="P41">
        <v>795860</v>
      </c>
      <c r="Q41">
        <v>795860</v>
      </c>
      <c r="R41">
        <v>2</v>
      </c>
      <c r="S41" t="s">
        <v>53</v>
      </c>
      <c r="T41" t="s">
        <v>53</v>
      </c>
    </row>
    <row r="42" spans="1:20" hidden="1" x14ac:dyDescent="0.35">
      <c r="A42" t="s">
        <v>140</v>
      </c>
      <c r="B42" t="s">
        <v>56</v>
      </c>
      <c r="C42" s="18">
        <v>44687</v>
      </c>
      <c r="D42" s="18">
        <v>44791</v>
      </c>
      <c r="E42" t="s">
        <v>53</v>
      </c>
      <c r="F42">
        <v>22087862</v>
      </c>
      <c r="G42">
        <v>22087862</v>
      </c>
      <c r="H42">
        <v>22087862</v>
      </c>
      <c r="I42">
        <v>0</v>
      </c>
      <c r="J42">
        <v>37891510</v>
      </c>
      <c r="K42">
        <v>0</v>
      </c>
      <c r="L42">
        <v>0</v>
      </c>
      <c r="M42">
        <v>0</v>
      </c>
      <c r="N42">
        <v>0</v>
      </c>
      <c r="O42">
        <v>0</v>
      </c>
      <c r="P42">
        <v>22087862</v>
      </c>
      <c r="Q42">
        <v>22087862</v>
      </c>
      <c r="R42">
        <v>2</v>
      </c>
      <c r="S42" t="s">
        <v>53</v>
      </c>
      <c r="T42" t="s">
        <v>53</v>
      </c>
    </row>
    <row r="43" spans="1:20" hidden="1" x14ac:dyDescent="0.35">
      <c r="A43" t="s">
        <v>143</v>
      </c>
      <c r="B43" t="s">
        <v>56</v>
      </c>
      <c r="C43" s="18">
        <v>44865</v>
      </c>
      <c r="D43" s="18">
        <v>44975</v>
      </c>
      <c r="E43" t="s">
        <v>53</v>
      </c>
      <c r="F43">
        <v>2500000</v>
      </c>
      <c r="G43">
        <v>2500000</v>
      </c>
      <c r="H43">
        <v>2500000</v>
      </c>
      <c r="I43">
        <v>0</v>
      </c>
      <c r="J43">
        <v>2500000</v>
      </c>
      <c r="K43">
        <v>0</v>
      </c>
      <c r="L43">
        <v>0</v>
      </c>
      <c r="M43">
        <v>0</v>
      </c>
      <c r="N43">
        <v>0</v>
      </c>
      <c r="O43">
        <v>0</v>
      </c>
      <c r="P43">
        <v>2500000</v>
      </c>
      <c r="Q43">
        <v>2500000</v>
      </c>
      <c r="R43">
        <v>1</v>
      </c>
      <c r="S43" t="s">
        <v>53</v>
      </c>
      <c r="T43" t="s">
        <v>53</v>
      </c>
    </row>
    <row r="44" spans="1:20" hidden="1" x14ac:dyDescent="0.35">
      <c r="A44" t="s">
        <v>380</v>
      </c>
      <c r="B44" t="s">
        <v>312</v>
      </c>
      <c r="C44" s="18">
        <v>45073</v>
      </c>
      <c r="D44" s="18">
        <v>45098</v>
      </c>
      <c r="E44" s="18">
        <v>45106</v>
      </c>
      <c r="F44">
        <v>1710153</v>
      </c>
      <c r="G44">
        <v>1710153</v>
      </c>
      <c r="H44">
        <v>0</v>
      </c>
      <c r="I44">
        <v>0</v>
      </c>
      <c r="J44" t="s">
        <v>53</v>
      </c>
      <c r="K44">
        <v>0</v>
      </c>
      <c r="L44">
        <v>0</v>
      </c>
      <c r="M44">
        <v>0</v>
      </c>
      <c r="N44">
        <v>1710153</v>
      </c>
      <c r="O44">
        <v>0</v>
      </c>
      <c r="P44">
        <v>0</v>
      </c>
      <c r="Q44">
        <v>0</v>
      </c>
      <c r="R44">
        <v>1</v>
      </c>
      <c r="S44" t="s">
        <v>53</v>
      </c>
      <c r="T44" t="s">
        <v>53</v>
      </c>
    </row>
    <row r="45" spans="1:20" hidden="1" x14ac:dyDescent="0.35">
      <c r="A45" t="s">
        <v>146</v>
      </c>
      <c r="B45" t="s">
        <v>56</v>
      </c>
      <c r="C45" s="18">
        <v>44678</v>
      </c>
      <c r="D45" s="18">
        <v>44761</v>
      </c>
      <c r="E45" t="s">
        <v>53</v>
      </c>
      <c r="F45">
        <v>2500000</v>
      </c>
      <c r="G45">
        <v>2500000</v>
      </c>
      <c r="H45">
        <v>2500000</v>
      </c>
      <c r="I45">
        <v>0</v>
      </c>
      <c r="J45">
        <v>2500000</v>
      </c>
      <c r="K45">
        <v>0</v>
      </c>
      <c r="L45">
        <v>0</v>
      </c>
      <c r="M45">
        <v>0</v>
      </c>
      <c r="N45">
        <v>0</v>
      </c>
      <c r="O45">
        <v>0</v>
      </c>
      <c r="P45">
        <v>2500000</v>
      </c>
      <c r="Q45">
        <v>2500000</v>
      </c>
      <c r="R45">
        <v>3</v>
      </c>
      <c r="S45" t="s">
        <v>53</v>
      </c>
      <c r="T45" t="s">
        <v>53</v>
      </c>
    </row>
    <row r="46" spans="1:20" hidden="1" x14ac:dyDescent="0.35">
      <c r="A46" t="s">
        <v>149</v>
      </c>
      <c r="B46" t="s">
        <v>56</v>
      </c>
      <c r="C46" s="18">
        <v>44995</v>
      </c>
      <c r="D46" s="18">
        <v>45034</v>
      </c>
      <c r="E46" t="s">
        <v>53</v>
      </c>
      <c r="F46">
        <v>750254</v>
      </c>
      <c r="G46">
        <v>750254</v>
      </c>
      <c r="H46">
        <v>750254</v>
      </c>
      <c r="I46">
        <v>0</v>
      </c>
      <c r="J46">
        <v>287851</v>
      </c>
      <c r="K46">
        <v>0</v>
      </c>
      <c r="L46">
        <v>0</v>
      </c>
      <c r="M46">
        <v>0</v>
      </c>
      <c r="N46">
        <v>0</v>
      </c>
      <c r="O46">
        <v>0</v>
      </c>
      <c r="P46">
        <v>750254</v>
      </c>
      <c r="Q46">
        <v>750254</v>
      </c>
      <c r="R46">
        <v>1</v>
      </c>
      <c r="S46" t="s">
        <v>53</v>
      </c>
      <c r="T46" t="s">
        <v>53</v>
      </c>
    </row>
    <row r="47" spans="1:20" hidden="1" x14ac:dyDescent="0.35">
      <c r="A47" t="s">
        <v>388</v>
      </c>
      <c r="B47" t="s">
        <v>312</v>
      </c>
      <c r="C47" s="18">
        <v>45075</v>
      </c>
      <c r="D47" s="18">
        <v>45098</v>
      </c>
      <c r="E47" s="18">
        <v>45106</v>
      </c>
      <c r="F47">
        <v>6241254</v>
      </c>
      <c r="G47">
        <v>6241254</v>
      </c>
      <c r="H47">
        <v>0</v>
      </c>
      <c r="I47">
        <v>0</v>
      </c>
      <c r="J47" t="s">
        <v>53</v>
      </c>
      <c r="K47">
        <v>0</v>
      </c>
      <c r="L47">
        <v>0</v>
      </c>
      <c r="M47">
        <v>0</v>
      </c>
      <c r="N47">
        <v>6241254</v>
      </c>
      <c r="O47">
        <v>0</v>
      </c>
      <c r="P47">
        <v>0</v>
      </c>
      <c r="Q47">
        <v>0</v>
      </c>
      <c r="R47">
        <v>1</v>
      </c>
      <c r="S47" t="s">
        <v>53</v>
      </c>
      <c r="T47" t="s">
        <v>53</v>
      </c>
    </row>
    <row r="48" spans="1:20" hidden="1" x14ac:dyDescent="0.35">
      <c r="A48" t="s">
        <v>152</v>
      </c>
      <c r="B48" t="s">
        <v>56</v>
      </c>
      <c r="C48" s="18">
        <v>44769</v>
      </c>
      <c r="D48" s="18">
        <v>44823</v>
      </c>
      <c r="E48" t="s">
        <v>53</v>
      </c>
      <c r="F48">
        <v>2500000</v>
      </c>
      <c r="G48">
        <v>2500000</v>
      </c>
      <c r="H48">
        <v>2500000</v>
      </c>
      <c r="I48">
        <v>0</v>
      </c>
      <c r="J48">
        <v>2500000</v>
      </c>
      <c r="K48">
        <v>0</v>
      </c>
      <c r="L48">
        <v>0</v>
      </c>
      <c r="M48">
        <v>0</v>
      </c>
      <c r="N48">
        <v>0</v>
      </c>
      <c r="O48">
        <v>0</v>
      </c>
      <c r="P48">
        <v>2500000</v>
      </c>
      <c r="Q48">
        <v>2500000</v>
      </c>
      <c r="R48">
        <v>1</v>
      </c>
      <c r="S48" t="s">
        <v>53</v>
      </c>
      <c r="T48" t="s">
        <v>53</v>
      </c>
    </row>
    <row r="49" spans="1:20" hidden="1" x14ac:dyDescent="0.35">
      <c r="A49" t="s">
        <v>153</v>
      </c>
      <c r="B49" t="s">
        <v>56</v>
      </c>
      <c r="C49" s="18">
        <v>44979</v>
      </c>
      <c r="D49" s="18">
        <v>45006</v>
      </c>
      <c r="E49" t="s">
        <v>53</v>
      </c>
      <c r="F49">
        <v>211368</v>
      </c>
      <c r="G49">
        <v>211368</v>
      </c>
      <c r="H49">
        <v>211368</v>
      </c>
      <c r="I49">
        <v>0</v>
      </c>
      <c r="J49">
        <v>287851</v>
      </c>
      <c r="K49">
        <v>0</v>
      </c>
      <c r="L49">
        <v>0</v>
      </c>
      <c r="M49">
        <v>0</v>
      </c>
      <c r="N49">
        <v>0</v>
      </c>
      <c r="O49">
        <v>0</v>
      </c>
      <c r="P49">
        <v>211368</v>
      </c>
      <c r="Q49">
        <v>211368</v>
      </c>
      <c r="R49">
        <v>1</v>
      </c>
      <c r="S49" t="s">
        <v>53</v>
      </c>
      <c r="T49" t="s">
        <v>53</v>
      </c>
    </row>
    <row r="50" spans="1:20" hidden="1" x14ac:dyDescent="0.35">
      <c r="A50" t="s">
        <v>156</v>
      </c>
      <c r="B50" t="s">
        <v>56</v>
      </c>
      <c r="C50" s="18">
        <v>44749</v>
      </c>
      <c r="D50" s="18">
        <v>44823</v>
      </c>
      <c r="E50" t="s">
        <v>53</v>
      </c>
      <c r="F50">
        <v>2500000</v>
      </c>
      <c r="G50">
        <v>2500000</v>
      </c>
      <c r="H50">
        <v>2500000</v>
      </c>
      <c r="I50">
        <v>0</v>
      </c>
      <c r="J50">
        <v>2500000</v>
      </c>
      <c r="K50">
        <v>0</v>
      </c>
      <c r="L50">
        <v>0</v>
      </c>
      <c r="M50">
        <v>0</v>
      </c>
      <c r="N50">
        <v>0</v>
      </c>
      <c r="O50">
        <v>0</v>
      </c>
      <c r="P50">
        <v>2500000</v>
      </c>
      <c r="Q50">
        <v>2500000</v>
      </c>
      <c r="R50">
        <v>1</v>
      </c>
      <c r="S50" t="s">
        <v>53</v>
      </c>
      <c r="T50" t="s">
        <v>53</v>
      </c>
    </row>
    <row r="51" spans="1:20" hidden="1" x14ac:dyDescent="0.35">
      <c r="A51" t="s">
        <v>158</v>
      </c>
      <c r="B51" t="s">
        <v>56</v>
      </c>
      <c r="C51" s="18">
        <v>44770</v>
      </c>
      <c r="D51" s="18">
        <v>44823</v>
      </c>
      <c r="E51" t="s">
        <v>53</v>
      </c>
      <c r="F51">
        <v>5000000</v>
      </c>
      <c r="G51">
        <v>5000000</v>
      </c>
      <c r="H51">
        <v>5000000</v>
      </c>
      <c r="I51">
        <v>0</v>
      </c>
      <c r="J51">
        <v>4500000</v>
      </c>
      <c r="K51">
        <v>0</v>
      </c>
      <c r="L51">
        <v>0</v>
      </c>
      <c r="M51">
        <v>0</v>
      </c>
      <c r="N51">
        <v>0</v>
      </c>
      <c r="O51">
        <v>0</v>
      </c>
      <c r="P51">
        <v>5000000</v>
      </c>
      <c r="Q51">
        <v>5000000</v>
      </c>
      <c r="R51">
        <v>1</v>
      </c>
      <c r="S51" t="s">
        <v>53</v>
      </c>
      <c r="T51" t="s">
        <v>53</v>
      </c>
    </row>
    <row r="52" spans="1:20" hidden="1" x14ac:dyDescent="0.35">
      <c r="A52" t="s">
        <v>159</v>
      </c>
      <c r="B52" t="s">
        <v>56</v>
      </c>
      <c r="C52" s="18">
        <v>44686</v>
      </c>
      <c r="D52" s="18">
        <v>44882</v>
      </c>
      <c r="E52" t="s">
        <v>53</v>
      </c>
      <c r="F52">
        <v>3500000</v>
      </c>
      <c r="G52">
        <v>3500000</v>
      </c>
      <c r="H52">
        <v>3500000</v>
      </c>
      <c r="I52">
        <v>0</v>
      </c>
      <c r="J52">
        <v>3500000</v>
      </c>
      <c r="K52">
        <v>0</v>
      </c>
      <c r="L52">
        <v>0</v>
      </c>
      <c r="M52">
        <v>0</v>
      </c>
      <c r="N52">
        <v>0</v>
      </c>
      <c r="O52">
        <v>0</v>
      </c>
      <c r="P52">
        <v>3500000</v>
      </c>
      <c r="Q52">
        <v>3500000</v>
      </c>
      <c r="R52">
        <v>2</v>
      </c>
      <c r="S52" t="s">
        <v>53</v>
      </c>
      <c r="T52" t="s">
        <v>53</v>
      </c>
    </row>
    <row r="53" spans="1:20" hidden="1" x14ac:dyDescent="0.35">
      <c r="A53" t="s">
        <v>161</v>
      </c>
      <c r="B53" t="s">
        <v>56</v>
      </c>
      <c r="C53" s="18">
        <v>44852</v>
      </c>
      <c r="D53" s="18">
        <v>44977</v>
      </c>
      <c r="E53" t="s">
        <v>53</v>
      </c>
      <c r="F53">
        <v>122679</v>
      </c>
      <c r="G53">
        <v>122679</v>
      </c>
      <c r="H53">
        <v>122679</v>
      </c>
      <c r="I53">
        <v>0</v>
      </c>
      <c r="J53">
        <v>282899</v>
      </c>
      <c r="K53">
        <v>0</v>
      </c>
      <c r="L53">
        <v>0</v>
      </c>
      <c r="M53">
        <v>0</v>
      </c>
      <c r="N53">
        <v>0</v>
      </c>
      <c r="O53">
        <v>0</v>
      </c>
      <c r="P53">
        <v>122679</v>
      </c>
      <c r="Q53">
        <v>122679</v>
      </c>
      <c r="R53">
        <v>1</v>
      </c>
      <c r="S53" t="s">
        <v>53</v>
      </c>
      <c r="T53" t="s">
        <v>53</v>
      </c>
    </row>
    <row r="54" spans="1:20" hidden="1" x14ac:dyDescent="0.35">
      <c r="A54" t="s">
        <v>163</v>
      </c>
      <c r="B54" t="s">
        <v>56</v>
      </c>
      <c r="C54" s="18">
        <v>44749</v>
      </c>
      <c r="D54" s="18">
        <v>44823</v>
      </c>
      <c r="E54" t="s">
        <v>53</v>
      </c>
      <c r="F54">
        <v>1711083</v>
      </c>
      <c r="G54">
        <v>1711083</v>
      </c>
      <c r="H54">
        <v>1711083</v>
      </c>
      <c r="I54">
        <v>0</v>
      </c>
      <c r="J54">
        <v>2820773</v>
      </c>
      <c r="K54">
        <v>0</v>
      </c>
      <c r="L54">
        <v>0</v>
      </c>
      <c r="M54">
        <v>0</v>
      </c>
      <c r="N54">
        <v>0</v>
      </c>
      <c r="O54">
        <v>0</v>
      </c>
      <c r="P54">
        <v>1711083</v>
      </c>
      <c r="Q54">
        <v>1711083</v>
      </c>
      <c r="R54">
        <v>1</v>
      </c>
      <c r="S54" t="s">
        <v>53</v>
      </c>
      <c r="T54" t="s">
        <v>53</v>
      </c>
    </row>
    <row r="55" spans="1:20" hidden="1" x14ac:dyDescent="0.35">
      <c r="A55" t="s">
        <v>164</v>
      </c>
      <c r="B55" t="s">
        <v>56</v>
      </c>
      <c r="C55" s="18">
        <v>43880</v>
      </c>
      <c r="D55" s="18">
        <v>43967</v>
      </c>
      <c r="E55" t="s">
        <v>53</v>
      </c>
      <c r="F55">
        <v>1220000</v>
      </c>
      <c r="G55">
        <v>1220000</v>
      </c>
      <c r="H55">
        <v>0</v>
      </c>
      <c r="I55">
        <v>0</v>
      </c>
      <c r="J55" t="s">
        <v>53</v>
      </c>
      <c r="K55">
        <v>0</v>
      </c>
      <c r="L55">
        <v>1220000</v>
      </c>
      <c r="M55">
        <v>0</v>
      </c>
      <c r="N55">
        <v>0</v>
      </c>
      <c r="O55">
        <v>0</v>
      </c>
      <c r="P55">
        <v>0</v>
      </c>
      <c r="Q55">
        <v>0</v>
      </c>
      <c r="R55">
        <v>2</v>
      </c>
      <c r="S55" t="s">
        <v>53</v>
      </c>
      <c r="T55" t="s">
        <v>53</v>
      </c>
    </row>
    <row r="56" spans="1:20" hidden="1" x14ac:dyDescent="0.35">
      <c r="A56" t="s">
        <v>167</v>
      </c>
      <c r="B56" t="s">
        <v>56</v>
      </c>
      <c r="C56" s="18">
        <v>44238</v>
      </c>
      <c r="D56" s="18">
        <v>44271</v>
      </c>
      <c r="E56" t="s">
        <v>53</v>
      </c>
      <c r="F56">
        <v>5100470</v>
      </c>
      <c r="G56">
        <v>3925464</v>
      </c>
      <c r="H56">
        <v>3496664</v>
      </c>
      <c r="I56">
        <v>0</v>
      </c>
      <c r="J56">
        <v>5100470</v>
      </c>
      <c r="K56">
        <v>0</v>
      </c>
      <c r="L56">
        <v>428800</v>
      </c>
      <c r="M56">
        <v>0</v>
      </c>
      <c r="N56">
        <v>0</v>
      </c>
      <c r="O56">
        <v>0</v>
      </c>
      <c r="P56">
        <v>3496664</v>
      </c>
      <c r="Q56">
        <v>3496664</v>
      </c>
      <c r="R56">
        <v>3</v>
      </c>
      <c r="S56" t="s">
        <v>53</v>
      </c>
      <c r="T56" t="s">
        <v>53</v>
      </c>
    </row>
    <row r="57" spans="1:20" hidden="1" x14ac:dyDescent="0.35">
      <c r="A57" t="s">
        <v>169</v>
      </c>
      <c r="B57" t="s">
        <v>56</v>
      </c>
      <c r="C57" s="18">
        <v>44371</v>
      </c>
      <c r="D57" s="18">
        <v>44428</v>
      </c>
      <c r="E57" t="s">
        <v>53</v>
      </c>
      <c r="F57">
        <v>4144921</v>
      </c>
      <c r="G57">
        <v>4144921</v>
      </c>
      <c r="H57">
        <v>0</v>
      </c>
      <c r="I57">
        <v>0</v>
      </c>
      <c r="J57" t="s">
        <v>53</v>
      </c>
      <c r="K57">
        <v>0</v>
      </c>
      <c r="L57">
        <v>4144921</v>
      </c>
      <c r="M57">
        <v>0</v>
      </c>
      <c r="N57">
        <v>0</v>
      </c>
      <c r="O57">
        <v>0</v>
      </c>
      <c r="P57">
        <v>0</v>
      </c>
      <c r="Q57">
        <v>0</v>
      </c>
      <c r="R57">
        <v>3</v>
      </c>
      <c r="S57" t="s">
        <v>53</v>
      </c>
      <c r="T57" t="s">
        <v>53</v>
      </c>
    </row>
    <row r="58" spans="1:20" hidden="1" x14ac:dyDescent="0.35">
      <c r="A58" t="s">
        <v>172</v>
      </c>
      <c r="B58" t="s">
        <v>56</v>
      </c>
      <c r="C58" s="18">
        <v>44637</v>
      </c>
      <c r="D58" s="18">
        <v>44722</v>
      </c>
      <c r="E58" t="s">
        <v>53</v>
      </c>
      <c r="F58">
        <v>2330511</v>
      </c>
      <c r="G58">
        <v>2330511</v>
      </c>
      <c r="H58">
        <v>2280811</v>
      </c>
      <c r="I58">
        <v>0</v>
      </c>
      <c r="J58">
        <v>2918936</v>
      </c>
      <c r="K58">
        <v>0</v>
      </c>
      <c r="L58">
        <v>49700</v>
      </c>
      <c r="M58">
        <v>0</v>
      </c>
      <c r="N58">
        <v>0</v>
      </c>
      <c r="O58">
        <v>0</v>
      </c>
      <c r="P58">
        <v>2280811</v>
      </c>
      <c r="Q58">
        <v>2280811</v>
      </c>
      <c r="R58">
        <v>2</v>
      </c>
      <c r="S58" t="s">
        <v>53</v>
      </c>
      <c r="T58" t="s">
        <v>53</v>
      </c>
    </row>
    <row r="59" spans="1:20" hidden="1" x14ac:dyDescent="0.35">
      <c r="A59" t="s">
        <v>174</v>
      </c>
      <c r="B59" t="s">
        <v>56</v>
      </c>
      <c r="C59" s="18">
        <v>44238</v>
      </c>
      <c r="D59" s="18">
        <v>44265</v>
      </c>
      <c r="E59" t="s">
        <v>53</v>
      </c>
      <c r="F59">
        <v>3857499</v>
      </c>
      <c r="G59">
        <v>1449820</v>
      </c>
      <c r="H59">
        <v>1340886</v>
      </c>
      <c r="I59">
        <v>0</v>
      </c>
      <c r="J59">
        <v>3857499</v>
      </c>
      <c r="K59">
        <v>0</v>
      </c>
      <c r="L59">
        <v>108934</v>
      </c>
      <c r="M59">
        <v>0</v>
      </c>
      <c r="N59">
        <v>0</v>
      </c>
      <c r="O59">
        <v>0</v>
      </c>
      <c r="P59">
        <v>1340886</v>
      </c>
      <c r="Q59">
        <v>1340886</v>
      </c>
      <c r="R59">
        <v>3</v>
      </c>
      <c r="S59" t="s">
        <v>53</v>
      </c>
      <c r="T59" t="s">
        <v>53</v>
      </c>
    </row>
    <row r="60" spans="1:20" hidden="1" x14ac:dyDescent="0.35">
      <c r="A60" t="s">
        <v>176</v>
      </c>
      <c r="B60" t="s">
        <v>56</v>
      </c>
      <c r="C60" s="18">
        <v>44965</v>
      </c>
      <c r="D60" s="18">
        <v>45006</v>
      </c>
      <c r="E60" t="s">
        <v>53</v>
      </c>
      <c r="F60">
        <v>5000000</v>
      </c>
      <c r="G60">
        <v>5000000</v>
      </c>
      <c r="H60">
        <v>5000000</v>
      </c>
      <c r="I60">
        <v>0</v>
      </c>
      <c r="J60">
        <v>4798250</v>
      </c>
      <c r="K60">
        <v>0</v>
      </c>
      <c r="L60">
        <v>0</v>
      </c>
      <c r="M60">
        <v>0</v>
      </c>
      <c r="N60">
        <v>0</v>
      </c>
      <c r="O60">
        <v>0</v>
      </c>
      <c r="P60">
        <v>5000000</v>
      </c>
      <c r="Q60">
        <v>5000000</v>
      </c>
      <c r="R60">
        <v>1</v>
      </c>
      <c r="S60" t="s">
        <v>53</v>
      </c>
      <c r="T60" t="s">
        <v>53</v>
      </c>
    </row>
    <row r="61" spans="1:20" hidden="1" x14ac:dyDescent="0.35">
      <c r="A61" t="s">
        <v>178</v>
      </c>
      <c r="B61" t="s">
        <v>56</v>
      </c>
      <c r="C61" s="18">
        <v>44810</v>
      </c>
      <c r="D61" s="18">
        <v>44823</v>
      </c>
      <c r="E61" t="s">
        <v>53</v>
      </c>
      <c r="F61">
        <v>5056820</v>
      </c>
      <c r="G61">
        <v>5056820</v>
      </c>
      <c r="H61">
        <v>5056820</v>
      </c>
      <c r="I61">
        <v>0</v>
      </c>
      <c r="J61">
        <v>1815885</v>
      </c>
      <c r="K61">
        <v>0</v>
      </c>
      <c r="L61">
        <v>0</v>
      </c>
      <c r="M61">
        <v>0</v>
      </c>
      <c r="N61">
        <v>0</v>
      </c>
      <c r="O61">
        <v>0</v>
      </c>
      <c r="P61">
        <v>5056820</v>
      </c>
      <c r="Q61">
        <v>5056820</v>
      </c>
      <c r="R61">
        <v>2</v>
      </c>
      <c r="S61" t="s">
        <v>53</v>
      </c>
      <c r="T61" t="s">
        <v>53</v>
      </c>
    </row>
    <row r="62" spans="1:20" hidden="1" x14ac:dyDescent="0.35">
      <c r="A62" t="s">
        <v>604</v>
      </c>
      <c r="B62" t="s">
        <v>312</v>
      </c>
      <c r="C62" s="18">
        <v>44102</v>
      </c>
      <c r="D62" s="18">
        <v>45019</v>
      </c>
      <c r="E62" s="18">
        <v>45020</v>
      </c>
      <c r="F62">
        <v>2969583</v>
      </c>
      <c r="G62">
        <v>2969583</v>
      </c>
      <c r="H62">
        <v>0</v>
      </c>
      <c r="I62">
        <v>0</v>
      </c>
      <c r="J62" t="s">
        <v>53</v>
      </c>
      <c r="K62">
        <v>0</v>
      </c>
      <c r="L62">
        <v>0</v>
      </c>
      <c r="M62">
        <v>0</v>
      </c>
      <c r="N62">
        <v>2969583</v>
      </c>
      <c r="O62">
        <v>0</v>
      </c>
      <c r="P62">
        <v>0</v>
      </c>
      <c r="Q62">
        <v>0</v>
      </c>
      <c r="R62">
        <v>1</v>
      </c>
      <c r="S62" t="s">
        <v>53</v>
      </c>
      <c r="T62" t="s">
        <v>53</v>
      </c>
    </row>
    <row r="63" spans="1:20" hidden="1" x14ac:dyDescent="0.35">
      <c r="A63" t="s">
        <v>392</v>
      </c>
      <c r="B63" t="s">
        <v>312</v>
      </c>
      <c r="C63" s="18">
        <v>45075</v>
      </c>
      <c r="D63" s="18">
        <v>45098</v>
      </c>
      <c r="E63" s="18">
        <v>45106</v>
      </c>
      <c r="F63">
        <v>4324771</v>
      </c>
      <c r="G63">
        <v>4324771</v>
      </c>
      <c r="H63">
        <v>0</v>
      </c>
      <c r="I63">
        <v>0</v>
      </c>
      <c r="J63" t="s">
        <v>53</v>
      </c>
      <c r="K63">
        <v>0</v>
      </c>
      <c r="L63">
        <v>0</v>
      </c>
      <c r="M63">
        <v>0</v>
      </c>
      <c r="N63">
        <v>4324771</v>
      </c>
      <c r="O63">
        <v>0</v>
      </c>
      <c r="P63">
        <v>0</v>
      </c>
      <c r="Q63">
        <v>0</v>
      </c>
      <c r="R63">
        <v>1</v>
      </c>
      <c r="S63" t="s">
        <v>53</v>
      </c>
      <c r="T63" t="s">
        <v>53</v>
      </c>
    </row>
    <row r="64" spans="1:20" hidden="1" x14ac:dyDescent="0.35">
      <c r="A64" t="s">
        <v>179</v>
      </c>
      <c r="B64" t="s">
        <v>56</v>
      </c>
      <c r="C64" s="18">
        <v>44642</v>
      </c>
      <c r="D64" s="18">
        <v>44754</v>
      </c>
      <c r="E64" t="s">
        <v>53</v>
      </c>
      <c r="F64">
        <v>2563369</v>
      </c>
      <c r="G64">
        <v>2563369</v>
      </c>
      <c r="H64">
        <v>2438167</v>
      </c>
      <c r="I64">
        <v>0</v>
      </c>
      <c r="J64">
        <v>2918936</v>
      </c>
      <c r="K64">
        <v>0</v>
      </c>
      <c r="L64">
        <v>125202</v>
      </c>
      <c r="M64">
        <v>0</v>
      </c>
      <c r="N64">
        <v>0</v>
      </c>
      <c r="O64">
        <v>0</v>
      </c>
      <c r="P64">
        <v>2438167</v>
      </c>
      <c r="Q64">
        <v>2438167</v>
      </c>
      <c r="R64">
        <v>2</v>
      </c>
      <c r="S64" t="s">
        <v>53</v>
      </c>
      <c r="T64" t="s">
        <v>53</v>
      </c>
    </row>
    <row r="65" spans="1:20" hidden="1" x14ac:dyDescent="0.35">
      <c r="A65" t="s">
        <v>181</v>
      </c>
      <c r="B65" t="s">
        <v>56</v>
      </c>
      <c r="C65" s="18">
        <v>44720</v>
      </c>
      <c r="D65" s="18">
        <v>44760</v>
      </c>
      <c r="E65" t="s">
        <v>53</v>
      </c>
      <c r="F65">
        <v>2500000</v>
      </c>
      <c r="G65">
        <v>2496300</v>
      </c>
      <c r="H65">
        <v>2496300</v>
      </c>
      <c r="I65">
        <v>3700</v>
      </c>
      <c r="J65">
        <v>80600</v>
      </c>
      <c r="K65">
        <v>0</v>
      </c>
      <c r="L65">
        <v>0</v>
      </c>
      <c r="M65">
        <v>0</v>
      </c>
      <c r="N65">
        <v>0</v>
      </c>
      <c r="O65">
        <v>0</v>
      </c>
      <c r="P65">
        <v>2492600</v>
      </c>
      <c r="Q65">
        <v>2492600</v>
      </c>
      <c r="R65">
        <v>3</v>
      </c>
      <c r="S65" t="s">
        <v>53</v>
      </c>
      <c r="T65" t="s">
        <v>53</v>
      </c>
    </row>
    <row r="66" spans="1:20" hidden="1" x14ac:dyDescent="0.35">
      <c r="A66" t="s">
        <v>184</v>
      </c>
      <c r="B66" t="s">
        <v>56</v>
      </c>
      <c r="C66" s="18">
        <v>44592</v>
      </c>
      <c r="D66" s="18">
        <v>44977</v>
      </c>
      <c r="E66" t="s">
        <v>53</v>
      </c>
      <c r="F66">
        <v>4578818</v>
      </c>
      <c r="G66">
        <v>4578818</v>
      </c>
      <c r="H66">
        <v>4578818</v>
      </c>
      <c r="I66">
        <v>0</v>
      </c>
      <c r="J66">
        <v>838038</v>
      </c>
      <c r="K66">
        <v>0</v>
      </c>
      <c r="L66">
        <v>0</v>
      </c>
      <c r="M66">
        <v>0</v>
      </c>
      <c r="N66">
        <v>0</v>
      </c>
      <c r="O66">
        <v>0</v>
      </c>
      <c r="P66">
        <v>4578818</v>
      </c>
      <c r="Q66">
        <v>4578818</v>
      </c>
      <c r="R66">
        <v>1</v>
      </c>
      <c r="S66" t="s">
        <v>53</v>
      </c>
      <c r="T66" t="s">
        <v>53</v>
      </c>
    </row>
    <row r="67" spans="1:20" hidden="1" x14ac:dyDescent="0.35">
      <c r="A67" t="s">
        <v>185</v>
      </c>
      <c r="B67" t="s">
        <v>56</v>
      </c>
      <c r="C67" s="18">
        <v>44894</v>
      </c>
      <c r="D67" s="18">
        <v>44915</v>
      </c>
      <c r="E67" t="s">
        <v>53</v>
      </c>
      <c r="F67">
        <v>1078188</v>
      </c>
      <c r="G67">
        <v>1078188</v>
      </c>
      <c r="H67">
        <v>1078188</v>
      </c>
      <c r="I67">
        <v>0</v>
      </c>
      <c r="J67">
        <v>284065</v>
      </c>
      <c r="K67">
        <v>0</v>
      </c>
      <c r="L67">
        <v>0</v>
      </c>
      <c r="M67">
        <v>0</v>
      </c>
      <c r="N67">
        <v>0</v>
      </c>
      <c r="O67">
        <v>0</v>
      </c>
      <c r="P67">
        <v>1078188</v>
      </c>
      <c r="Q67">
        <v>1078188</v>
      </c>
      <c r="R67">
        <v>1</v>
      </c>
      <c r="S67" t="s">
        <v>53</v>
      </c>
      <c r="T67" t="s">
        <v>53</v>
      </c>
    </row>
    <row r="68" spans="1:20" hidden="1" x14ac:dyDescent="0.35">
      <c r="A68" t="s">
        <v>188</v>
      </c>
      <c r="B68" t="s">
        <v>56</v>
      </c>
      <c r="C68" s="18">
        <v>44769</v>
      </c>
      <c r="D68" s="18">
        <v>44823</v>
      </c>
      <c r="E68" t="s">
        <v>53</v>
      </c>
      <c r="F68">
        <v>2953414</v>
      </c>
      <c r="G68">
        <v>2953414</v>
      </c>
      <c r="H68">
        <v>2953414</v>
      </c>
      <c r="I68">
        <v>0</v>
      </c>
      <c r="J68">
        <v>2820773</v>
      </c>
      <c r="K68">
        <v>0</v>
      </c>
      <c r="L68">
        <v>0</v>
      </c>
      <c r="M68">
        <v>0</v>
      </c>
      <c r="N68">
        <v>0</v>
      </c>
      <c r="O68">
        <v>0</v>
      </c>
      <c r="P68">
        <v>2953414</v>
      </c>
      <c r="Q68">
        <v>2953414</v>
      </c>
      <c r="R68">
        <v>1</v>
      </c>
      <c r="S68" t="s">
        <v>53</v>
      </c>
      <c r="T68" t="s">
        <v>53</v>
      </c>
    </row>
    <row r="69" spans="1:20" hidden="1" x14ac:dyDescent="0.35">
      <c r="A69" t="s">
        <v>189</v>
      </c>
      <c r="B69" t="s">
        <v>56</v>
      </c>
      <c r="C69" s="18">
        <v>44036</v>
      </c>
      <c r="D69" s="18">
        <v>44083</v>
      </c>
      <c r="E69" t="s">
        <v>53</v>
      </c>
      <c r="F69">
        <v>2986156</v>
      </c>
      <c r="G69">
        <v>2986156</v>
      </c>
      <c r="H69">
        <v>0</v>
      </c>
      <c r="I69">
        <v>0</v>
      </c>
      <c r="J69" t="s">
        <v>53</v>
      </c>
      <c r="K69">
        <v>0</v>
      </c>
      <c r="L69">
        <v>0</v>
      </c>
      <c r="M69">
        <v>0</v>
      </c>
      <c r="N69">
        <v>2986156</v>
      </c>
      <c r="O69">
        <v>0</v>
      </c>
      <c r="P69">
        <v>0</v>
      </c>
      <c r="Q69">
        <v>0</v>
      </c>
      <c r="R69">
        <v>2</v>
      </c>
      <c r="S69" t="s">
        <v>53</v>
      </c>
      <c r="T69" t="s">
        <v>75</v>
      </c>
    </row>
    <row r="70" spans="1:20" hidden="1" x14ac:dyDescent="0.35">
      <c r="A70" t="s">
        <v>192</v>
      </c>
      <c r="B70" t="s">
        <v>56</v>
      </c>
      <c r="C70" s="18">
        <v>44769</v>
      </c>
      <c r="D70" s="18">
        <v>44823</v>
      </c>
      <c r="E70" t="s">
        <v>53</v>
      </c>
      <c r="F70">
        <v>2953414</v>
      </c>
      <c r="G70">
        <v>2953414</v>
      </c>
      <c r="H70">
        <v>2953414</v>
      </c>
      <c r="I70">
        <v>0</v>
      </c>
      <c r="J70">
        <v>2820773</v>
      </c>
      <c r="K70">
        <v>0</v>
      </c>
      <c r="L70">
        <v>0</v>
      </c>
      <c r="M70">
        <v>0</v>
      </c>
      <c r="N70">
        <v>0</v>
      </c>
      <c r="O70">
        <v>0</v>
      </c>
      <c r="P70">
        <v>2953414</v>
      </c>
      <c r="Q70">
        <v>2953414</v>
      </c>
      <c r="R70">
        <v>1</v>
      </c>
      <c r="S70" t="s">
        <v>53</v>
      </c>
      <c r="T70" t="s">
        <v>53</v>
      </c>
    </row>
    <row r="71" spans="1:20" hidden="1" x14ac:dyDescent="0.35">
      <c r="A71" t="s">
        <v>193</v>
      </c>
      <c r="B71" t="s">
        <v>56</v>
      </c>
      <c r="C71" s="18">
        <v>43969</v>
      </c>
      <c r="D71" s="18">
        <v>44075</v>
      </c>
      <c r="E71" t="s">
        <v>53</v>
      </c>
      <c r="F71">
        <v>2889606</v>
      </c>
      <c r="G71">
        <v>2889606</v>
      </c>
      <c r="H71">
        <v>0</v>
      </c>
      <c r="I71">
        <v>0</v>
      </c>
      <c r="J71" t="s">
        <v>53</v>
      </c>
      <c r="K71">
        <v>0</v>
      </c>
      <c r="L71">
        <v>0</v>
      </c>
      <c r="M71">
        <v>0</v>
      </c>
      <c r="N71">
        <v>2889606</v>
      </c>
      <c r="O71">
        <v>0</v>
      </c>
      <c r="P71">
        <v>0</v>
      </c>
      <c r="Q71">
        <v>0</v>
      </c>
      <c r="R71">
        <v>2</v>
      </c>
      <c r="S71" t="s">
        <v>53</v>
      </c>
      <c r="T71" t="s">
        <v>75</v>
      </c>
    </row>
    <row r="72" spans="1:20" hidden="1" x14ac:dyDescent="0.35">
      <c r="A72" t="s">
        <v>196</v>
      </c>
      <c r="B72" t="s">
        <v>56</v>
      </c>
      <c r="C72" s="18">
        <v>44770</v>
      </c>
      <c r="D72" s="18">
        <v>44823</v>
      </c>
      <c r="E72" t="s">
        <v>53</v>
      </c>
      <c r="F72">
        <v>2500000</v>
      </c>
      <c r="G72">
        <v>215300</v>
      </c>
      <c r="H72">
        <v>215300</v>
      </c>
      <c r="I72">
        <v>0</v>
      </c>
      <c r="J72">
        <v>2500000</v>
      </c>
      <c r="K72">
        <v>0</v>
      </c>
      <c r="L72">
        <v>0</v>
      </c>
      <c r="M72">
        <v>0</v>
      </c>
      <c r="N72">
        <v>0</v>
      </c>
      <c r="O72">
        <v>0</v>
      </c>
      <c r="P72">
        <v>215300</v>
      </c>
      <c r="Q72">
        <v>215300</v>
      </c>
      <c r="R72">
        <v>2</v>
      </c>
      <c r="S72" t="s">
        <v>53</v>
      </c>
      <c r="T72" t="s">
        <v>53</v>
      </c>
    </row>
    <row r="73" spans="1:20" hidden="1" x14ac:dyDescent="0.35">
      <c r="A73" t="s">
        <v>197</v>
      </c>
      <c r="B73" t="s">
        <v>56</v>
      </c>
      <c r="C73" s="18">
        <v>44371</v>
      </c>
      <c r="D73" s="18">
        <v>44428</v>
      </c>
      <c r="E73" t="s">
        <v>53</v>
      </c>
      <c r="F73">
        <v>4215601</v>
      </c>
      <c r="G73">
        <v>4215601</v>
      </c>
      <c r="H73">
        <v>0</v>
      </c>
      <c r="I73">
        <v>0</v>
      </c>
      <c r="J73" t="s">
        <v>53</v>
      </c>
      <c r="K73">
        <v>0</v>
      </c>
      <c r="L73">
        <v>0</v>
      </c>
      <c r="M73">
        <v>0</v>
      </c>
      <c r="N73">
        <v>4215601</v>
      </c>
      <c r="O73">
        <v>0</v>
      </c>
      <c r="P73">
        <v>0</v>
      </c>
      <c r="Q73">
        <v>0</v>
      </c>
      <c r="R73">
        <v>2</v>
      </c>
      <c r="S73" t="s">
        <v>53</v>
      </c>
      <c r="T73" t="s">
        <v>53</v>
      </c>
    </row>
    <row r="74" spans="1:20" hidden="1" x14ac:dyDescent="0.35">
      <c r="A74" t="s">
        <v>198</v>
      </c>
      <c r="B74" t="s">
        <v>56</v>
      </c>
      <c r="C74" s="18">
        <v>44814</v>
      </c>
      <c r="D74" s="18">
        <v>44944</v>
      </c>
      <c r="E74" t="s">
        <v>53</v>
      </c>
      <c r="F74">
        <v>5000000</v>
      </c>
      <c r="G74">
        <v>5000000</v>
      </c>
      <c r="H74">
        <v>5000000</v>
      </c>
      <c r="I74">
        <v>0</v>
      </c>
      <c r="J74">
        <v>4722222</v>
      </c>
      <c r="K74">
        <v>0</v>
      </c>
      <c r="L74">
        <v>0</v>
      </c>
      <c r="M74">
        <v>0</v>
      </c>
      <c r="N74">
        <v>0</v>
      </c>
      <c r="O74">
        <v>0</v>
      </c>
      <c r="P74">
        <v>5000000</v>
      </c>
      <c r="Q74">
        <v>5000000</v>
      </c>
      <c r="R74">
        <v>1</v>
      </c>
      <c r="S74" t="s">
        <v>53</v>
      </c>
      <c r="T74" t="s">
        <v>53</v>
      </c>
    </row>
    <row r="75" spans="1:20" hidden="1" x14ac:dyDescent="0.35">
      <c r="A75" t="s">
        <v>199</v>
      </c>
      <c r="B75" t="s">
        <v>56</v>
      </c>
      <c r="C75" s="18">
        <v>44840</v>
      </c>
      <c r="D75" s="18">
        <v>44977</v>
      </c>
      <c r="E75" t="s">
        <v>53</v>
      </c>
      <c r="F75">
        <v>3004561</v>
      </c>
      <c r="G75">
        <v>649600</v>
      </c>
      <c r="H75">
        <v>649600</v>
      </c>
      <c r="I75">
        <v>0</v>
      </c>
      <c r="J75">
        <v>4097904</v>
      </c>
      <c r="K75">
        <v>0</v>
      </c>
      <c r="L75">
        <v>0</v>
      </c>
      <c r="M75">
        <v>0</v>
      </c>
      <c r="N75">
        <v>0</v>
      </c>
      <c r="O75">
        <v>0</v>
      </c>
      <c r="P75">
        <v>649600</v>
      </c>
      <c r="Q75">
        <v>649600</v>
      </c>
      <c r="R75">
        <v>2</v>
      </c>
      <c r="S75" t="s">
        <v>53</v>
      </c>
      <c r="T75" t="s">
        <v>53</v>
      </c>
    </row>
    <row r="76" spans="1:20" hidden="1" x14ac:dyDescent="0.35">
      <c r="A76" t="s">
        <v>201</v>
      </c>
      <c r="B76" t="s">
        <v>56</v>
      </c>
      <c r="C76" s="18">
        <v>44721</v>
      </c>
      <c r="D76" s="18">
        <v>44816</v>
      </c>
      <c r="E76" t="s">
        <v>53</v>
      </c>
      <c r="F76">
        <v>9481947</v>
      </c>
      <c r="G76">
        <v>194020</v>
      </c>
      <c r="H76">
        <v>141960</v>
      </c>
      <c r="I76">
        <v>0</v>
      </c>
      <c r="J76">
        <v>19903838</v>
      </c>
      <c r="K76">
        <v>0</v>
      </c>
      <c r="L76">
        <v>52060</v>
      </c>
      <c r="M76">
        <v>0</v>
      </c>
      <c r="N76">
        <v>0</v>
      </c>
      <c r="O76">
        <v>0</v>
      </c>
      <c r="P76">
        <v>141960</v>
      </c>
      <c r="Q76">
        <v>141960</v>
      </c>
      <c r="R76">
        <v>2</v>
      </c>
      <c r="S76" t="s">
        <v>53</v>
      </c>
      <c r="T76" t="s">
        <v>53</v>
      </c>
    </row>
    <row r="77" spans="1:20" hidden="1" x14ac:dyDescent="0.35">
      <c r="A77" t="s">
        <v>204</v>
      </c>
      <c r="B77" t="s">
        <v>56</v>
      </c>
      <c r="C77" s="18">
        <v>44657</v>
      </c>
      <c r="D77" s="18">
        <v>44760</v>
      </c>
      <c r="E77" t="s">
        <v>53</v>
      </c>
      <c r="F77">
        <v>2551336</v>
      </c>
      <c r="G77">
        <v>1209129</v>
      </c>
      <c r="H77">
        <v>1151575</v>
      </c>
      <c r="I77">
        <v>0</v>
      </c>
      <c r="J77">
        <v>2804654</v>
      </c>
      <c r="K77">
        <v>0</v>
      </c>
      <c r="L77">
        <v>57554</v>
      </c>
      <c r="M77">
        <v>0</v>
      </c>
      <c r="N77">
        <v>0</v>
      </c>
      <c r="O77">
        <v>0</v>
      </c>
      <c r="P77">
        <v>1151575</v>
      </c>
      <c r="Q77">
        <v>1151575</v>
      </c>
      <c r="R77">
        <v>2</v>
      </c>
      <c r="S77" t="s">
        <v>53</v>
      </c>
      <c r="T77" t="s">
        <v>53</v>
      </c>
    </row>
    <row r="78" spans="1:20" hidden="1" x14ac:dyDescent="0.35">
      <c r="A78" t="s">
        <v>205</v>
      </c>
      <c r="B78" t="s">
        <v>56</v>
      </c>
      <c r="C78" s="18">
        <v>44516</v>
      </c>
      <c r="D78" s="18">
        <v>44593</v>
      </c>
      <c r="E78" t="s">
        <v>53</v>
      </c>
      <c r="F78">
        <v>1969862</v>
      </c>
      <c r="G78">
        <v>1969862</v>
      </c>
      <c r="H78">
        <v>0</v>
      </c>
      <c r="I78">
        <v>0</v>
      </c>
      <c r="J78" t="s">
        <v>53</v>
      </c>
      <c r="K78">
        <v>0</v>
      </c>
      <c r="L78">
        <v>1969862</v>
      </c>
      <c r="M78">
        <v>0</v>
      </c>
      <c r="N78">
        <v>0</v>
      </c>
      <c r="O78">
        <v>0</v>
      </c>
      <c r="P78">
        <v>0</v>
      </c>
      <c r="Q78">
        <v>0</v>
      </c>
      <c r="R78">
        <v>2</v>
      </c>
      <c r="S78" t="s">
        <v>53</v>
      </c>
      <c r="T78" t="s">
        <v>53</v>
      </c>
    </row>
    <row r="79" spans="1:20" hidden="1" x14ac:dyDescent="0.35">
      <c r="A79" t="s">
        <v>206</v>
      </c>
      <c r="B79" t="s">
        <v>56</v>
      </c>
      <c r="C79" s="18">
        <v>44545</v>
      </c>
      <c r="D79" s="18">
        <v>44593</v>
      </c>
      <c r="E79" t="s">
        <v>53</v>
      </c>
      <c r="F79">
        <v>2408403</v>
      </c>
      <c r="G79">
        <v>2408403</v>
      </c>
      <c r="H79">
        <v>0</v>
      </c>
      <c r="I79">
        <v>0</v>
      </c>
      <c r="J79" t="s">
        <v>53</v>
      </c>
      <c r="K79">
        <v>0</v>
      </c>
      <c r="L79">
        <v>2408403</v>
      </c>
      <c r="M79">
        <v>0</v>
      </c>
      <c r="N79">
        <v>0</v>
      </c>
      <c r="O79">
        <v>0</v>
      </c>
      <c r="P79">
        <v>0</v>
      </c>
      <c r="Q79">
        <v>0</v>
      </c>
      <c r="R79">
        <v>2</v>
      </c>
      <c r="S79" t="s">
        <v>53</v>
      </c>
      <c r="T79" t="s">
        <v>53</v>
      </c>
    </row>
    <row r="80" spans="1:20" hidden="1" x14ac:dyDescent="0.35">
      <c r="A80" t="s">
        <v>592</v>
      </c>
      <c r="B80" t="s">
        <v>312</v>
      </c>
      <c r="C80" s="18">
        <v>44097</v>
      </c>
      <c r="D80" s="18">
        <v>45019</v>
      </c>
      <c r="E80" s="18">
        <v>45020</v>
      </c>
      <c r="F80">
        <v>5376854</v>
      </c>
      <c r="G80">
        <v>5376854</v>
      </c>
      <c r="H80">
        <v>0</v>
      </c>
      <c r="I80">
        <v>0</v>
      </c>
      <c r="J80" t="s">
        <v>53</v>
      </c>
      <c r="K80">
        <v>0</v>
      </c>
      <c r="L80">
        <v>0</v>
      </c>
      <c r="M80">
        <v>0</v>
      </c>
      <c r="N80">
        <v>5376854</v>
      </c>
      <c r="O80">
        <v>0</v>
      </c>
      <c r="P80">
        <v>0</v>
      </c>
      <c r="Q80">
        <v>0</v>
      </c>
      <c r="R80">
        <v>1</v>
      </c>
      <c r="S80" t="s">
        <v>53</v>
      </c>
      <c r="T80" t="s">
        <v>53</v>
      </c>
    </row>
    <row r="81" spans="1:20" hidden="1" x14ac:dyDescent="0.35">
      <c r="A81" t="s">
        <v>208</v>
      </c>
      <c r="B81" t="s">
        <v>56</v>
      </c>
      <c r="C81" s="18">
        <v>44796</v>
      </c>
      <c r="D81" s="18">
        <v>44911</v>
      </c>
      <c r="E81" t="s">
        <v>53</v>
      </c>
      <c r="F81">
        <v>36853</v>
      </c>
      <c r="G81">
        <v>36853</v>
      </c>
      <c r="H81">
        <v>36853</v>
      </c>
      <c r="I81">
        <v>0</v>
      </c>
      <c r="J81">
        <v>314867</v>
      </c>
      <c r="K81">
        <v>0</v>
      </c>
      <c r="L81">
        <v>0</v>
      </c>
      <c r="M81">
        <v>0</v>
      </c>
      <c r="N81">
        <v>0</v>
      </c>
      <c r="O81">
        <v>0</v>
      </c>
      <c r="P81">
        <v>36853</v>
      </c>
      <c r="Q81">
        <v>36853</v>
      </c>
      <c r="R81">
        <v>1</v>
      </c>
      <c r="S81" t="s">
        <v>53</v>
      </c>
      <c r="T81" t="s">
        <v>53</v>
      </c>
    </row>
    <row r="82" spans="1:20" hidden="1" x14ac:dyDescent="0.35">
      <c r="A82" t="s">
        <v>493</v>
      </c>
      <c r="B82" t="s">
        <v>312</v>
      </c>
      <c r="C82" s="18">
        <v>44994</v>
      </c>
      <c r="D82" s="18">
        <v>45034</v>
      </c>
      <c r="E82" s="18">
        <v>45035</v>
      </c>
      <c r="F82">
        <v>5587873</v>
      </c>
      <c r="G82">
        <v>5587873</v>
      </c>
      <c r="H82">
        <v>0</v>
      </c>
      <c r="I82">
        <v>0</v>
      </c>
      <c r="J82" t="s">
        <v>53</v>
      </c>
      <c r="K82">
        <v>0</v>
      </c>
      <c r="L82">
        <v>0</v>
      </c>
      <c r="M82">
        <v>0</v>
      </c>
      <c r="N82">
        <v>5587873</v>
      </c>
      <c r="O82">
        <v>0</v>
      </c>
      <c r="P82">
        <v>0</v>
      </c>
      <c r="Q82">
        <v>0</v>
      </c>
      <c r="R82">
        <v>1</v>
      </c>
      <c r="S82" t="s">
        <v>53</v>
      </c>
      <c r="T82" t="s">
        <v>53</v>
      </c>
    </row>
    <row r="83" spans="1:20" hidden="1" x14ac:dyDescent="0.35">
      <c r="A83" t="s">
        <v>211</v>
      </c>
      <c r="B83" t="s">
        <v>56</v>
      </c>
      <c r="C83" s="18">
        <v>44638</v>
      </c>
      <c r="D83" s="18">
        <v>44867</v>
      </c>
      <c r="E83" t="s">
        <v>53</v>
      </c>
      <c r="F83">
        <v>1466632</v>
      </c>
      <c r="G83">
        <v>408298</v>
      </c>
      <c r="H83">
        <v>408298</v>
      </c>
      <c r="I83">
        <v>0</v>
      </c>
      <c r="J83">
        <v>2926109</v>
      </c>
      <c r="K83">
        <v>0</v>
      </c>
      <c r="L83">
        <v>81863</v>
      </c>
      <c r="M83">
        <v>0</v>
      </c>
      <c r="N83">
        <v>0</v>
      </c>
      <c r="O83">
        <v>-81863</v>
      </c>
      <c r="P83">
        <v>490161</v>
      </c>
      <c r="Q83">
        <v>490161</v>
      </c>
      <c r="R83">
        <v>3</v>
      </c>
      <c r="S83" t="s">
        <v>127</v>
      </c>
      <c r="T83" t="s">
        <v>127</v>
      </c>
    </row>
    <row r="84" spans="1:20" hidden="1" x14ac:dyDescent="0.35">
      <c r="A84" t="s">
        <v>213</v>
      </c>
      <c r="B84" t="s">
        <v>56</v>
      </c>
      <c r="C84" s="18">
        <v>44779</v>
      </c>
      <c r="D84" s="18">
        <v>44823</v>
      </c>
      <c r="E84" t="s">
        <v>53</v>
      </c>
      <c r="F84">
        <v>6201884</v>
      </c>
      <c r="G84">
        <v>6201884</v>
      </c>
      <c r="H84">
        <v>6201884</v>
      </c>
      <c r="I84">
        <v>0</v>
      </c>
      <c r="J84">
        <v>2820773</v>
      </c>
      <c r="K84">
        <v>0</v>
      </c>
      <c r="L84">
        <v>0</v>
      </c>
      <c r="M84">
        <v>0</v>
      </c>
      <c r="N84">
        <v>0</v>
      </c>
      <c r="O84">
        <v>0</v>
      </c>
      <c r="P84">
        <v>6201884</v>
      </c>
      <c r="Q84">
        <v>6201884</v>
      </c>
      <c r="R84">
        <v>1</v>
      </c>
      <c r="S84" t="s">
        <v>53</v>
      </c>
      <c r="T84" t="s">
        <v>53</v>
      </c>
    </row>
    <row r="85" spans="1:20" hidden="1" x14ac:dyDescent="0.35">
      <c r="A85" t="s">
        <v>410</v>
      </c>
      <c r="B85" t="s">
        <v>312</v>
      </c>
      <c r="C85" s="18">
        <v>44977</v>
      </c>
      <c r="D85" s="18">
        <v>45097</v>
      </c>
      <c r="E85" s="18">
        <v>45106</v>
      </c>
      <c r="F85">
        <v>7205592</v>
      </c>
      <c r="G85">
        <v>7205592</v>
      </c>
      <c r="H85">
        <v>0</v>
      </c>
      <c r="I85">
        <v>0</v>
      </c>
      <c r="J85" t="s">
        <v>53</v>
      </c>
      <c r="K85">
        <v>0</v>
      </c>
      <c r="L85">
        <v>0</v>
      </c>
      <c r="M85">
        <v>0</v>
      </c>
      <c r="N85">
        <v>7205592</v>
      </c>
      <c r="O85">
        <v>0</v>
      </c>
      <c r="P85">
        <v>0</v>
      </c>
      <c r="Q85">
        <v>0</v>
      </c>
      <c r="R85">
        <v>1</v>
      </c>
      <c r="S85" t="s">
        <v>53</v>
      </c>
      <c r="T85" t="s">
        <v>53</v>
      </c>
    </row>
    <row r="86" spans="1:20" hidden="1" x14ac:dyDescent="0.35">
      <c r="A86" t="s">
        <v>215</v>
      </c>
      <c r="B86" t="s">
        <v>56</v>
      </c>
      <c r="C86" s="18">
        <v>44678</v>
      </c>
      <c r="D86" s="18">
        <v>44760</v>
      </c>
      <c r="E86" t="s">
        <v>53</v>
      </c>
      <c r="F86">
        <v>4287180</v>
      </c>
      <c r="G86">
        <v>889482</v>
      </c>
      <c r="H86">
        <v>612153</v>
      </c>
      <c r="I86">
        <v>0</v>
      </c>
      <c r="J86">
        <v>2804654</v>
      </c>
      <c r="K86">
        <v>0</v>
      </c>
      <c r="L86">
        <v>277329</v>
      </c>
      <c r="M86">
        <v>0</v>
      </c>
      <c r="N86">
        <v>0</v>
      </c>
      <c r="O86">
        <v>0</v>
      </c>
      <c r="P86">
        <v>612153</v>
      </c>
      <c r="Q86">
        <v>612153</v>
      </c>
      <c r="R86">
        <v>2</v>
      </c>
      <c r="S86" t="s">
        <v>53</v>
      </c>
      <c r="T86" t="s">
        <v>53</v>
      </c>
    </row>
    <row r="87" spans="1:20" hidden="1" x14ac:dyDescent="0.35">
      <c r="A87" t="s">
        <v>216</v>
      </c>
      <c r="B87" t="s">
        <v>56</v>
      </c>
      <c r="C87" s="18">
        <v>44526</v>
      </c>
      <c r="D87" s="18">
        <v>44593</v>
      </c>
      <c r="E87" t="s">
        <v>53</v>
      </c>
      <c r="F87">
        <v>3546852</v>
      </c>
      <c r="G87">
        <v>3546852</v>
      </c>
      <c r="H87">
        <v>0</v>
      </c>
      <c r="I87">
        <v>0</v>
      </c>
      <c r="J87" t="s">
        <v>53</v>
      </c>
      <c r="K87">
        <v>0</v>
      </c>
      <c r="L87">
        <v>3546852</v>
      </c>
      <c r="M87">
        <v>0</v>
      </c>
      <c r="N87">
        <v>0</v>
      </c>
      <c r="O87">
        <v>0</v>
      </c>
      <c r="P87">
        <v>0</v>
      </c>
      <c r="Q87">
        <v>0</v>
      </c>
      <c r="R87">
        <v>2</v>
      </c>
      <c r="S87" t="s">
        <v>53</v>
      </c>
      <c r="T87" t="s">
        <v>53</v>
      </c>
    </row>
    <row r="88" spans="1:20" hidden="1" x14ac:dyDescent="0.35">
      <c r="A88" t="s">
        <v>218</v>
      </c>
      <c r="B88" t="s">
        <v>56</v>
      </c>
      <c r="C88" s="18">
        <v>44782</v>
      </c>
      <c r="D88" s="18">
        <v>44868</v>
      </c>
      <c r="E88" t="s">
        <v>53</v>
      </c>
      <c r="F88">
        <v>32064562</v>
      </c>
      <c r="G88">
        <v>32064562</v>
      </c>
      <c r="H88">
        <v>31568562</v>
      </c>
      <c r="I88">
        <v>0</v>
      </c>
      <c r="J88">
        <v>40509979</v>
      </c>
      <c r="K88">
        <v>0</v>
      </c>
      <c r="L88">
        <v>0</v>
      </c>
      <c r="M88">
        <v>0</v>
      </c>
      <c r="N88">
        <v>0</v>
      </c>
      <c r="O88">
        <v>496000</v>
      </c>
      <c r="P88">
        <v>31072562</v>
      </c>
      <c r="Q88">
        <v>31072562</v>
      </c>
      <c r="R88">
        <v>3</v>
      </c>
      <c r="S88" t="s">
        <v>53</v>
      </c>
      <c r="T88" t="s">
        <v>53</v>
      </c>
    </row>
    <row r="89" spans="1:20" hidden="1" x14ac:dyDescent="0.35">
      <c r="A89" t="s">
        <v>219</v>
      </c>
      <c r="B89" t="s">
        <v>56</v>
      </c>
      <c r="C89" s="18">
        <v>44526</v>
      </c>
      <c r="D89" s="18">
        <v>44593</v>
      </c>
      <c r="E89" t="s">
        <v>53</v>
      </c>
      <c r="F89">
        <v>2544627</v>
      </c>
      <c r="G89">
        <v>2544627</v>
      </c>
      <c r="H89">
        <v>0</v>
      </c>
      <c r="I89">
        <v>0</v>
      </c>
      <c r="J89" t="s">
        <v>53</v>
      </c>
      <c r="K89">
        <v>0</v>
      </c>
      <c r="L89">
        <v>2544627</v>
      </c>
      <c r="M89">
        <v>0</v>
      </c>
      <c r="N89">
        <v>0</v>
      </c>
      <c r="O89">
        <v>0</v>
      </c>
      <c r="P89">
        <v>0</v>
      </c>
      <c r="Q89">
        <v>0</v>
      </c>
      <c r="R89">
        <v>2</v>
      </c>
      <c r="S89" t="s">
        <v>53</v>
      </c>
      <c r="T89" t="s">
        <v>53</v>
      </c>
    </row>
    <row r="90" spans="1:20" hidden="1" x14ac:dyDescent="0.35">
      <c r="A90" t="s">
        <v>220</v>
      </c>
      <c r="B90" t="s">
        <v>56</v>
      </c>
      <c r="C90" s="18">
        <v>44770</v>
      </c>
      <c r="D90" s="18">
        <v>44867</v>
      </c>
      <c r="E90" t="s">
        <v>53</v>
      </c>
      <c r="F90">
        <v>9166155</v>
      </c>
      <c r="G90">
        <v>509500</v>
      </c>
      <c r="H90">
        <v>161750</v>
      </c>
      <c r="I90">
        <v>0</v>
      </c>
      <c r="J90">
        <v>40509979</v>
      </c>
      <c r="K90">
        <v>0</v>
      </c>
      <c r="L90">
        <v>347750</v>
      </c>
      <c r="M90">
        <v>0</v>
      </c>
      <c r="N90">
        <v>0</v>
      </c>
      <c r="O90">
        <v>0</v>
      </c>
      <c r="P90">
        <v>161750</v>
      </c>
      <c r="Q90">
        <v>161750</v>
      </c>
      <c r="R90">
        <v>2</v>
      </c>
      <c r="S90" t="s">
        <v>53</v>
      </c>
      <c r="T90" t="s">
        <v>53</v>
      </c>
    </row>
    <row r="91" spans="1:20" hidden="1" x14ac:dyDescent="0.35">
      <c r="A91" t="s">
        <v>221</v>
      </c>
      <c r="B91" t="s">
        <v>56</v>
      </c>
      <c r="C91" s="18">
        <v>44840</v>
      </c>
      <c r="D91" s="18">
        <v>44944</v>
      </c>
      <c r="E91" t="s">
        <v>53</v>
      </c>
      <c r="F91">
        <v>3922896</v>
      </c>
      <c r="G91">
        <v>3922896</v>
      </c>
      <c r="H91">
        <v>3922896</v>
      </c>
      <c r="I91">
        <v>0</v>
      </c>
      <c r="J91">
        <v>4097904</v>
      </c>
      <c r="K91">
        <v>0</v>
      </c>
      <c r="L91">
        <v>0</v>
      </c>
      <c r="M91">
        <v>0</v>
      </c>
      <c r="N91">
        <v>0</v>
      </c>
      <c r="O91">
        <v>0</v>
      </c>
      <c r="P91">
        <v>3922896</v>
      </c>
      <c r="Q91">
        <v>3922896</v>
      </c>
      <c r="R91">
        <v>1</v>
      </c>
      <c r="S91" t="s">
        <v>53</v>
      </c>
      <c r="T91" t="s">
        <v>53</v>
      </c>
    </row>
    <row r="92" spans="1:20" hidden="1" x14ac:dyDescent="0.35">
      <c r="A92" t="s">
        <v>222</v>
      </c>
      <c r="B92" t="s">
        <v>56</v>
      </c>
      <c r="C92" s="18">
        <v>43937</v>
      </c>
      <c r="D92" s="18">
        <v>44058</v>
      </c>
      <c r="E92" t="s">
        <v>53</v>
      </c>
      <c r="F92">
        <v>17810232</v>
      </c>
      <c r="G92">
        <v>17810232</v>
      </c>
      <c r="H92">
        <v>0</v>
      </c>
      <c r="I92">
        <v>0</v>
      </c>
      <c r="J92" t="s">
        <v>53</v>
      </c>
      <c r="K92">
        <v>0</v>
      </c>
      <c r="L92">
        <v>17810232</v>
      </c>
      <c r="M92">
        <v>0</v>
      </c>
      <c r="N92">
        <v>0</v>
      </c>
      <c r="O92">
        <v>0</v>
      </c>
      <c r="P92">
        <v>0</v>
      </c>
      <c r="Q92">
        <v>0</v>
      </c>
      <c r="R92">
        <v>2</v>
      </c>
      <c r="S92" t="s">
        <v>53</v>
      </c>
      <c r="T92" t="s">
        <v>53</v>
      </c>
    </row>
    <row r="93" spans="1:20" hidden="1" x14ac:dyDescent="0.35">
      <c r="A93" t="s">
        <v>623</v>
      </c>
      <c r="B93" t="s">
        <v>312</v>
      </c>
      <c r="C93" s="18">
        <v>44873</v>
      </c>
      <c r="D93" s="18">
        <v>44911</v>
      </c>
      <c r="E93" s="18">
        <v>44912</v>
      </c>
      <c r="F93">
        <v>2496300</v>
      </c>
      <c r="G93">
        <v>2496300</v>
      </c>
      <c r="H93">
        <v>0</v>
      </c>
      <c r="I93">
        <v>0</v>
      </c>
      <c r="J93" t="s">
        <v>53</v>
      </c>
      <c r="K93">
        <v>0</v>
      </c>
      <c r="L93">
        <v>0</v>
      </c>
      <c r="M93">
        <v>0</v>
      </c>
      <c r="N93">
        <v>2496300</v>
      </c>
      <c r="O93">
        <v>0</v>
      </c>
      <c r="P93">
        <v>0</v>
      </c>
      <c r="Q93">
        <v>0</v>
      </c>
      <c r="R93">
        <v>1</v>
      </c>
      <c r="S93" t="s">
        <v>53</v>
      </c>
      <c r="T93" t="s">
        <v>53</v>
      </c>
    </row>
    <row r="94" spans="1:20" hidden="1" x14ac:dyDescent="0.35">
      <c r="A94" t="s">
        <v>225</v>
      </c>
      <c r="B94" t="s">
        <v>56</v>
      </c>
      <c r="C94" s="18">
        <v>44573</v>
      </c>
      <c r="D94" s="18">
        <v>44622</v>
      </c>
      <c r="E94" t="s">
        <v>53</v>
      </c>
      <c r="F94">
        <v>4500000</v>
      </c>
      <c r="G94">
        <v>778500</v>
      </c>
      <c r="H94">
        <v>778500</v>
      </c>
      <c r="I94">
        <v>0</v>
      </c>
      <c r="J94">
        <v>3227950</v>
      </c>
      <c r="K94">
        <v>0</v>
      </c>
      <c r="L94">
        <v>0</v>
      </c>
      <c r="M94">
        <v>0</v>
      </c>
      <c r="N94">
        <v>0</v>
      </c>
      <c r="O94">
        <v>0</v>
      </c>
      <c r="P94">
        <v>778500</v>
      </c>
      <c r="Q94">
        <v>778500</v>
      </c>
      <c r="R94">
        <v>2</v>
      </c>
      <c r="S94" t="s">
        <v>53</v>
      </c>
      <c r="T94" t="s">
        <v>53</v>
      </c>
    </row>
    <row r="95" spans="1:20" hidden="1" x14ac:dyDescent="0.35">
      <c r="A95" t="s">
        <v>227</v>
      </c>
      <c r="B95" t="s">
        <v>56</v>
      </c>
      <c r="C95" s="18">
        <v>44519</v>
      </c>
      <c r="D95" s="18">
        <v>44593</v>
      </c>
      <c r="E95" t="s">
        <v>53</v>
      </c>
      <c r="F95">
        <v>6534434</v>
      </c>
      <c r="G95">
        <v>6534434</v>
      </c>
      <c r="H95">
        <v>6414434</v>
      </c>
      <c r="I95">
        <v>0</v>
      </c>
      <c r="J95">
        <v>3227950</v>
      </c>
      <c r="K95">
        <v>0</v>
      </c>
      <c r="L95">
        <v>0</v>
      </c>
      <c r="M95">
        <v>120000</v>
      </c>
      <c r="N95">
        <v>0</v>
      </c>
      <c r="O95">
        <v>0</v>
      </c>
      <c r="P95">
        <v>6414434</v>
      </c>
      <c r="Q95">
        <v>6414434</v>
      </c>
      <c r="R95">
        <v>2</v>
      </c>
      <c r="S95" t="s">
        <v>53</v>
      </c>
      <c r="T95" t="s">
        <v>75</v>
      </c>
    </row>
    <row r="96" spans="1:20" hidden="1" x14ac:dyDescent="0.35">
      <c r="A96" t="s">
        <v>229</v>
      </c>
      <c r="B96" t="s">
        <v>56</v>
      </c>
      <c r="C96" s="18">
        <v>44263</v>
      </c>
      <c r="D96" s="18">
        <v>44271</v>
      </c>
      <c r="E96" t="s">
        <v>53</v>
      </c>
      <c r="F96">
        <v>4513867</v>
      </c>
      <c r="G96">
        <v>2557601</v>
      </c>
      <c r="H96">
        <v>2077742</v>
      </c>
      <c r="I96">
        <v>0</v>
      </c>
      <c r="J96">
        <v>4513867</v>
      </c>
      <c r="K96">
        <v>0</v>
      </c>
      <c r="L96">
        <v>479859</v>
      </c>
      <c r="M96">
        <v>0</v>
      </c>
      <c r="N96">
        <v>0</v>
      </c>
      <c r="O96">
        <v>0</v>
      </c>
      <c r="P96">
        <v>2077742</v>
      </c>
      <c r="Q96">
        <v>2077742</v>
      </c>
      <c r="R96">
        <v>3</v>
      </c>
      <c r="S96" t="s">
        <v>53</v>
      </c>
      <c r="T96" t="s">
        <v>53</v>
      </c>
    </row>
    <row r="97" spans="1:20" hidden="1" x14ac:dyDescent="0.35">
      <c r="A97" t="s">
        <v>231</v>
      </c>
      <c r="B97" t="s">
        <v>56</v>
      </c>
      <c r="C97" s="18">
        <v>44524</v>
      </c>
      <c r="D97" s="18">
        <v>44593</v>
      </c>
      <c r="E97" t="s">
        <v>53</v>
      </c>
      <c r="F97">
        <v>3751594</v>
      </c>
      <c r="G97">
        <v>3751594</v>
      </c>
      <c r="H97">
        <v>0</v>
      </c>
      <c r="I97">
        <v>0</v>
      </c>
      <c r="J97" t="s">
        <v>53</v>
      </c>
      <c r="K97">
        <v>0</v>
      </c>
      <c r="L97">
        <v>3751594</v>
      </c>
      <c r="M97">
        <v>0</v>
      </c>
      <c r="N97">
        <v>0</v>
      </c>
      <c r="O97">
        <v>0</v>
      </c>
      <c r="P97">
        <v>0</v>
      </c>
      <c r="Q97">
        <v>0</v>
      </c>
      <c r="R97">
        <v>2</v>
      </c>
      <c r="S97" t="s">
        <v>53</v>
      </c>
      <c r="T97" t="s">
        <v>53</v>
      </c>
    </row>
    <row r="98" spans="1:20" hidden="1" x14ac:dyDescent="0.35">
      <c r="A98" t="s">
        <v>233</v>
      </c>
      <c r="B98" t="s">
        <v>56</v>
      </c>
      <c r="C98" s="18">
        <v>44677</v>
      </c>
      <c r="D98" s="18">
        <v>44754</v>
      </c>
      <c r="E98" t="s">
        <v>53</v>
      </c>
      <c r="F98">
        <v>5975865</v>
      </c>
      <c r="G98">
        <v>5975865</v>
      </c>
      <c r="H98">
        <v>5824002</v>
      </c>
      <c r="I98">
        <v>0</v>
      </c>
      <c r="J98">
        <v>2918936</v>
      </c>
      <c r="K98">
        <v>0</v>
      </c>
      <c r="L98">
        <v>0</v>
      </c>
      <c r="M98">
        <v>0</v>
      </c>
      <c r="N98">
        <v>0</v>
      </c>
      <c r="O98">
        <v>151863</v>
      </c>
      <c r="P98">
        <v>5672139</v>
      </c>
      <c r="Q98">
        <v>5672139</v>
      </c>
      <c r="R98">
        <v>3</v>
      </c>
      <c r="S98" t="s">
        <v>53</v>
      </c>
      <c r="T98" t="s">
        <v>53</v>
      </c>
    </row>
    <row r="99" spans="1:20" hidden="1" x14ac:dyDescent="0.35">
      <c r="A99" t="s">
        <v>235</v>
      </c>
      <c r="B99" t="s">
        <v>236</v>
      </c>
      <c r="C99" s="18">
        <v>43851</v>
      </c>
      <c r="D99" s="18">
        <v>43866</v>
      </c>
      <c r="E99" t="s">
        <v>53</v>
      </c>
      <c r="F99">
        <v>356352</v>
      </c>
      <c r="G99">
        <v>356352</v>
      </c>
      <c r="H99">
        <v>0</v>
      </c>
      <c r="I99">
        <v>0</v>
      </c>
      <c r="J99" t="s">
        <v>53</v>
      </c>
      <c r="K99">
        <v>0</v>
      </c>
      <c r="L99">
        <v>0</v>
      </c>
      <c r="M99">
        <v>72432</v>
      </c>
      <c r="N99">
        <v>0</v>
      </c>
      <c r="O99">
        <v>283920</v>
      </c>
      <c r="P99">
        <v>-283920</v>
      </c>
      <c r="Q99">
        <v>-283920</v>
      </c>
      <c r="R99">
        <v>4</v>
      </c>
      <c r="S99" t="s">
        <v>53</v>
      </c>
      <c r="T99" t="s">
        <v>53</v>
      </c>
    </row>
    <row r="100" spans="1:20" hidden="1" x14ac:dyDescent="0.35">
      <c r="A100" t="s">
        <v>239</v>
      </c>
      <c r="B100" t="s">
        <v>56</v>
      </c>
      <c r="C100" s="18">
        <v>44596</v>
      </c>
      <c r="D100" s="18">
        <v>44622</v>
      </c>
      <c r="E100" t="s">
        <v>53</v>
      </c>
      <c r="F100">
        <v>2331457</v>
      </c>
      <c r="G100">
        <v>1604617</v>
      </c>
      <c r="H100">
        <v>1554917</v>
      </c>
      <c r="I100">
        <v>0</v>
      </c>
      <c r="J100">
        <v>3227950</v>
      </c>
      <c r="K100">
        <v>0</v>
      </c>
      <c r="L100">
        <v>49700</v>
      </c>
      <c r="M100">
        <v>0</v>
      </c>
      <c r="N100">
        <v>0</v>
      </c>
      <c r="O100">
        <v>0</v>
      </c>
      <c r="P100">
        <v>1554917</v>
      </c>
      <c r="Q100">
        <v>1554917</v>
      </c>
      <c r="R100">
        <v>2</v>
      </c>
      <c r="S100" t="s">
        <v>53</v>
      </c>
      <c r="T100" t="s">
        <v>53</v>
      </c>
    </row>
    <row r="101" spans="1:20" hidden="1" x14ac:dyDescent="0.35">
      <c r="A101" t="s">
        <v>497</v>
      </c>
      <c r="B101" t="s">
        <v>312</v>
      </c>
      <c r="C101" s="18">
        <v>44996</v>
      </c>
      <c r="D101" s="18">
        <v>45034</v>
      </c>
      <c r="E101" s="18">
        <v>45035</v>
      </c>
      <c r="F101">
        <v>3001127</v>
      </c>
      <c r="G101">
        <v>3001127</v>
      </c>
      <c r="H101">
        <v>0</v>
      </c>
      <c r="I101">
        <v>0</v>
      </c>
      <c r="J101" t="s">
        <v>53</v>
      </c>
      <c r="K101">
        <v>0</v>
      </c>
      <c r="L101">
        <v>0</v>
      </c>
      <c r="M101">
        <v>0</v>
      </c>
      <c r="N101">
        <v>3001127</v>
      </c>
      <c r="O101">
        <v>0</v>
      </c>
      <c r="P101">
        <v>0</v>
      </c>
      <c r="Q101">
        <v>0</v>
      </c>
      <c r="R101">
        <v>1</v>
      </c>
      <c r="S101" t="s">
        <v>53</v>
      </c>
      <c r="T101" t="s">
        <v>53</v>
      </c>
    </row>
    <row r="102" spans="1:20" hidden="1" x14ac:dyDescent="0.35">
      <c r="A102" t="s">
        <v>240</v>
      </c>
      <c r="B102" t="s">
        <v>56</v>
      </c>
      <c r="C102" s="18">
        <v>44657</v>
      </c>
      <c r="D102" s="18">
        <v>44867</v>
      </c>
      <c r="E102" t="s">
        <v>53</v>
      </c>
      <c r="F102">
        <v>1988639</v>
      </c>
      <c r="G102">
        <v>408298</v>
      </c>
      <c r="H102">
        <v>408298</v>
      </c>
      <c r="I102">
        <v>0</v>
      </c>
      <c r="J102">
        <v>2926109</v>
      </c>
      <c r="K102">
        <v>0</v>
      </c>
      <c r="L102">
        <v>0</v>
      </c>
      <c r="M102">
        <v>0</v>
      </c>
      <c r="N102">
        <v>0</v>
      </c>
      <c r="O102">
        <v>0</v>
      </c>
      <c r="P102">
        <v>408298</v>
      </c>
      <c r="Q102">
        <v>408298</v>
      </c>
      <c r="R102">
        <v>3</v>
      </c>
      <c r="S102" t="s">
        <v>53</v>
      </c>
      <c r="T102" t="s">
        <v>53</v>
      </c>
    </row>
    <row r="103" spans="1:20" hidden="1" x14ac:dyDescent="0.35">
      <c r="A103" t="s">
        <v>241</v>
      </c>
      <c r="B103" t="s">
        <v>56</v>
      </c>
      <c r="C103" s="18">
        <v>43937</v>
      </c>
      <c r="D103" s="18">
        <v>43958</v>
      </c>
      <c r="E103" t="s">
        <v>53</v>
      </c>
      <c r="F103">
        <v>57600</v>
      </c>
      <c r="G103">
        <v>57600</v>
      </c>
      <c r="H103">
        <v>0</v>
      </c>
      <c r="I103">
        <v>0</v>
      </c>
      <c r="J103" t="s">
        <v>53</v>
      </c>
      <c r="K103">
        <v>0</v>
      </c>
      <c r="L103">
        <v>57600</v>
      </c>
      <c r="M103">
        <v>0</v>
      </c>
      <c r="N103">
        <v>0</v>
      </c>
      <c r="O103">
        <v>0</v>
      </c>
      <c r="P103">
        <v>0</v>
      </c>
      <c r="Q103">
        <v>0</v>
      </c>
      <c r="R103">
        <v>2</v>
      </c>
      <c r="S103" t="s">
        <v>53</v>
      </c>
      <c r="T103" t="s">
        <v>53</v>
      </c>
    </row>
    <row r="104" spans="1:20" hidden="1" x14ac:dyDescent="0.35">
      <c r="A104" t="s">
        <v>242</v>
      </c>
      <c r="B104" t="s">
        <v>56</v>
      </c>
      <c r="C104" s="18">
        <v>44810</v>
      </c>
      <c r="D104" s="18">
        <v>44882</v>
      </c>
      <c r="E104" t="s">
        <v>53</v>
      </c>
      <c r="F104">
        <v>7319542</v>
      </c>
      <c r="G104">
        <v>2500000</v>
      </c>
      <c r="H104">
        <v>1500000</v>
      </c>
      <c r="I104">
        <v>0</v>
      </c>
      <c r="J104">
        <v>7319542</v>
      </c>
      <c r="K104">
        <v>30000</v>
      </c>
      <c r="L104">
        <v>1000000</v>
      </c>
      <c r="M104">
        <v>0</v>
      </c>
      <c r="N104">
        <v>0</v>
      </c>
      <c r="O104">
        <v>0</v>
      </c>
      <c r="P104">
        <v>1500000</v>
      </c>
      <c r="Q104">
        <v>1470000</v>
      </c>
      <c r="R104">
        <v>2</v>
      </c>
      <c r="S104" t="s">
        <v>127</v>
      </c>
      <c r="T104" t="s">
        <v>127</v>
      </c>
    </row>
    <row r="105" spans="1:20" hidden="1" x14ac:dyDescent="0.35">
      <c r="A105" t="s">
        <v>243</v>
      </c>
      <c r="B105" t="s">
        <v>56</v>
      </c>
      <c r="C105" s="18">
        <v>44575</v>
      </c>
      <c r="D105" s="18">
        <v>44622</v>
      </c>
      <c r="E105" t="s">
        <v>53</v>
      </c>
      <c r="F105">
        <v>2089489</v>
      </c>
      <c r="G105">
        <v>1394075</v>
      </c>
      <c r="H105">
        <v>1344375</v>
      </c>
      <c r="I105">
        <v>0</v>
      </c>
      <c r="J105">
        <v>3227950</v>
      </c>
      <c r="K105">
        <v>0</v>
      </c>
      <c r="L105">
        <v>49700</v>
      </c>
      <c r="M105">
        <v>0</v>
      </c>
      <c r="N105">
        <v>0</v>
      </c>
      <c r="O105">
        <v>0</v>
      </c>
      <c r="P105">
        <v>1344375</v>
      </c>
      <c r="Q105">
        <v>1344375</v>
      </c>
      <c r="R105">
        <v>2</v>
      </c>
      <c r="S105" t="s">
        <v>53</v>
      </c>
      <c r="T105" t="s">
        <v>53</v>
      </c>
    </row>
    <row r="106" spans="1:20" hidden="1" x14ac:dyDescent="0.35">
      <c r="A106" t="s">
        <v>633</v>
      </c>
      <c r="B106" t="s">
        <v>312</v>
      </c>
      <c r="C106" s="18">
        <v>44877</v>
      </c>
      <c r="D106" s="18">
        <v>44911</v>
      </c>
      <c r="E106" s="18">
        <v>44912</v>
      </c>
      <c r="F106">
        <v>54000</v>
      </c>
      <c r="G106">
        <v>54000</v>
      </c>
      <c r="H106">
        <v>0</v>
      </c>
      <c r="I106">
        <v>0</v>
      </c>
      <c r="J106" t="s">
        <v>53</v>
      </c>
      <c r="K106">
        <v>0</v>
      </c>
      <c r="L106">
        <v>0</v>
      </c>
      <c r="M106">
        <v>0</v>
      </c>
      <c r="N106">
        <v>54000</v>
      </c>
      <c r="O106">
        <v>0</v>
      </c>
      <c r="P106">
        <v>0</v>
      </c>
      <c r="Q106">
        <v>0</v>
      </c>
      <c r="R106">
        <v>1</v>
      </c>
      <c r="S106" t="s">
        <v>53</v>
      </c>
      <c r="T106" t="s">
        <v>53</v>
      </c>
    </row>
    <row r="107" spans="1:20" hidden="1" x14ac:dyDescent="0.35">
      <c r="A107" t="s">
        <v>427</v>
      </c>
      <c r="B107" t="s">
        <v>312</v>
      </c>
      <c r="C107" s="18">
        <v>44993</v>
      </c>
      <c r="D107" s="18">
        <v>45097</v>
      </c>
      <c r="E107" s="18">
        <v>45106</v>
      </c>
      <c r="F107">
        <v>5000000</v>
      </c>
      <c r="G107">
        <v>5000000</v>
      </c>
      <c r="H107">
        <v>0</v>
      </c>
      <c r="I107">
        <v>0</v>
      </c>
      <c r="J107" t="s">
        <v>53</v>
      </c>
      <c r="K107">
        <v>0</v>
      </c>
      <c r="L107">
        <v>0</v>
      </c>
      <c r="M107">
        <v>0</v>
      </c>
      <c r="N107">
        <v>5000000</v>
      </c>
      <c r="O107">
        <v>0</v>
      </c>
      <c r="P107">
        <v>0</v>
      </c>
      <c r="Q107">
        <v>0</v>
      </c>
      <c r="R107">
        <v>1</v>
      </c>
      <c r="S107" t="s">
        <v>53</v>
      </c>
      <c r="T107" t="s">
        <v>53</v>
      </c>
    </row>
    <row r="108" spans="1:20" hidden="1" x14ac:dyDescent="0.35">
      <c r="A108" t="s">
        <v>362</v>
      </c>
      <c r="B108" t="s">
        <v>312</v>
      </c>
      <c r="C108" s="18">
        <v>45070</v>
      </c>
      <c r="D108" s="18">
        <v>45106</v>
      </c>
      <c r="E108" s="18">
        <v>45106</v>
      </c>
      <c r="F108">
        <v>6061360</v>
      </c>
      <c r="G108">
        <v>6061360</v>
      </c>
      <c r="H108">
        <v>0</v>
      </c>
      <c r="I108">
        <v>0</v>
      </c>
      <c r="J108" t="s">
        <v>53</v>
      </c>
      <c r="K108">
        <v>0</v>
      </c>
      <c r="L108">
        <v>0</v>
      </c>
      <c r="M108">
        <v>0</v>
      </c>
      <c r="N108">
        <v>6061360</v>
      </c>
      <c r="O108">
        <v>0</v>
      </c>
      <c r="P108">
        <v>0</v>
      </c>
      <c r="Q108">
        <v>0</v>
      </c>
      <c r="R108">
        <v>1</v>
      </c>
      <c r="S108" t="s">
        <v>53</v>
      </c>
      <c r="T108" t="s">
        <v>53</v>
      </c>
    </row>
    <row r="109" spans="1:20" hidden="1" x14ac:dyDescent="0.35">
      <c r="A109" t="s">
        <v>245</v>
      </c>
      <c r="B109" t="s">
        <v>56</v>
      </c>
      <c r="C109" s="18">
        <v>44701</v>
      </c>
      <c r="D109" s="18">
        <v>44715</v>
      </c>
      <c r="E109" t="s">
        <v>53</v>
      </c>
      <c r="F109">
        <v>1725958</v>
      </c>
      <c r="G109">
        <v>1725958</v>
      </c>
      <c r="H109">
        <v>1676258</v>
      </c>
      <c r="I109">
        <v>0</v>
      </c>
      <c r="J109">
        <v>3002135</v>
      </c>
      <c r="K109">
        <v>0</v>
      </c>
      <c r="L109">
        <v>49700</v>
      </c>
      <c r="M109">
        <v>0</v>
      </c>
      <c r="N109">
        <v>0</v>
      </c>
      <c r="O109">
        <v>0</v>
      </c>
      <c r="P109">
        <v>1676258</v>
      </c>
      <c r="Q109">
        <v>1676258</v>
      </c>
      <c r="R109">
        <v>2</v>
      </c>
      <c r="S109" t="s">
        <v>53</v>
      </c>
      <c r="T109" t="s">
        <v>53</v>
      </c>
    </row>
    <row r="110" spans="1:20" hidden="1" x14ac:dyDescent="0.35">
      <c r="A110" t="s">
        <v>248</v>
      </c>
      <c r="B110" t="s">
        <v>56</v>
      </c>
      <c r="C110" s="18">
        <v>44599</v>
      </c>
      <c r="D110" s="18">
        <v>44657</v>
      </c>
      <c r="E110" t="s">
        <v>53</v>
      </c>
      <c r="F110">
        <v>2334632</v>
      </c>
      <c r="G110">
        <v>408298</v>
      </c>
      <c r="H110">
        <v>279045</v>
      </c>
      <c r="I110">
        <v>0</v>
      </c>
      <c r="J110" t="s">
        <v>53</v>
      </c>
      <c r="K110">
        <v>0</v>
      </c>
      <c r="L110">
        <v>129253</v>
      </c>
      <c r="M110">
        <v>0</v>
      </c>
      <c r="N110">
        <v>0</v>
      </c>
      <c r="O110">
        <v>0</v>
      </c>
      <c r="P110">
        <v>279045</v>
      </c>
      <c r="Q110">
        <v>279045</v>
      </c>
      <c r="R110">
        <v>3</v>
      </c>
      <c r="S110" t="s">
        <v>53</v>
      </c>
      <c r="T110" t="s">
        <v>53</v>
      </c>
    </row>
    <row r="111" spans="1:20" hidden="1" x14ac:dyDescent="0.35">
      <c r="A111" t="s">
        <v>249</v>
      </c>
      <c r="B111" t="s">
        <v>56</v>
      </c>
      <c r="C111" s="18">
        <v>44840</v>
      </c>
      <c r="D111" s="18">
        <v>44977</v>
      </c>
      <c r="E111" t="s">
        <v>53</v>
      </c>
      <c r="F111">
        <v>2959718</v>
      </c>
      <c r="G111">
        <v>649600</v>
      </c>
      <c r="H111">
        <v>649600</v>
      </c>
      <c r="I111">
        <v>0</v>
      </c>
      <c r="J111">
        <v>4097904</v>
      </c>
      <c r="K111">
        <v>0</v>
      </c>
      <c r="L111">
        <v>0</v>
      </c>
      <c r="M111">
        <v>0</v>
      </c>
      <c r="N111">
        <v>0</v>
      </c>
      <c r="O111">
        <v>0</v>
      </c>
      <c r="P111">
        <v>649600</v>
      </c>
      <c r="Q111">
        <v>649600</v>
      </c>
      <c r="R111">
        <v>2</v>
      </c>
      <c r="S111" t="s">
        <v>53</v>
      </c>
      <c r="T111" t="s">
        <v>53</v>
      </c>
    </row>
    <row r="112" spans="1:20" hidden="1" x14ac:dyDescent="0.35">
      <c r="A112" t="s">
        <v>250</v>
      </c>
      <c r="B112" t="s">
        <v>56</v>
      </c>
      <c r="C112" s="18">
        <v>44638</v>
      </c>
      <c r="D112" s="18">
        <v>44867</v>
      </c>
      <c r="E112" t="s">
        <v>53</v>
      </c>
      <c r="F112">
        <v>2372476</v>
      </c>
      <c r="G112">
        <v>2372476</v>
      </c>
      <c r="H112">
        <v>2372476</v>
      </c>
      <c r="I112">
        <v>0</v>
      </c>
      <c r="J112">
        <v>2926109</v>
      </c>
      <c r="K112">
        <v>0</v>
      </c>
      <c r="L112">
        <v>0</v>
      </c>
      <c r="M112">
        <v>0</v>
      </c>
      <c r="N112">
        <v>0</v>
      </c>
      <c r="O112">
        <v>0</v>
      </c>
      <c r="P112">
        <v>2372476</v>
      </c>
      <c r="Q112">
        <v>2372476</v>
      </c>
      <c r="R112">
        <v>1</v>
      </c>
      <c r="S112" t="s">
        <v>53</v>
      </c>
      <c r="T112" t="s">
        <v>53</v>
      </c>
    </row>
    <row r="113" spans="1:20" hidden="1" x14ac:dyDescent="0.35">
      <c r="A113" t="s">
        <v>251</v>
      </c>
      <c r="B113" t="s">
        <v>56</v>
      </c>
      <c r="C113" s="18">
        <v>44802</v>
      </c>
      <c r="D113" s="18">
        <v>44882</v>
      </c>
      <c r="E113" t="s">
        <v>53</v>
      </c>
      <c r="F113">
        <v>5000000</v>
      </c>
      <c r="G113">
        <v>5000000</v>
      </c>
      <c r="H113">
        <v>5000000</v>
      </c>
      <c r="I113">
        <v>0</v>
      </c>
      <c r="J113">
        <v>4642857</v>
      </c>
      <c r="K113">
        <v>0</v>
      </c>
      <c r="L113">
        <v>0</v>
      </c>
      <c r="M113">
        <v>0</v>
      </c>
      <c r="N113">
        <v>0</v>
      </c>
      <c r="O113">
        <v>0</v>
      </c>
      <c r="P113">
        <v>5000000</v>
      </c>
      <c r="Q113">
        <v>5000000</v>
      </c>
      <c r="R113">
        <v>1</v>
      </c>
      <c r="S113" t="s">
        <v>53</v>
      </c>
      <c r="T113" t="s">
        <v>53</v>
      </c>
    </row>
    <row r="114" spans="1:20" hidden="1" x14ac:dyDescent="0.35">
      <c r="A114" t="s">
        <v>253</v>
      </c>
      <c r="B114" t="s">
        <v>56</v>
      </c>
      <c r="C114" s="18">
        <v>44828</v>
      </c>
      <c r="D114" s="18">
        <v>44944</v>
      </c>
      <c r="E114" t="s">
        <v>53</v>
      </c>
      <c r="F114">
        <v>3007716</v>
      </c>
      <c r="G114">
        <v>3007716</v>
      </c>
      <c r="H114">
        <v>3007716</v>
      </c>
      <c r="I114">
        <v>0</v>
      </c>
      <c r="J114">
        <v>4097904</v>
      </c>
      <c r="K114">
        <v>0</v>
      </c>
      <c r="L114">
        <v>0</v>
      </c>
      <c r="M114">
        <v>0</v>
      </c>
      <c r="N114">
        <v>0</v>
      </c>
      <c r="O114">
        <v>0</v>
      </c>
      <c r="P114">
        <v>3007716</v>
      </c>
      <c r="Q114">
        <v>3007716</v>
      </c>
      <c r="R114">
        <v>1</v>
      </c>
      <c r="S114" t="s">
        <v>53</v>
      </c>
      <c r="T114" t="s">
        <v>53</v>
      </c>
    </row>
    <row r="115" spans="1:20" hidden="1" x14ac:dyDescent="0.35">
      <c r="A115" t="s">
        <v>255</v>
      </c>
      <c r="B115" t="s">
        <v>56</v>
      </c>
      <c r="C115" s="18">
        <v>44876</v>
      </c>
      <c r="D115" s="18">
        <v>44911</v>
      </c>
      <c r="E115" t="s">
        <v>53</v>
      </c>
      <c r="F115">
        <v>5580905</v>
      </c>
      <c r="G115">
        <v>5580905</v>
      </c>
      <c r="H115">
        <v>4920775</v>
      </c>
      <c r="I115">
        <v>0</v>
      </c>
      <c r="J115">
        <v>2820773</v>
      </c>
      <c r="K115">
        <v>0</v>
      </c>
      <c r="L115">
        <v>0</v>
      </c>
      <c r="M115">
        <v>0</v>
      </c>
      <c r="N115">
        <v>0</v>
      </c>
      <c r="O115">
        <v>660130</v>
      </c>
      <c r="P115">
        <v>4260645</v>
      </c>
      <c r="Q115">
        <v>4260645</v>
      </c>
      <c r="R115">
        <v>2</v>
      </c>
      <c r="S115" t="s">
        <v>53</v>
      </c>
      <c r="T115" t="s">
        <v>53</v>
      </c>
    </row>
    <row r="116" spans="1:20" hidden="1" x14ac:dyDescent="0.35">
      <c r="A116" t="s">
        <v>257</v>
      </c>
      <c r="B116" t="s">
        <v>56</v>
      </c>
      <c r="C116" s="18">
        <v>44580</v>
      </c>
      <c r="D116" s="18">
        <v>44622</v>
      </c>
      <c r="E116" t="s">
        <v>53</v>
      </c>
      <c r="F116">
        <v>2996256</v>
      </c>
      <c r="G116">
        <v>1201275</v>
      </c>
      <c r="H116">
        <v>1151575</v>
      </c>
      <c r="I116">
        <v>0</v>
      </c>
      <c r="J116">
        <v>3227950</v>
      </c>
      <c r="K116">
        <v>0</v>
      </c>
      <c r="L116">
        <v>49700</v>
      </c>
      <c r="M116">
        <v>0</v>
      </c>
      <c r="N116">
        <v>0</v>
      </c>
      <c r="O116">
        <v>0</v>
      </c>
      <c r="P116">
        <v>1151575</v>
      </c>
      <c r="Q116">
        <v>1151575</v>
      </c>
      <c r="R116">
        <v>2</v>
      </c>
      <c r="S116" t="s">
        <v>53</v>
      </c>
      <c r="T116" t="s">
        <v>53</v>
      </c>
    </row>
    <row r="117" spans="1:20" hidden="1" x14ac:dyDescent="0.35">
      <c r="A117" t="s">
        <v>259</v>
      </c>
      <c r="B117" t="s">
        <v>56</v>
      </c>
      <c r="C117" s="18">
        <v>44866</v>
      </c>
      <c r="D117" s="18">
        <v>44975</v>
      </c>
      <c r="E117" t="s">
        <v>53</v>
      </c>
      <c r="F117">
        <v>5000000</v>
      </c>
      <c r="G117">
        <v>5000000</v>
      </c>
      <c r="H117">
        <v>5000000</v>
      </c>
      <c r="I117">
        <v>0</v>
      </c>
      <c r="J117">
        <v>4818425</v>
      </c>
      <c r="K117">
        <v>0</v>
      </c>
      <c r="L117">
        <v>0</v>
      </c>
      <c r="M117">
        <v>0</v>
      </c>
      <c r="N117">
        <v>0</v>
      </c>
      <c r="O117">
        <v>0</v>
      </c>
      <c r="P117">
        <v>5000000</v>
      </c>
      <c r="Q117">
        <v>5000000</v>
      </c>
      <c r="R117">
        <v>1</v>
      </c>
      <c r="S117" t="s">
        <v>53</v>
      </c>
      <c r="T117" t="s">
        <v>53</v>
      </c>
    </row>
    <row r="118" spans="1:20" hidden="1" x14ac:dyDescent="0.35">
      <c r="A118" t="s">
        <v>260</v>
      </c>
      <c r="B118" t="s">
        <v>56</v>
      </c>
      <c r="C118" s="18">
        <v>44805</v>
      </c>
      <c r="D118" s="18">
        <v>44944</v>
      </c>
      <c r="E118" t="s">
        <v>53</v>
      </c>
      <c r="F118">
        <v>3648893</v>
      </c>
      <c r="G118">
        <v>3648893</v>
      </c>
      <c r="H118">
        <v>3648893</v>
      </c>
      <c r="I118">
        <v>0</v>
      </c>
      <c r="J118">
        <v>3064477</v>
      </c>
      <c r="K118">
        <v>0</v>
      </c>
      <c r="L118">
        <v>0</v>
      </c>
      <c r="M118">
        <v>0</v>
      </c>
      <c r="N118">
        <v>0</v>
      </c>
      <c r="O118">
        <v>0</v>
      </c>
      <c r="P118">
        <v>3648893</v>
      </c>
      <c r="Q118">
        <v>3648893</v>
      </c>
      <c r="R118">
        <v>1</v>
      </c>
      <c r="S118" t="s">
        <v>53</v>
      </c>
      <c r="T118" t="s">
        <v>53</v>
      </c>
    </row>
    <row r="119" spans="1:20" hidden="1" x14ac:dyDescent="0.35">
      <c r="A119" t="s">
        <v>262</v>
      </c>
      <c r="B119" t="s">
        <v>56</v>
      </c>
      <c r="C119" s="18">
        <v>44769</v>
      </c>
      <c r="D119" s="18">
        <v>44823</v>
      </c>
      <c r="E119" t="s">
        <v>53</v>
      </c>
      <c r="F119">
        <v>2953414</v>
      </c>
      <c r="G119">
        <v>2953414</v>
      </c>
      <c r="H119">
        <v>2953414</v>
      </c>
      <c r="I119">
        <v>0</v>
      </c>
      <c r="J119">
        <v>2820773</v>
      </c>
      <c r="K119">
        <v>0</v>
      </c>
      <c r="L119">
        <v>0</v>
      </c>
      <c r="M119">
        <v>0</v>
      </c>
      <c r="N119">
        <v>0</v>
      </c>
      <c r="O119">
        <v>0</v>
      </c>
      <c r="P119">
        <v>2953414</v>
      </c>
      <c r="Q119">
        <v>2953414</v>
      </c>
      <c r="R119">
        <v>1</v>
      </c>
      <c r="S119" t="s">
        <v>53</v>
      </c>
      <c r="T119" t="s">
        <v>53</v>
      </c>
    </row>
    <row r="120" spans="1:20" hidden="1" x14ac:dyDescent="0.35">
      <c r="A120" t="s">
        <v>263</v>
      </c>
      <c r="B120" t="s">
        <v>56</v>
      </c>
      <c r="C120" s="18">
        <v>44516</v>
      </c>
      <c r="D120" s="18">
        <v>44593</v>
      </c>
      <c r="E120" t="s">
        <v>53</v>
      </c>
      <c r="F120">
        <v>2510388</v>
      </c>
      <c r="G120">
        <v>2510388</v>
      </c>
      <c r="H120">
        <v>0</v>
      </c>
      <c r="I120">
        <v>0</v>
      </c>
      <c r="J120" t="s">
        <v>53</v>
      </c>
      <c r="K120">
        <v>0</v>
      </c>
      <c r="L120">
        <v>2510388</v>
      </c>
      <c r="M120">
        <v>0</v>
      </c>
      <c r="N120">
        <v>0</v>
      </c>
      <c r="O120">
        <v>0</v>
      </c>
      <c r="P120">
        <v>0</v>
      </c>
      <c r="Q120">
        <v>0</v>
      </c>
      <c r="R120">
        <v>2</v>
      </c>
      <c r="S120" t="s">
        <v>53</v>
      </c>
      <c r="T120" t="s">
        <v>53</v>
      </c>
    </row>
    <row r="121" spans="1:20" hidden="1" x14ac:dyDescent="0.35">
      <c r="A121" t="s">
        <v>264</v>
      </c>
      <c r="B121" t="s">
        <v>56</v>
      </c>
      <c r="C121" s="18">
        <v>44036</v>
      </c>
      <c r="D121" s="18">
        <v>44083</v>
      </c>
      <c r="E121" t="s">
        <v>53</v>
      </c>
      <c r="F121">
        <v>170000</v>
      </c>
      <c r="G121">
        <v>170000</v>
      </c>
      <c r="H121">
        <v>170000</v>
      </c>
      <c r="I121">
        <v>0</v>
      </c>
      <c r="J121" t="s">
        <v>53</v>
      </c>
      <c r="K121">
        <v>0</v>
      </c>
      <c r="L121">
        <v>0</v>
      </c>
      <c r="M121">
        <v>0</v>
      </c>
      <c r="N121">
        <v>0</v>
      </c>
      <c r="O121">
        <v>0</v>
      </c>
      <c r="P121">
        <v>170000</v>
      </c>
      <c r="Q121">
        <v>170000</v>
      </c>
      <c r="R121">
        <v>3</v>
      </c>
      <c r="S121" t="s">
        <v>53</v>
      </c>
      <c r="T121" t="s">
        <v>53</v>
      </c>
    </row>
    <row r="122" spans="1:20" hidden="1" x14ac:dyDescent="0.35">
      <c r="A122" t="s">
        <v>265</v>
      </c>
      <c r="B122" t="s">
        <v>56</v>
      </c>
      <c r="C122" s="18">
        <v>44782</v>
      </c>
      <c r="D122" s="18">
        <v>44867</v>
      </c>
      <c r="E122" t="s">
        <v>53</v>
      </c>
      <c r="F122">
        <v>3638854</v>
      </c>
      <c r="G122">
        <v>3638854</v>
      </c>
      <c r="H122">
        <v>3638854</v>
      </c>
      <c r="I122">
        <v>0</v>
      </c>
      <c r="J122">
        <v>2926109</v>
      </c>
      <c r="K122">
        <v>0</v>
      </c>
      <c r="L122">
        <v>0</v>
      </c>
      <c r="M122">
        <v>0</v>
      </c>
      <c r="N122">
        <v>0</v>
      </c>
      <c r="O122">
        <v>0</v>
      </c>
      <c r="P122">
        <v>3638854</v>
      </c>
      <c r="Q122">
        <v>3638854</v>
      </c>
      <c r="R122">
        <v>1</v>
      </c>
      <c r="S122" t="s">
        <v>53</v>
      </c>
      <c r="T122" t="s">
        <v>53</v>
      </c>
    </row>
    <row r="123" spans="1:20" hidden="1" x14ac:dyDescent="0.35">
      <c r="A123" t="s">
        <v>266</v>
      </c>
      <c r="B123" t="s">
        <v>56</v>
      </c>
      <c r="C123" s="18">
        <v>44659</v>
      </c>
      <c r="D123" s="18">
        <v>44790</v>
      </c>
      <c r="E123" t="s">
        <v>53</v>
      </c>
      <c r="F123">
        <v>3207898</v>
      </c>
      <c r="G123">
        <v>3207898</v>
      </c>
      <c r="H123">
        <v>2934974</v>
      </c>
      <c r="I123">
        <v>0</v>
      </c>
      <c r="J123">
        <v>2505662</v>
      </c>
      <c r="K123">
        <v>0</v>
      </c>
      <c r="L123">
        <v>0</v>
      </c>
      <c r="M123">
        <v>272924</v>
      </c>
      <c r="N123">
        <v>0</v>
      </c>
      <c r="O123">
        <v>0</v>
      </c>
      <c r="P123">
        <v>2934974</v>
      </c>
      <c r="Q123">
        <v>2934974</v>
      </c>
      <c r="R123">
        <v>1</v>
      </c>
      <c r="S123" t="s">
        <v>53</v>
      </c>
      <c r="T123" t="s">
        <v>53</v>
      </c>
    </row>
    <row r="124" spans="1:20" hidden="1" x14ac:dyDescent="0.35">
      <c r="A124" t="s">
        <v>268</v>
      </c>
      <c r="B124" t="s">
        <v>56</v>
      </c>
      <c r="C124" s="18">
        <v>44263</v>
      </c>
      <c r="D124" s="18">
        <v>44271</v>
      </c>
      <c r="E124" t="s">
        <v>53</v>
      </c>
      <c r="F124">
        <v>4851139</v>
      </c>
      <c r="G124">
        <v>2150323</v>
      </c>
      <c r="H124">
        <v>2092260</v>
      </c>
      <c r="I124">
        <v>0</v>
      </c>
      <c r="J124">
        <v>4851139</v>
      </c>
      <c r="K124">
        <v>0</v>
      </c>
      <c r="L124">
        <v>58063</v>
      </c>
      <c r="M124">
        <v>0</v>
      </c>
      <c r="N124">
        <v>0</v>
      </c>
      <c r="O124">
        <v>0</v>
      </c>
      <c r="P124">
        <v>2092260</v>
      </c>
      <c r="Q124">
        <v>2092260</v>
      </c>
      <c r="R124">
        <v>3</v>
      </c>
      <c r="S124" t="s">
        <v>53</v>
      </c>
      <c r="T124" t="s">
        <v>53</v>
      </c>
    </row>
    <row r="125" spans="1:20" hidden="1" x14ac:dyDescent="0.35">
      <c r="A125" t="s">
        <v>414</v>
      </c>
      <c r="B125" t="s">
        <v>312</v>
      </c>
      <c r="C125" s="18">
        <v>44977</v>
      </c>
      <c r="D125" s="18">
        <v>45097</v>
      </c>
      <c r="E125" s="18">
        <v>45106</v>
      </c>
      <c r="F125">
        <v>7246742</v>
      </c>
      <c r="G125">
        <v>7246742</v>
      </c>
      <c r="H125">
        <v>0</v>
      </c>
      <c r="I125">
        <v>0</v>
      </c>
      <c r="J125" t="s">
        <v>53</v>
      </c>
      <c r="K125">
        <v>0</v>
      </c>
      <c r="L125">
        <v>0</v>
      </c>
      <c r="M125">
        <v>0</v>
      </c>
      <c r="N125">
        <v>7246742</v>
      </c>
      <c r="O125">
        <v>0</v>
      </c>
      <c r="P125">
        <v>0</v>
      </c>
      <c r="Q125">
        <v>0</v>
      </c>
      <c r="R125">
        <v>1</v>
      </c>
      <c r="S125" t="s">
        <v>53</v>
      </c>
      <c r="T125" t="s">
        <v>53</v>
      </c>
    </row>
    <row r="126" spans="1:20" hidden="1" x14ac:dyDescent="0.35">
      <c r="A126" t="s">
        <v>269</v>
      </c>
      <c r="B126" t="s">
        <v>56</v>
      </c>
      <c r="C126" s="18">
        <v>44658</v>
      </c>
      <c r="D126" s="18">
        <v>44760</v>
      </c>
      <c r="E126" t="s">
        <v>53</v>
      </c>
      <c r="F126">
        <v>2768308</v>
      </c>
      <c r="G126">
        <v>1201275</v>
      </c>
      <c r="H126">
        <v>1118379</v>
      </c>
      <c r="I126">
        <v>0</v>
      </c>
      <c r="J126">
        <v>2804654</v>
      </c>
      <c r="K126">
        <v>0</v>
      </c>
      <c r="L126">
        <v>82896</v>
      </c>
      <c r="M126">
        <v>0</v>
      </c>
      <c r="N126">
        <v>0</v>
      </c>
      <c r="O126">
        <v>0</v>
      </c>
      <c r="P126">
        <v>1118379</v>
      </c>
      <c r="Q126">
        <v>1118379</v>
      </c>
      <c r="R126">
        <v>3</v>
      </c>
      <c r="S126" t="s">
        <v>53</v>
      </c>
      <c r="T126" t="s">
        <v>53</v>
      </c>
    </row>
    <row r="127" spans="1:20" hidden="1" x14ac:dyDescent="0.35">
      <c r="A127" t="s">
        <v>270</v>
      </c>
      <c r="B127" t="s">
        <v>56</v>
      </c>
      <c r="C127" s="18">
        <v>44580</v>
      </c>
      <c r="D127" s="18">
        <v>44622</v>
      </c>
      <c r="E127" t="s">
        <v>53</v>
      </c>
      <c r="F127">
        <v>2940268</v>
      </c>
      <c r="G127">
        <v>1201275</v>
      </c>
      <c r="H127">
        <v>1151575</v>
      </c>
      <c r="I127">
        <v>0</v>
      </c>
      <c r="J127">
        <v>3227950</v>
      </c>
      <c r="K127">
        <v>0</v>
      </c>
      <c r="L127">
        <v>49700</v>
      </c>
      <c r="M127">
        <v>0</v>
      </c>
      <c r="N127">
        <v>0</v>
      </c>
      <c r="O127">
        <v>0</v>
      </c>
      <c r="P127">
        <v>1151575</v>
      </c>
      <c r="Q127">
        <v>1151575</v>
      </c>
      <c r="R127">
        <v>2</v>
      </c>
      <c r="S127" t="s">
        <v>53</v>
      </c>
      <c r="T127" t="s">
        <v>53</v>
      </c>
    </row>
    <row r="128" spans="1:20" hidden="1" x14ac:dyDescent="0.35">
      <c r="A128" t="s">
        <v>271</v>
      </c>
      <c r="B128" t="s">
        <v>56</v>
      </c>
      <c r="C128" s="18">
        <v>44638</v>
      </c>
      <c r="D128" s="18">
        <v>44722</v>
      </c>
      <c r="E128" t="s">
        <v>53</v>
      </c>
      <c r="F128">
        <v>1744352</v>
      </c>
      <c r="G128">
        <v>654500</v>
      </c>
      <c r="H128">
        <v>604800</v>
      </c>
      <c r="I128">
        <v>0</v>
      </c>
      <c r="J128">
        <v>2918936</v>
      </c>
      <c r="K128">
        <v>0</v>
      </c>
      <c r="L128">
        <v>49700</v>
      </c>
      <c r="M128">
        <v>0</v>
      </c>
      <c r="N128">
        <v>0</v>
      </c>
      <c r="O128">
        <v>0</v>
      </c>
      <c r="P128">
        <v>604800</v>
      </c>
      <c r="Q128">
        <v>604800</v>
      </c>
      <c r="R128">
        <v>2</v>
      </c>
      <c r="S128" t="s">
        <v>53</v>
      </c>
      <c r="T128" t="s">
        <v>53</v>
      </c>
    </row>
    <row r="129" spans="1:20" hidden="1" x14ac:dyDescent="0.35">
      <c r="A129" t="s">
        <v>372</v>
      </c>
      <c r="B129" t="s">
        <v>312</v>
      </c>
      <c r="C129" s="18">
        <v>45073</v>
      </c>
      <c r="D129" s="18">
        <v>45098</v>
      </c>
      <c r="E129" s="18">
        <v>45106</v>
      </c>
      <c r="F129">
        <v>2829160</v>
      </c>
      <c r="G129">
        <v>2829160</v>
      </c>
      <c r="H129">
        <v>0</v>
      </c>
      <c r="I129">
        <v>0</v>
      </c>
      <c r="J129" t="s">
        <v>53</v>
      </c>
      <c r="K129">
        <v>0</v>
      </c>
      <c r="L129">
        <v>0</v>
      </c>
      <c r="M129">
        <v>0</v>
      </c>
      <c r="N129">
        <v>2829160</v>
      </c>
      <c r="O129">
        <v>0</v>
      </c>
      <c r="P129">
        <v>0</v>
      </c>
      <c r="Q129">
        <v>0</v>
      </c>
      <c r="R129">
        <v>1</v>
      </c>
      <c r="S129" t="s">
        <v>53</v>
      </c>
      <c r="T129" t="s">
        <v>53</v>
      </c>
    </row>
    <row r="130" spans="1:20" hidden="1" x14ac:dyDescent="0.35">
      <c r="A130" t="s">
        <v>272</v>
      </c>
      <c r="B130" t="s">
        <v>56</v>
      </c>
      <c r="C130" s="18">
        <v>44805</v>
      </c>
      <c r="D130" s="18">
        <v>44944</v>
      </c>
      <c r="E130" t="s">
        <v>53</v>
      </c>
      <c r="F130">
        <v>2968273</v>
      </c>
      <c r="G130">
        <v>2968273</v>
      </c>
      <c r="H130">
        <v>2968273</v>
      </c>
      <c r="I130">
        <v>0</v>
      </c>
      <c r="J130">
        <v>3064477</v>
      </c>
      <c r="K130">
        <v>0</v>
      </c>
      <c r="L130">
        <v>0</v>
      </c>
      <c r="M130">
        <v>0</v>
      </c>
      <c r="N130">
        <v>0</v>
      </c>
      <c r="O130">
        <v>0</v>
      </c>
      <c r="P130">
        <v>2968273</v>
      </c>
      <c r="Q130">
        <v>2968273</v>
      </c>
      <c r="R130">
        <v>1</v>
      </c>
      <c r="S130" t="s">
        <v>53</v>
      </c>
      <c r="T130" t="s">
        <v>53</v>
      </c>
    </row>
    <row r="131" spans="1:20" hidden="1" x14ac:dyDescent="0.35">
      <c r="A131" t="s">
        <v>273</v>
      </c>
      <c r="B131" t="s">
        <v>56</v>
      </c>
      <c r="C131" s="18">
        <v>44651</v>
      </c>
      <c r="D131" s="18">
        <v>44867</v>
      </c>
      <c r="E131" t="s">
        <v>53</v>
      </c>
      <c r="F131">
        <v>1219291</v>
      </c>
      <c r="G131">
        <v>1219291</v>
      </c>
      <c r="H131">
        <v>1219291</v>
      </c>
      <c r="I131">
        <v>0</v>
      </c>
      <c r="J131">
        <v>6467010</v>
      </c>
      <c r="K131">
        <v>0</v>
      </c>
      <c r="L131">
        <v>0</v>
      </c>
      <c r="M131">
        <v>0</v>
      </c>
      <c r="N131">
        <v>0</v>
      </c>
      <c r="O131">
        <v>0</v>
      </c>
      <c r="P131">
        <v>1219291</v>
      </c>
      <c r="Q131">
        <v>1219291</v>
      </c>
      <c r="R131">
        <v>2</v>
      </c>
      <c r="S131" t="s">
        <v>53</v>
      </c>
      <c r="T131" t="s">
        <v>53</v>
      </c>
    </row>
    <row r="132" spans="1:20" hidden="1" x14ac:dyDescent="0.35">
      <c r="A132" t="s">
        <v>275</v>
      </c>
      <c r="B132" t="s">
        <v>56</v>
      </c>
      <c r="C132" s="18">
        <v>44609</v>
      </c>
      <c r="D132" s="18">
        <v>44722</v>
      </c>
      <c r="E132" t="s">
        <v>53</v>
      </c>
      <c r="F132">
        <v>2284755</v>
      </c>
      <c r="G132">
        <v>2284755</v>
      </c>
      <c r="H132">
        <v>2235055</v>
      </c>
      <c r="I132">
        <v>0</v>
      </c>
      <c r="J132">
        <v>2918936</v>
      </c>
      <c r="K132">
        <v>0</v>
      </c>
      <c r="L132">
        <v>49700</v>
      </c>
      <c r="M132">
        <v>0</v>
      </c>
      <c r="N132">
        <v>0</v>
      </c>
      <c r="O132">
        <v>0</v>
      </c>
      <c r="P132">
        <v>2235055</v>
      </c>
      <c r="Q132">
        <v>2235055</v>
      </c>
      <c r="R132">
        <v>2</v>
      </c>
      <c r="S132" t="s">
        <v>53</v>
      </c>
      <c r="T132" t="s">
        <v>53</v>
      </c>
    </row>
    <row r="133" spans="1:20" hidden="1" x14ac:dyDescent="0.35">
      <c r="A133" t="s">
        <v>277</v>
      </c>
      <c r="B133" t="s">
        <v>56</v>
      </c>
      <c r="C133" s="18">
        <v>44386</v>
      </c>
      <c r="D133" s="18">
        <v>44446</v>
      </c>
      <c r="E133" t="s">
        <v>53</v>
      </c>
      <c r="F133">
        <v>5367264</v>
      </c>
      <c r="G133">
        <v>5367264</v>
      </c>
      <c r="H133">
        <v>0</v>
      </c>
      <c r="I133">
        <v>0</v>
      </c>
      <c r="J133" t="s">
        <v>53</v>
      </c>
      <c r="K133">
        <v>0</v>
      </c>
      <c r="L133">
        <v>5367264</v>
      </c>
      <c r="M133">
        <v>0</v>
      </c>
      <c r="N133">
        <v>0</v>
      </c>
      <c r="O133">
        <v>0</v>
      </c>
      <c r="P133">
        <v>0</v>
      </c>
      <c r="Q133">
        <v>0</v>
      </c>
      <c r="R133">
        <v>4</v>
      </c>
      <c r="S133" t="s">
        <v>53</v>
      </c>
      <c r="T133" t="s">
        <v>53</v>
      </c>
    </row>
    <row r="134" spans="1:20" hidden="1" x14ac:dyDescent="0.35">
      <c r="A134" t="s">
        <v>280</v>
      </c>
      <c r="B134" t="s">
        <v>56</v>
      </c>
      <c r="C134" s="18">
        <v>44701</v>
      </c>
      <c r="D134" s="18">
        <v>44715</v>
      </c>
      <c r="E134" t="s">
        <v>53</v>
      </c>
      <c r="F134">
        <v>2203387</v>
      </c>
      <c r="G134">
        <v>2203387</v>
      </c>
      <c r="H134">
        <v>2153687</v>
      </c>
      <c r="I134">
        <v>0</v>
      </c>
      <c r="J134">
        <v>3002135</v>
      </c>
      <c r="K134">
        <v>0</v>
      </c>
      <c r="L134">
        <v>49700</v>
      </c>
      <c r="M134">
        <v>0</v>
      </c>
      <c r="N134">
        <v>0</v>
      </c>
      <c r="O134">
        <v>0</v>
      </c>
      <c r="P134">
        <v>2153687</v>
      </c>
      <c r="Q134">
        <v>2153687</v>
      </c>
      <c r="R134">
        <v>2</v>
      </c>
      <c r="S134" t="s">
        <v>53</v>
      </c>
      <c r="T134" t="s">
        <v>53</v>
      </c>
    </row>
    <row r="135" spans="1:20" hidden="1" x14ac:dyDescent="0.35">
      <c r="A135" t="s">
        <v>281</v>
      </c>
      <c r="B135" t="s">
        <v>56</v>
      </c>
      <c r="C135" s="18">
        <v>44799</v>
      </c>
      <c r="D135" s="18">
        <v>44823</v>
      </c>
      <c r="E135" t="s">
        <v>53</v>
      </c>
      <c r="F135">
        <v>34348610</v>
      </c>
      <c r="G135">
        <v>171443</v>
      </c>
      <c r="H135">
        <v>0</v>
      </c>
      <c r="I135">
        <v>0</v>
      </c>
      <c r="J135">
        <v>70629314</v>
      </c>
      <c r="K135">
        <v>0</v>
      </c>
      <c r="L135">
        <v>171443</v>
      </c>
      <c r="M135">
        <v>0</v>
      </c>
      <c r="N135">
        <v>0</v>
      </c>
      <c r="O135">
        <v>0</v>
      </c>
      <c r="P135">
        <v>0</v>
      </c>
      <c r="Q135">
        <v>0</v>
      </c>
      <c r="R135">
        <v>3</v>
      </c>
      <c r="S135" t="s">
        <v>53</v>
      </c>
      <c r="T135" t="s">
        <v>53</v>
      </c>
    </row>
    <row r="136" spans="1:20" hidden="1" x14ac:dyDescent="0.35">
      <c r="A136" t="s">
        <v>283</v>
      </c>
      <c r="B136" t="s">
        <v>56</v>
      </c>
      <c r="C136" s="18">
        <v>44687</v>
      </c>
      <c r="D136" s="18">
        <v>44790</v>
      </c>
      <c r="E136" t="s">
        <v>53</v>
      </c>
      <c r="F136">
        <v>93064</v>
      </c>
      <c r="G136">
        <v>93064</v>
      </c>
      <c r="H136">
        <v>0</v>
      </c>
      <c r="I136">
        <v>0</v>
      </c>
      <c r="J136">
        <v>314867</v>
      </c>
      <c r="K136">
        <v>0</v>
      </c>
      <c r="L136">
        <v>0</v>
      </c>
      <c r="M136">
        <v>0</v>
      </c>
      <c r="N136">
        <v>93064</v>
      </c>
      <c r="O136">
        <v>0</v>
      </c>
      <c r="P136">
        <v>0</v>
      </c>
      <c r="Q136">
        <v>0</v>
      </c>
      <c r="R136">
        <v>1</v>
      </c>
      <c r="S136" t="s">
        <v>53</v>
      </c>
      <c r="T136" t="s">
        <v>53</v>
      </c>
    </row>
    <row r="137" spans="1:20" hidden="1" x14ac:dyDescent="0.35">
      <c r="A137" t="s">
        <v>284</v>
      </c>
      <c r="B137" t="s">
        <v>56</v>
      </c>
      <c r="C137" s="18">
        <v>43899</v>
      </c>
      <c r="D137" s="18">
        <v>43940</v>
      </c>
      <c r="E137" t="s">
        <v>53</v>
      </c>
      <c r="F137">
        <v>2511405</v>
      </c>
      <c r="G137">
        <v>2511405</v>
      </c>
      <c r="H137">
        <v>1911347</v>
      </c>
      <c r="I137">
        <v>0</v>
      </c>
      <c r="J137">
        <v>3398015</v>
      </c>
      <c r="K137">
        <v>0</v>
      </c>
      <c r="L137">
        <v>0</v>
      </c>
      <c r="M137">
        <v>600058</v>
      </c>
      <c r="N137">
        <v>0</v>
      </c>
      <c r="O137">
        <v>0</v>
      </c>
      <c r="P137">
        <v>1911347</v>
      </c>
      <c r="Q137">
        <v>1911347</v>
      </c>
      <c r="R137">
        <v>2</v>
      </c>
      <c r="S137" t="s">
        <v>53</v>
      </c>
      <c r="T137" t="s">
        <v>75</v>
      </c>
    </row>
    <row r="138" spans="1:20" hidden="1" x14ac:dyDescent="0.35">
      <c r="A138" t="s">
        <v>286</v>
      </c>
      <c r="B138" t="s">
        <v>56</v>
      </c>
      <c r="C138" s="18">
        <v>44802</v>
      </c>
      <c r="D138" s="18">
        <v>44944</v>
      </c>
      <c r="E138" t="s">
        <v>53</v>
      </c>
      <c r="F138">
        <v>2500000</v>
      </c>
      <c r="G138">
        <v>2500000</v>
      </c>
      <c r="H138">
        <v>2500000</v>
      </c>
      <c r="I138">
        <v>0</v>
      </c>
      <c r="J138">
        <v>2500000</v>
      </c>
      <c r="K138">
        <v>0</v>
      </c>
      <c r="L138">
        <v>0</v>
      </c>
      <c r="M138">
        <v>0</v>
      </c>
      <c r="N138">
        <v>0</v>
      </c>
      <c r="O138">
        <v>0</v>
      </c>
      <c r="P138">
        <v>2500000</v>
      </c>
      <c r="Q138">
        <v>2500000</v>
      </c>
      <c r="R138">
        <v>1</v>
      </c>
      <c r="S138" t="s">
        <v>53</v>
      </c>
      <c r="T138" t="s">
        <v>53</v>
      </c>
    </row>
    <row r="139" spans="1:20" hidden="1" x14ac:dyDescent="0.35">
      <c r="A139" t="s">
        <v>287</v>
      </c>
      <c r="B139" t="s">
        <v>56</v>
      </c>
      <c r="C139" s="18">
        <v>44047</v>
      </c>
      <c r="D139" s="18">
        <v>44202</v>
      </c>
      <c r="E139" t="s">
        <v>53</v>
      </c>
      <c r="F139">
        <v>1147897</v>
      </c>
      <c r="G139">
        <v>1147897</v>
      </c>
      <c r="H139">
        <v>0</v>
      </c>
      <c r="I139">
        <v>0</v>
      </c>
      <c r="J139" t="s">
        <v>53</v>
      </c>
      <c r="K139">
        <v>0</v>
      </c>
      <c r="L139">
        <v>1147897</v>
      </c>
      <c r="M139">
        <v>0</v>
      </c>
      <c r="N139">
        <v>0</v>
      </c>
      <c r="O139">
        <v>0</v>
      </c>
      <c r="P139">
        <v>0</v>
      </c>
      <c r="Q139">
        <v>0</v>
      </c>
      <c r="R139">
        <v>2</v>
      </c>
      <c r="S139" t="s">
        <v>53</v>
      </c>
      <c r="T139" t="s">
        <v>53</v>
      </c>
    </row>
    <row r="140" spans="1:20" hidden="1" x14ac:dyDescent="0.35">
      <c r="A140" t="s">
        <v>290</v>
      </c>
      <c r="B140" t="s">
        <v>56</v>
      </c>
      <c r="C140" s="18">
        <v>43901</v>
      </c>
      <c r="D140" s="18">
        <v>43986</v>
      </c>
      <c r="E140" t="s">
        <v>53</v>
      </c>
      <c r="F140">
        <v>1700000</v>
      </c>
      <c r="G140">
        <v>1700000</v>
      </c>
      <c r="H140">
        <v>0</v>
      </c>
      <c r="I140">
        <v>0</v>
      </c>
      <c r="J140" t="s">
        <v>53</v>
      </c>
      <c r="K140">
        <v>0</v>
      </c>
      <c r="L140">
        <v>1700000</v>
      </c>
      <c r="M140">
        <v>0</v>
      </c>
      <c r="N140">
        <v>0</v>
      </c>
      <c r="O140">
        <v>0</v>
      </c>
      <c r="P140">
        <v>0</v>
      </c>
      <c r="Q140">
        <v>0</v>
      </c>
      <c r="R140">
        <v>2</v>
      </c>
      <c r="S140" t="s">
        <v>53</v>
      </c>
      <c r="T140" t="s">
        <v>53</v>
      </c>
    </row>
    <row r="141" spans="1:20" hidden="1" x14ac:dyDescent="0.35">
      <c r="A141" t="s">
        <v>293</v>
      </c>
      <c r="B141" t="s">
        <v>56</v>
      </c>
      <c r="C141" s="18">
        <v>44371</v>
      </c>
      <c r="D141" s="18">
        <v>44428</v>
      </c>
      <c r="E141" t="s">
        <v>53</v>
      </c>
      <c r="F141">
        <v>2530556</v>
      </c>
      <c r="G141">
        <v>1240375</v>
      </c>
      <c r="H141">
        <v>1240375</v>
      </c>
      <c r="I141">
        <v>0</v>
      </c>
      <c r="J141">
        <v>2530556</v>
      </c>
      <c r="K141">
        <v>0</v>
      </c>
      <c r="L141">
        <v>0</v>
      </c>
      <c r="M141">
        <v>0</v>
      </c>
      <c r="N141">
        <v>0</v>
      </c>
      <c r="O141">
        <v>0</v>
      </c>
      <c r="P141">
        <v>1240375</v>
      </c>
      <c r="Q141">
        <v>1240375</v>
      </c>
      <c r="R141">
        <v>3</v>
      </c>
      <c r="S141" t="s">
        <v>53</v>
      </c>
      <c r="T141" t="s">
        <v>53</v>
      </c>
    </row>
    <row r="142" spans="1:20" hidden="1" x14ac:dyDescent="0.35">
      <c r="A142" t="s">
        <v>294</v>
      </c>
      <c r="B142" t="s">
        <v>56</v>
      </c>
      <c r="C142" s="18">
        <v>44508</v>
      </c>
      <c r="D142" s="18">
        <v>44519</v>
      </c>
      <c r="E142" t="s">
        <v>53</v>
      </c>
      <c r="F142">
        <v>7553018</v>
      </c>
      <c r="G142">
        <v>7553018</v>
      </c>
      <c r="H142">
        <v>0</v>
      </c>
      <c r="I142">
        <v>0</v>
      </c>
      <c r="J142" t="s">
        <v>53</v>
      </c>
      <c r="K142">
        <v>0</v>
      </c>
      <c r="L142">
        <v>7553018</v>
      </c>
      <c r="M142">
        <v>0</v>
      </c>
      <c r="N142">
        <v>0</v>
      </c>
      <c r="O142">
        <v>0</v>
      </c>
      <c r="P142">
        <v>0</v>
      </c>
      <c r="Q142">
        <v>0</v>
      </c>
      <c r="R142">
        <v>2</v>
      </c>
      <c r="S142" t="s">
        <v>53</v>
      </c>
      <c r="T142" t="s">
        <v>53</v>
      </c>
    </row>
    <row r="143" spans="1:20" hidden="1" x14ac:dyDescent="0.35">
      <c r="A143" t="s">
        <v>423</v>
      </c>
      <c r="B143" t="s">
        <v>312</v>
      </c>
      <c r="C143" s="18">
        <v>44978</v>
      </c>
      <c r="D143" s="18">
        <v>45097</v>
      </c>
      <c r="E143" s="18">
        <v>45106</v>
      </c>
      <c r="F143">
        <v>6263515</v>
      </c>
      <c r="G143">
        <v>6263515</v>
      </c>
      <c r="H143">
        <v>0</v>
      </c>
      <c r="I143">
        <v>0</v>
      </c>
      <c r="J143" t="s">
        <v>53</v>
      </c>
      <c r="K143">
        <v>0</v>
      </c>
      <c r="L143">
        <v>0</v>
      </c>
      <c r="M143">
        <v>0</v>
      </c>
      <c r="N143">
        <v>6263515</v>
      </c>
      <c r="O143">
        <v>0</v>
      </c>
      <c r="P143">
        <v>0</v>
      </c>
      <c r="Q143">
        <v>0</v>
      </c>
      <c r="R143">
        <v>1</v>
      </c>
      <c r="S143" t="s">
        <v>53</v>
      </c>
      <c r="T143" t="s">
        <v>53</v>
      </c>
    </row>
    <row r="144" spans="1:20" hidden="1" x14ac:dyDescent="0.35">
      <c r="A144" t="s">
        <v>296</v>
      </c>
      <c r="B144" t="s">
        <v>56</v>
      </c>
      <c r="C144" s="18">
        <v>44595</v>
      </c>
      <c r="D144" s="18">
        <v>44868</v>
      </c>
      <c r="E144" t="s">
        <v>53</v>
      </c>
      <c r="F144">
        <v>8043960</v>
      </c>
      <c r="G144">
        <v>8043960</v>
      </c>
      <c r="H144">
        <v>8043960</v>
      </c>
      <c r="I144">
        <v>0</v>
      </c>
      <c r="J144">
        <v>2397662</v>
      </c>
      <c r="K144">
        <v>0</v>
      </c>
      <c r="L144">
        <v>0</v>
      </c>
      <c r="M144">
        <v>0</v>
      </c>
      <c r="N144">
        <v>0</v>
      </c>
      <c r="O144">
        <v>0</v>
      </c>
      <c r="P144">
        <v>8043960</v>
      </c>
      <c r="Q144">
        <v>8043960</v>
      </c>
      <c r="R144">
        <v>2</v>
      </c>
      <c r="S144" t="s">
        <v>53</v>
      </c>
      <c r="T144" t="s">
        <v>53</v>
      </c>
    </row>
    <row r="145" spans="1:20" hidden="1" x14ac:dyDescent="0.35">
      <c r="A145" t="s">
        <v>298</v>
      </c>
      <c r="B145" t="s">
        <v>56</v>
      </c>
      <c r="C145" s="18">
        <v>44770</v>
      </c>
      <c r="D145" s="18">
        <v>44837</v>
      </c>
      <c r="E145" t="s">
        <v>53</v>
      </c>
      <c r="F145">
        <v>140000</v>
      </c>
      <c r="G145">
        <v>140000</v>
      </c>
      <c r="H145">
        <v>140000</v>
      </c>
      <c r="I145">
        <v>0</v>
      </c>
      <c r="J145">
        <v>3006560</v>
      </c>
      <c r="K145">
        <v>0</v>
      </c>
      <c r="L145">
        <v>0</v>
      </c>
      <c r="M145">
        <v>0</v>
      </c>
      <c r="N145">
        <v>0</v>
      </c>
      <c r="O145">
        <v>0</v>
      </c>
      <c r="P145">
        <v>140000</v>
      </c>
      <c r="Q145">
        <v>140000</v>
      </c>
      <c r="R145">
        <v>1</v>
      </c>
      <c r="S145" t="s">
        <v>53</v>
      </c>
      <c r="T145" t="s">
        <v>53</v>
      </c>
    </row>
    <row r="146" spans="1:20" hidden="1" x14ac:dyDescent="0.35">
      <c r="A146" t="s">
        <v>300</v>
      </c>
      <c r="B146" t="s">
        <v>56</v>
      </c>
      <c r="C146" s="18">
        <v>44176</v>
      </c>
      <c r="D146" s="18">
        <v>44977</v>
      </c>
      <c r="E146" t="s">
        <v>53</v>
      </c>
      <c r="F146">
        <v>4500000</v>
      </c>
      <c r="G146">
        <v>4500000</v>
      </c>
      <c r="H146">
        <v>4353000</v>
      </c>
      <c r="I146">
        <v>0</v>
      </c>
      <c r="J146" t="s">
        <v>53</v>
      </c>
      <c r="K146">
        <v>0</v>
      </c>
      <c r="L146">
        <v>147000</v>
      </c>
      <c r="M146">
        <v>0</v>
      </c>
      <c r="N146">
        <v>0</v>
      </c>
      <c r="O146">
        <v>0</v>
      </c>
      <c r="P146">
        <v>4353000</v>
      </c>
      <c r="Q146">
        <v>4353000</v>
      </c>
      <c r="R146">
        <v>2</v>
      </c>
      <c r="S146" t="s">
        <v>53</v>
      </c>
      <c r="T146" t="s">
        <v>53</v>
      </c>
    </row>
    <row r="147" spans="1:20" hidden="1" x14ac:dyDescent="0.35">
      <c r="A147" t="s">
        <v>600</v>
      </c>
      <c r="B147" t="s">
        <v>312</v>
      </c>
      <c r="C147" s="18">
        <v>45030</v>
      </c>
      <c r="D147" s="18">
        <v>45097</v>
      </c>
      <c r="E147" s="18">
        <v>45106</v>
      </c>
      <c r="F147">
        <v>3866120</v>
      </c>
      <c r="G147">
        <v>3866120</v>
      </c>
      <c r="H147">
        <v>0</v>
      </c>
      <c r="I147">
        <v>0</v>
      </c>
      <c r="J147" t="s">
        <v>53</v>
      </c>
      <c r="K147">
        <v>0</v>
      </c>
      <c r="L147">
        <v>0</v>
      </c>
      <c r="M147">
        <v>0</v>
      </c>
      <c r="N147">
        <v>3866120</v>
      </c>
      <c r="O147">
        <v>0</v>
      </c>
      <c r="P147">
        <v>0</v>
      </c>
      <c r="Q147">
        <v>0</v>
      </c>
      <c r="R147">
        <v>1</v>
      </c>
      <c r="S147" t="s">
        <v>53</v>
      </c>
      <c r="T147" t="s">
        <v>53</v>
      </c>
    </row>
    <row r="148" spans="1:20" hidden="1" x14ac:dyDescent="0.35">
      <c r="A148" t="s">
        <v>302</v>
      </c>
      <c r="B148" t="s">
        <v>56</v>
      </c>
      <c r="C148" s="18">
        <v>44400</v>
      </c>
      <c r="D148" s="18">
        <v>44490</v>
      </c>
      <c r="E148" t="s">
        <v>53</v>
      </c>
      <c r="F148">
        <v>2566754</v>
      </c>
      <c r="G148">
        <v>2566754</v>
      </c>
      <c r="H148">
        <v>0</v>
      </c>
      <c r="I148">
        <v>0</v>
      </c>
      <c r="J148" t="s">
        <v>53</v>
      </c>
      <c r="K148">
        <v>0</v>
      </c>
      <c r="L148">
        <v>0</v>
      </c>
      <c r="M148">
        <v>0</v>
      </c>
      <c r="N148">
        <v>2566754</v>
      </c>
      <c r="O148">
        <v>0</v>
      </c>
      <c r="P148">
        <v>0</v>
      </c>
      <c r="Q148">
        <v>0</v>
      </c>
      <c r="R148">
        <v>2</v>
      </c>
      <c r="S148" t="s">
        <v>53</v>
      </c>
      <c r="T148" t="s">
        <v>53</v>
      </c>
    </row>
    <row r="149" spans="1:20" hidden="1" x14ac:dyDescent="0.35">
      <c r="A149" t="s">
        <v>596</v>
      </c>
      <c r="B149" t="s">
        <v>312</v>
      </c>
      <c r="C149" s="18">
        <v>45065</v>
      </c>
      <c r="D149" s="18">
        <v>45106</v>
      </c>
      <c r="E149" s="18">
        <v>45106</v>
      </c>
      <c r="F149">
        <v>3985060</v>
      </c>
      <c r="G149">
        <v>3985060</v>
      </c>
      <c r="H149">
        <v>0</v>
      </c>
      <c r="I149">
        <v>0</v>
      </c>
      <c r="J149" t="s">
        <v>53</v>
      </c>
      <c r="K149">
        <v>0</v>
      </c>
      <c r="L149">
        <v>0</v>
      </c>
      <c r="M149">
        <v>0</v>
      </c>
      <c r="N149">
        <v>3985060</v>
      </c>
      <c r="O149">
        <v>0</v>
      </c>
      <c r="P149">
        <v>0</v>
      </c>
      <c r="Q149">
        <v>0</v>
      </c>
      <c r="R149">
        <v>1</v>
      </c>
      <c r="S149" t="s">
        <v>53</v>
      </c>
      <c r="T149" t="s">
        <v>53</v>
      </c>
    </row>
    <row r="150" spans="1:20" hidden="1" x14ac:dyDescent="0.35">
      <c r="A150" t="s">
        <v>368</v>
      </c>
      <c r="B150" t="s">
        <v>312</v>
      </c>
      <c r="C150" s="18">
        <v>45071</v>
      </c>
      <c r="D150" s="18">
        <v>45106</v>
      </c>
      <c r="E150" s="18">
        <v>45106</v>
      </c>
      <c r="F150">
        <v>3002444</v>
      </c>
      <c r="G150">
        <v>3002444</v>
      </c>
      <c r="H150">
        <v>0</v>
      </c>
      <c r="I150">
        <v>0</v>
      </c>
      <c r="J150" t="s">
        <v>53</v>
      </c>
      <c r="K150">
        <v>0</v>
      </c>
      <c r="L150">
        <v>0</v>
      </c>
      <c r="M150">
        <v>0</v>
      </c>
      <c r="N150">
        <v>3002444</v>
      </c>
      <c r="O150">
        <v>0</v>
      </c>
      <c r="P150">
        <v>0</v>
      </c>
      <c r="Q150">
        <v>0</v>
      </c>
      <c r="R150">
        <v>1</v>
      </c>
      <c r="S150" t="s">
        <v>53</v>
      </c>
      <c r="T150" t="s">
        <v>53</v>
      </c>
    </row>
    <row r="151" spans="1:20" hidden="1" x14ac:dyDescent="0.35">
      <c r="A151" t="s">
        <v>305</v>
      </c>
      <c r="B151" t="s">
        <v>56</v>
      </c>
      <c r="C151" s="18">
        <v>44545</v>
      </c>
      <c r="D151" s="18">
        <v>44593</v>
      </c>
      <c r="E151" t="s">
        <v>53</v>
      </c>
      <c r="F151">
        <v>7721138</v>
      </c>
      <c r="G151">
        <v>7721138</v>
      </c>
      <c r="H151">
        <v>0</v>
      </c>
      <c r="I151">
        <v>0</v>
      </c>
      <c r="J151" t="s">
        <v>53</v>
      </c>
      <c r="K151">
        <v>0</v>
      </c>
      <c r="L151">
        <v>7721138</v>
      </c>
      <c r="M151">
        <v>0</v>
      </c>
      <c r="N151">
        <v>0</v>
      </c>
      <c r="O151">
        <v>0</v>
      </c>
      <c r="P151">
        <v>0</v>
      </c>
      <c r="Q151">
        <v>0</v>
      </c>
      <c r="R151">
        <v>2</v>
      </c>
      <c r="S151" t="s">
        <v>53</v>
      </c>
      <c r="T151" t="s">
        <v>53</v>
      </c>
    </row>
    <row r="152" spans="1:20" hidden="1" x14ac:dyDescent="0.35">
      <c r="A152" t="s">
        <v>306</v>
      </c>
      <c r="B152" t="s">
        <v>56</v>
      </c>
      <c r="C152" s="18">
        <v>44859</v>
      </c>
      <c r="D152" s="18">
        <v>44978</v>
      </c>
      <c r="E152" t="s">
        <v>53</v>
      </c>
      <c r="F152">
        <v>1600000</v>
      </c>
      <c r="G152">
        <v>1600000</v>
      </c>
      <c r="H152">
        <v>1600000</v>
      </c>
      <c r="I152">
        <v>0</v>
      </c>
      <c r="J152">
        <v>49556</v>
      </c>
      <c r="K152">
        <v>0</v>
      </c>
      <c r="L152">
        <v>0</v>
      </c>
      <c r="M152">
        <v>0</v>
      </c>
      <c r="N152">
        <v>0</v>
      </c>
      <c r="O152">
        <v>0</v>
      </c>
      <c r="P152">
        <v>1600000</v>
      </c>
      <c r="Q152">
        <v>1600000</v>
      </c>
      <c r="R152">
        <v>1</v>
      </c>
      <c r="S152" t="s">
        <v>53</v>
      </c>
      <c r="T152" t="s">
        <v>53</v>
      </c>
    </row>
    <row r="153" spans="1:20" hidden="1" x14ac:dyDescent="0.35">
      <c r="A153" t="s">
        <v>309</v>
      </c>
      <c r="B153" t="s">
        <v>56</v>
      </c>
      <c r="C153" s="18">
        <v>44812</v>
      </c>
      <c r="D153" s="18">
        <v>44867</v>
      </c>
      <c r="E153" t="s">
        <v>53</v>
      </c>
      <c r="F153">
        <v>3003282</v>
      </c>
      <c r="G153">
        <v>376135</v>
      </c>
      <c r="H153">
        <v>376135</v>
      </c>
      <c r="I153">
        <v>0</v>
      </c>
      <c r="J153">
        <v>2926109</v>
      </c>
      <c r="K153">
        <v>0</v>
      </c>
      <c r="L153">
        <v>0</v>
      </c>
      <c r="M153">
        <v>0</v>
      </c>
      <c r="N153">
        <v>0</v>
      </c>
      <c r="O153">
        <v>0</v>
      </c>
      <c r="P153">
        <v>376135</v>
      </c>
      <c r="Q153">
        <v>376135</v>
      </c>
      <c r="R153">
        <v>3</v>
      </c>
      <c r="S153" t="s">
        <v>53</v>
      </c>
      <c r="T153" t="s">
        <v>53</v>
      </c>
    </row>
    <row r="154" spans="1:20" hidden="1" x14ac:dyDescent="0.35">
      <c r="A154" t="s">
        <v>311</v>
      </c>
      <c r="B154" t="s">
        <v>312</v>
      </c>
      <c r="C154" s="18">
        <v>43851</v>
      </c>
      <c r="D154" s="18">
        <v>43866</v>
      </c>
      <c r="E154" s="18">
        <v>43883</v>
      </c>
      <c r="F154">
        <v>8359899</v>
      </c>
      <c r="G154">
        <v>8359899</v>
      </c>
      <c r="H154">
        <v>0</v>
      </c>
      <c r="I154">
        <v>0</v>
      </c>
      <c r="J154" t="s">
        <v>53</v>
      </c>
      <c r="K154">
        <v>0</v>
      </c>
      <c r="L154">
        <v>0</v>
      </c>
      <c r="M154">
        <v>0</v>
      </c>
      <c r="N154">
        <v>8359899</v>
      </c>
      <c r="O154">
        <v>0</v>
      </c>
      <c r="P154">
        <v>0</v>
      </c>
      <c r="Q154">
        <v>0</v>
      </c>
      <c r="R154">
        <v>4</v>
      </c>
      <c r="S154" t="s">
        <v>53</v>
      </c>
      <c r="T154" t="s">
        <v>53</v>
      </c>
    </row>
    <row r="155" spans="1:20" hidden="1" x14ac:dyDescent="0.35">
      <c r="A155" t="s">
        <v>314</v>
      </c>
      <c r="B155" t="s">
        <v>56</v>
      </c>
      <c r="C155" s="18">
        <v>44592</v>
      </c>
      <c r="D155" s="18">
        <v>44977</v>
      </c>
      <c r="E155" t="s">
        <v>53</v>
      </c>
      <c r="F155">
        <v>7916021</v>
      </c>
      <c r="G155">
        <v>194500</v>
      </c>
      <c r="H155">
        <v>58750</v>
      </c>
      <c r="I155">
        <v>0</v>
      </c>
      <c r="J155">
        <v>3311355</v>
      </c>
      <c r="K155">
        <v>0</v>
      </c>
      <c r="L155">
        <v>135750</v>
      </c>
      <c r="M155">
        <v>0</v>
      </c>
      <c r="N155">
        <v>0</v>
      </c>
      <c r="O155">
        <v>0</v>
      </c>
      <c r="P155">
        <v>58750</v>
      </c>
      <c r="Q155">
        <v>58750</v>
      </c>
      <c r="R155">
        <v>2</v>
      </c>
      <c r="S155" t="s">
        <v>53</v>
      </c>
      <c r="T155" t="s">
        <v>53</v>
      </c>
    </row>
    <row r="156" spans="1:20" x14ac:dyDescent="0.35">
      <c r="A156" t="s">
        <v>315</v>
      </c>
      <c r="B156" t="s">
        <v>56</v>
      </c>
      <c r="C156" s="18">
        <v>44264</v>
      </c>
      <c r="D156" s="18">
        <v>44271</v>
      </c>
      <c r="E156" t="s">
        <v>53</v>
      </c>
      <c r="F156">
        <v>2989652</v>
      </c>
      <c r="G156">
        <v>2989652</v>
      </c>
      <c r="H156">
        <v>0</v>
      </c>
      <c r="I156">
        <v>0</v>
      </c>
      <c r="J156" t="s">
        <v>53</v>
      </c>
      <c r="K156">
        <v>0</v>
      </c>
      <c r="L156">
        <v>2989652</v>
      </c>
      <c r="M156">
        <v>0</v>
      </c>
      <c r="N156">
        <v>0</v>
      </c>
      <c r="O156">
        <v>0</v>
      </c>
      <c r="P156">
        <v>0</v>
      </c>
      <c r="Q156">
        <v>0</v>
      </c>
      <c r="R156">
        <v>2</v>
      </c>
      <c r="S156" t="s">
        <v>53</v>
      </c>
      <c r="T156" t="s">
        <v>53</v>
      </c>
    </row>
    <row r="157" spans="1:20" hidden="1" x14ac:dyDescent="0.35">
      <c r="A157" t="s">
        <v>317</v>
      </c>
      <c r="B157" t="s">
        <v>56</v>
      </c>
      <c r="C157" s="18">
        <v>44994</v>
      </c>
      <c r="D157" s="18">
        <v>45034</v>
      </c>
      <c r="E157" t="s">
        <v>53</v>
      </c>
      <c r="F157">
        <v>2316602</v>
      </c>
      <c r="G157">
        <v>2316602</v>
      </c>
      <c r="H157">
        <v>2316602</v>
      </c>
      <c r="I157">
        <v>0</v>
      </c>
      <c r="J157">
        <v>1147987</v>
      </c>
      <c r="K157">
        <v>0</v>
      </c>
      <c r="L157">
        <v>0</v>
      </c>
      <c r="M157">
        <v>0</v>
      </c>
      <c r="N157">
        <v>0</v>
      </c>
      <c r="O157">
        <v>0</v>
      </c>
      <c r="P157">
        <v>2316602</v>
      </c>
      <c r="Q157">
        <v>2316602</v>
      </c>
      <c r="R157">
        <v>1</v>
      </c>
      <c r="S157" t="s">
        <v>53</v>
      </c>
      <c r="T157" t="s">
        <v>53</v>
      </c>
    </row>
    <row r="158" spans="1:20" hidden="1" x14ac:dyDescent="0.35">
      <c r="A158" t="s">
        <v>319</v>
      </c>
      <c r="B158" t="s">
        <v>56</v>
      </c>
      <c r="C158" s="18">
        <v>44810</v>
      </c>
      <c r="D158" s="18">
        <v>44882</v>
      </c>
      <c r="E158" t="s">
        <v>53</v>
      </c>
      <c r="F158">
        <v>8007160</v>
      </c>
      <c r="G158">
        <v>63564</v>
      </c>
      <c r="H158">
        <v>0</v>
      </c>
      <c r="I158">
        <v>0</v>
      </c>
      <c r="J158">
        <v>2910971</v>
      </c>
      <c r="K158">
        <v>0</v>
      </c>
      <c r="L158">
        <v>63564</v>
      </c>
      <c r="M158">
        <v>0</v>
      </c>
      <c r="N158">
        <v>0</v>
      </c>
      <c r="O158">
        <v>0</v>
      </c>
      <c r="P158">
        <v>0</v>
      </c>
      <c r="Q158">
        <v>0</v>
      </c>
      <c r="R158">
        <v>2</v>
      </c>
      <c r="S158" t="s">
        <v>53</v>
      </c>
      <c r="T158" t="s">
        <v>53</v>
      </c>
    </row>
    <row r="159" spans="1:20" hidden="1" x14ac:dyDescent="0.35">
      <c r="A159" t="s">
        <v>320</v>
      </c>
      <c r="B159" t="s">
        <v>56</v>
      </c>
      <c r="C159" s="18">
        <v>44686</v>
      </c>
      <c r="D159" s="18">
        <v>44760</v>
      </c>
      <c r="E159" t="s">
        <v>53</v>
      </c>
      <c r="F159">
        <v>1852647</v>
      </c>
      <c r="G159">
        <v>1852647</v>
      </c>
      <c r="H159">
        <v>1852647</v>
      </c>
      <c r="I159">
        <v>0</v>
      </c>
      <c r="J159">
        <v>2804654</v>
      </c>
      <c r="K159">
        <v>0</v>
      </c>
      <c r="L159">
        <v>0</v>
      </c>
      <c r="M159">
        <v>0</v>
      </c>
      <c r="N159">
        <v>0</v>
      </c>
      <c r="O159">
        <v>0</v>
      </c>
      <c r="P159">
        <v>1852647</v>
      </c>
      <c r="Q159">
        <v>1852647</v>
      </c>
      <c r="R159">
        <v>2</v>
      </c>
      <c r="S159" t="s">
        <v>53</v>
      </c>
      <c r="T159" t="s">
        <v>53</v>
      </c>
    </row>
    <row r="160" spans="1:20" hidden="1" x14ac:dyDescent="0.35">
      <c r="A160" t="s">
        <v>321</v>
      </c>
      <c r="B160" t="s">
        <v>56</v>
      </c>
      <c r="C160" s="18">
        <v>44644</v>
      </c>
      <c r="D160" s="18">
        <v>44671</v>
      </c>
      <c r="E160" t="s">
        <v>53</v>
      </c>
      <c r="F160">
        <v>3923080</v>
      </c>
      <c r="G160">
        <v>3923080</v>
      </c>
      <c r="H160">
        <v>3873380</v>
      </c>
      <c r="I160">
        <v>0</v>
      </c>
      <c r="J160">
        <v>3018227</v>
      </c>
      <c r="K160">
        <v>0</v>
      </c>
      <c r="L160">
        <v>49700</v>
      </c>
      <c r="M160">
        <v>0</v>
      </c>
      <c r="N160">
        <v>0</v>
      </c>
      <c r="O160">
        <v>0</v>
      </c>
      <c r="P160">
        <v>3873380</v>
      </c>
      <c r="Q160">
        <v>3873380</v>
      </c>
      <c r="R160">
        <v>2</v>
      </c>
      <c r="S160" t="s">
        <v>53</v>
      </c>
      <c r="T160" t="s">
        <v>53</v>
      </c>
    </row>
    <row r="161" spans="1:20" hidden="1" x14ac:dyDescent="0.35">
      <c r="A161" t="s">
        <v>323</v>
      </c>
      <c r="B161" t="s">
        <v>56</v>
      </c>
      <c r="C161" s="18">
        <v>44974</v>
      </c>
      <c r="D161" s="18">
        <v>45006</v>
      </c>
      <c r="E161" t="s">
        <v>53</v>
      </c>
      <c r="F161">
        <v>3615656</v>
      </c>
      <c r="G161">
        <v>3611956</v>
      </c>
      <c r="H161">
        <v>3611956</v>
      </c>
      <c r="I161">
        <v>3700</v>
      </c>
      <c r="J161">
        <v>1815885</v>
      </c>
      <c r="K161">
        <v>0</v>
      </c>
      <c r="L161">
        <v>0</v>
      </c>
      <c r="M161">
        <v>0</v>
      </c>
      <c r="N161">
        <v>0</v>
      </c>
      <c r="O161">
        <v>0</v>
      </c>
      <c r="P161">
        <v>3608256</v>
      </c>
      <c r="Q161">
        <v>3608256</v>
      </c>
      <c r="R161">
        <v>1</v>
      </c>
      <c r="S161" t="s">
        <v>53</v>
      </c>
      <c r="T161" t="s">
        <v>53</v>
      </c>
    </row>
    <row r="162" spans="1:20" hidden="1" x14ac:dyDescent="0.35">
      <c r="A162" t="s">
        <v>325</v>
      </c>
      <c r="B162" t="s">
        <v>56</v>
      </c>
      <c r="C162" s="18">
        <v>44812</v>
      </c>
      <c r="D162" s="18">
        <v>44823</v>
      </c>
      <c r="E162" t="s">
        <v>53</v>
      </c>
      <c r="F162">
        <v>4250652</v>
      </c>
      <c r="G162">
        <v>4250652</v>
      </c>
      <c r="H162">
        <v>4250652</v>
      </c>
      <c r="I162">
        <v>0</v>
      </c>
      <c r="J162">
        <v>2918936</v>
      </c>
      <c r="K162">
        <v>0</v>
      </c>
      <c r="L162">
        <v>0</v>
      </c>
      <c r="M162">
        <v>0</v>
      </c>
      <c r="N162">
        <v>0</v>
      </c>
      <c r="O162">
        <v>0</v>
      </c>
      <c r="P162">
        <v>4250652</v>
      </c>
      <c r="Q162">
        <v>4250652</v>
      </c>
      <c r="R162">
        <v>1</v>
      </c>
      <c r="S162" t="s">
        <v>53</v>
      </c>
      <c r="T162" t="s">
        <v>53</v>
      </c>
    </row>
    <row r="163" spans="1:20" hidden="1" x14ac:dyDescent="0.35">
      <c r="A163" t="s">
        <v>626</v>
      </c>
      <c r="B163" t="s">
        <v>312</v>
      </c>
      <c r="C163" s="18">
        <v>45065</v>
      </c>
      <c r="D163" s="18">
        <v>45106</v>
      </c>
      <c r="E163" s="18">
        <v>45106</v>
      </c>
      <c r="F163">
        <v>1822300</v>
      </c>
      <c r="G163">
        <v>1822300</v>
      </c>
      <c r="H163">
        <v>0</v>
      </c>
      <c r="I163">
        <v>0</v>
      </c>
      <c r="J163" t="s">
        <v>53</v>
      </c>
      <c r="K163">
        <v>0</v>
      </c>
      <c r="L163">
        <v>0</v>
      </c>
      <c r="M163">
        <v>0</v>
      </c>
      <c r="N163">
        <v>1822300</v>
      </c>
      <c r="O163">
        <v>0</v>
      </c>
      <c r="P163">
        <v>0</v>
      </c>
      <c r="Q163">
        <v>0</v>
      </c>
      <c r="R163">
        <v>1</v>
      </c>
      <c r="S163" t="s">
        <v>53</v>
      </c>
      <c r="T163" t="s">
        <v>53</v>
      </c>
    </row>
    <row r="164" spans="1:20" hidden="1" x14ac:dyDescent="0.35">
      <c r="A164" t="s">
        <v>326</v>
      </c>
      <c r="B164" t="s">
        <v>56</v>
      </c>
      <c r="C164" s="18">
        <v>44545</v>
      </c>
      <c r="D164" s="18">
        <v>44593</v>
      </c>
      <c r="E164" t="s">
        <v>53</v>
      </c>
      <c r="F164">
        <v>7996093</v>
      </c>
      <c r="G164">
        <v>7996093</v>
      </c>
      <c r="H164">
        <v>0</v>
      </c>
      <c r="I164">
        <v>0</v>
      </c>
      <c r="J164" t="s">
        <v>53</v>
      </c>
      <c r="K164">
        <v>0</v>
      </c>
      <c r="L164">
        <v>7996093</v>
      </c>
      <c r="M164">
        <v>0</v>
      </c>
      <c r="N164">
        <v>0</v>
      </c>
      <c r="O164">
        <v>0</v>
      </c>
      <c r="P164">
        <v>0</v>
      </c>
      <c r="Q164">
        <v>0</v>
      </c>
      <c r="R164">
        <v>2</v>
      </c>
      <c r="S164" t="s">
        <v>53</v>
      </c>
      <c r="T164" t="s">
        <v>53</v>
      </c>
    </row>
    <row r="165" spans="1:20" hidden="1" x14ac:dyDescent="0.35">
      <c r="A165" t="s">
        <v>327</v>
      </c>
      <c r="B165" t="s">
        <v>56</v>
      </c>
      <c r="C165" s="18">
        <v>44573</v>
      </c>
      <c r="D165" s="18">
        <v>44622</v>
      </c>
      <c r="E165" t="s">
        <v>53</v>
      </c>
      <c r="F165">
        <v>2289580</v>
      </c>
      <c r="G165">
        <v>192800</v>
      </c>
      <c r="H165">
        <v>192800</v>
      </c>
      <c r="I165">
        <v>0</v>
      </c>
      <c r="J165">
        <v>3227950</v>
      </c>
      <c r="K165">
        <v>0</v>
      </c>
      <c r="L165">
        <v>0</v>
      </c>
      <c r="M165">
        <v>0</v>
      </c>
      <c r="N165">
        <v>0</v>
      </c>
      <c r="O165">
        <v>0</v>
      </c>
      <c r="P165">
        <v>192800</v>
      </c>
      <c r="Q165">
        <v>192800</v>
      </c>
      <c r="R165">
        <v>2</v>
      </c>
      <c r="S165" t="s">
        <v>53</v>
      </c>
      <c r="T165" t="s">
        <v>53</v>
      </c>
    </row>
    <row r="166" spans="1:20" hidden="1" x14ac:dyDescent="0.35">
      <c r="A166" t="s">
        <v>328</v>
      </c>
      <c r="B166" t="s">
        <v>56</v>
      </c>
      <c r="C166" s="18">
        <v>44750</v>
      </c>
      <c r="D166" s="18">
        <v>44823</v>
      </c>
      <c r="E166" t="s">
        <v>53</v>
      </c>
      <c r="F166">
        <v>2556742</v>
      </c>
      <c r="G166">
        <v>2556742</v>
      </c>
      <c r="H166">
        <v>2556742</v>
      </c>
      <c r="I166">
        <v>0</v>
      </c>
      <c r="J166">
        <v>2556742</v>
      </c>
      <c r="K166">
        <v>0</v>
      </c>
      <c r="L166">
        <v>0</v>
      </c>
      <c r="M166">
        <v>0</v>
      </c>
      <c r="N166">
        <v>0</v>
      </c>
      <c r="O166">
        <v>0</v>
      </c>
      <c r="P166">
        <v>2556742</v>
      </c>
      <c r="Q166">
        <v>2556742</v>
      </c>
      <c r="R166">
        <v>1</v>
      </c>
      <c r="S166" t="s">
        <v>53</v>
      </c>
      <c r="T166" t="s">
        <v>53</v>
      </c>
    </row>
    <row r="167" spans="1:20" hidden="1" x14ac:dyDescent="0.35">
      <c r="A167" t="s">
        <v>330</v>
      </c>
      <c r="B167" t="s">
        <v>56</v>
      </c>
      <c r="C167" s="18">
        <v>44658</v>
      </c>
      <c r="D167" s="18">
        <v>44761</v>
      </c>
      <c r="E167" t="s">
        <v>53</v>
      </c>
      <c r="F167">
        <v>4695304</v>
      </c>
      <c r="G167">
        <v>4695304</v>
      </c>
      <c r="H167">
        <v>4695304</v>
      </c>
      <c r="I167">
        <v>0</v>
      </c>
      <c r="J167">
        <v>6567900</v>
      </c>
      <c r="K167">
        <v>0</v>
      </c>
      <c r="L167">
        <v>0</v>
      </c>
      <c r="M167">
        <v>0</v>
      </c>
      <c r="N167">
        <v>0</v>
      </c>
      <c r="O167">
        <v>0</v>
      </c>
      <c r="P167">
        <v>4695304</v>
      </c>
      <c r="Q167">
        <v>4695304</v>
      </c>
      <c r="R167">
        <v>2</v>
      </c>
      <c r="S167" t="s">
        <v>53</v>
      </c>
      <c r="T167" t="s">
        <v>53</v>
      </c>
    </row>
    <row r="168" spans="1:20" hidden="1" x14ac:dyDescent="0.35">
      <c r="A168" t="s">
        <v>331</v>
      </c>
      <c r="B168" t="s">
        <v>56</v>
      </c>
      <c r="C168" s="18">
        <v>44770</v>
      </c>
      <c r="D168" s="18">
        <v>44823</v>
      </c>
      <c r="E168" t="s">
        <v>53</v>
      </c>
      <c r="F168">
        <v>3255814</v>
      </c>
      <c r="G168">
        <v>3255814</v>
      </c>
      <c r="H168">
        <v>3255814</v>
      </c>
      <c r="I168">
        <v>0</v>
      </c>
      <c r="J168">
        <v>2820773</v>
      </c>
      <c r="K168">
        <v>0</v>
      </c>
      <c r="L168">
        <v>0</v>
      </c>
      <c r="M168">
        <v>0</v>
      </c>
      <c r="N168">
        <v>0</v>
      </c>
      <c r="O168">
        <v>0</v>
      </c>
      <c r="P168">
        <v>3255814</v>
      </c>
      <c r="Q168">
        <v>3255814</v>
      </c>
      <c r="R168">
        <v>1</v>
      </c>
      <c r="S168" t="s">
        <v>53</v>
      </c>
      <c r="T168" t="s">
        <v>53</v>
      </c>
    </row>
    <row r="169" spans="1:20" hidden="1" x14ac:dyDescent="0.35">
      <c r="A169" t="s">
        <v>332</v>
      </c>
      <c r="B169" t="s">
        <v>56</v>
      </c>
      <c r="C169" s="18">
        <v>44828</v>
      </c>
      <c r="D169" s="18">
        <v>44944</v>
      </c>
      <c r="E169" t="s">
        <v>53</v>
      </c>
      <c r="F169">
        <v>3223789</v>
      </c>
      <c r="G169">
        <v>3223789</v>
      </c>
      <c r="H169">
        <v>3223789</v>
      </c>
      <c r="I169">
        <v>0</v>
      </c>
      <c r="J169">
        <v>4097904</v>
      </c>
      <c r="K169">
        <v>0</v>
      </c>
      <c r="L169">
        <v>0</v>
      </c>
      <c r="M169">
        <v>0</v>
      </c>
      <c r="N169">
        <v>0</v>
      </c>
      <c r="O169">
        <v>0</v>
      </c>
      <c r="P169">
        <v>3223789</v>
      </c>
      <c r="Q169">
        <v>3223789</v>
      </c>
      <c r="R169">
        <v>1</v>
      </c>
      <c r="S169" t="s">
        <v>53</v>
      </c>
      <c r="T169" t="s">
        <v>53</v>
      </c>
    </row>
    <row r="170" spans="1:20" hidden="1" x14ac:dyDescent="0.35">
      <c r="A170" t="s">
        <v>333</v>
      </c>
      <c r="B170" t="s">
        <v>56</v>
      </c>
      <c r="C170" s="18">
        <v>44573</v>
      </c>
      <c r="D170" s="18">
        <v>44722</v>
      </c>
      <c r="E170" t="s">
        <v>53</v>
      </c>
      <c r="F170">
        <v>2023000</v>
      </c>
      <c r="G170">
        <v>2023000</v>
      </c>
      <c r="H170">
        <v>1973300</v>
      </c>
      <c r="I170">
        <v>0</v>
      </c>
      <c r="J170">
        <v>2918936</v>
      </c>
      <c r="K170">
        <v>0</v>
      </c>
      <c r="L170">
        <v>49700</v>
      </c>
      <c r="M170">
        <v>0</v>
      </c>
      <c r="N170">
        <v>0</v>
      </c>
      <c r="O170">
        <v>0</v>
      </c>
      <c r="P170">
        <v>1973300</v>
      </c>
      <c r="Q170">
        <v>1973300</v>
      </c>
      <c r="R170">
        <v>2</v>
      </c>
      <c r="S170" t="s">
        <v>53</v>
      </c>
      <c r="T170" t="s">
        <v>53</v>
      </c>
    </row>
    <row r="171" spans="1:20" hidden="1" x14ac:dyDescent="0.35">
      <c r="A171" t="s">
        <v>334</v>
      </c>
      <c r="B171" t="s">
        <v>56</v>
      </c>
      <c r="C171" s="18">
        <v>44749</v>
      </c>
      <c r="D171" s="18">
        <v>44816</v>
      </c>
      <c r="E171" t="s">
        <v>53</v>
      </c>
      <c r="F171">
        <v>5531418</v>
      </c>
      <c r="G171">
        <v>283920</v>
      </c>
      <c r="H171">
        <v>283920</v>
      </c>
      <c r="I171">
        <v>0</v>
      </c>
      <c r="J171">
        <v>5531418</v>
      </c>
      <c r="K171">
        <v>0</v>
      </c>
      <c r="L171">
        <v>0</v>
      </c>
      <c r="M171">
        <v>0</v>
      </c>
      <c r="N171">
        <v>0</v>
      </c>
      <c r="O171">
        <v>0</v>
      </c>
      <c r="P171">
        <v>283920</v>
      </c>
      <c r="Q171">
        <v>283920</v>
      </c>
      <c r="R171">
        <v>2</v>
      </c>
      <c r="S171" t="s">
        <v>53</v>
      </c>
      <c r="T171" t="s">
        <v>53</v>
      </c>
    </row>
    <row r="172" spans="1:20" hidden="1" x14ac:dyDescent="0.35">
      <c r="A172" t="s">
        <v>335</v>
      </c>
      <c r="B172" t="s">
        <v>56</v>
      </c>
      <c r="C172" s="18">
        <v>44651</v>
      </c>
      <c r="D172" s="18">
        <v>44761</v>
      </c>
      <c r="E172" t="s">
        <v>53</v>
      </c>
      <c r="F172">
        <v>4646742</v>
      </c>
      <c r="G172">
        <v>4646742</v>
      </c>
      <c r="H172">
        <v>0</v>
      </c>
      <c r="I172">
        <v>0</v>
      </c>
      <c r="J172" t="s">
        <v>53</v>
      </c>
      <c r="K172">
        <v>0</v>
      </c>
      <c r="L172">
        <v>4646742</v>
      </c>
      <c r="M172">
        <v>0</v>
      </c>
      <c r="N172">
        <v>0</v>
      </c>
      <c r="O172">
        <v>0</v>
      </c>
      <c r="P172">
        <v>0</v>
      </c>
      <c r="Q172">
        <v>0</v>
      </c>
      <c r="R172">
        <v>2</v>
      </c>
      <c r="S172" t="s">
        <v>53</v>
      </c>
      <c r="T172" t="s">
        <v>53</v>
      </c>
    </row>
    <row r="173" spans="1:20" hidden="1" x14ac:dyDescent="0.35">
      <c r="A173" t="s">
        <v>336</v>
      </c>
      <c r="B173" t="s">
        <v>56</v>
      </c>
      <c r="C173" s="18">
        <v>44853</v>
      </c>
      <c r="D173" s="18">
        <v>44977</v>
      </c>
      <c r="E173" t="s">
        <v>53</v>
      </c>
      <c r="F173">
        <v>18910894</v>
      </c>
      <c r="G173">
        <v>7477924</v>
      </c>
      <c r="H173">
        <v>1419962</v>
      </c>
      <c r="I173">
        <v>0</v>
      </c>
      <c r="J173">
        <v>2846256</v>
      </c>
      <c r="K173">
        <v>0</v>
      </c>
      <c r="L173">
        <v>6057962</v>
      </c>
      <c r="M173">
        <v>0</v>
      </c>
      <c r="N173">
        <v>0</v>
      </c>
      <c r="O173">
        <v>0</v>
      </c>
      <c r="P173">
        <v>1419962</v>
      </c>
      <c r="Q173">
        <v>1419962</v>
      </c>
      <c r="R173">
        <v>2</v>
      </c>
      <c r="S173" t="s">
        <v>53</v>
      </c>
      <c r="T173" t="s">
        <v>53</v>
      </c>
    </row>
    <row r="174" spans="1:20" hidden="1" x14ac:dyDescent="0.35">
      <c r="A174" t="s">
        <v>338</v>
      </c>
      <c r="B174" t="s">
        <v>56</v>
      </c>
      <c r="C174" s="18">
        <v>44859</v>
      </c>
      <c r="D174" s="18">
        <v>44977</v>
      </c>
      <c r="E174" t="s">
        <v>53</v>
      </c>
      <c r="F174">
        <v>3925370</v>
      </c>
      <c r="G174">
        <v>759800</v>
      </c>
      <c r="H174">
        <v>672000</v>
      </c>
      <c r="I174">
        <v>0</v>
      </c>
      <c r="J174">
        <v>2926109</v>
      </c>
      <c r="K174">
        <v>0</v>
      </c>
      <c r="L174">
        <v>87800</v>
      </c>
      <c r="M174">
        <v>0</v>
      </c>
      <c r="N174">
        <v>0</v>
      </c>
      <c r="O174">
        <v>0</v>
      </c>
      <c r="P174">
        <v>672000</v>
      </c>
      <c r="Q174">
        <v>672000</v>
      </c>
      <c r="R174">
        <v>2</v>
      </c>
      <c r="S174" t="s">
        <v>53</v>
      </c>
      <c r="T174" t="s">
        <v>53</v>
      </c>
    </row>
    <row r="175" spans="1:20" hidden="1" x14ac:dyDescent="0.35">
      <c r="A175" t="s">
        <v>339</v>
      </c>
      <c r="B175" t="s">
        <v>56</v>
      </c>
      <c r="C175" s="18">
        <v>44611</v>
      </c>
      <c r="D175" s="18">
        <v>44722</v>
      </c>
      <c r="E175" t="s">
        <v>53</v>
      </c>
      <c r="F175">
        <v>3509935</v>
      </c>
      <c r="G175">
        <v>3509935</v>
      </c>
      <c r="H175">
        <v>3412845</v>
      </c>
      <c r="I175">
        <v>0</v>
      </c>
      <c r="J175">
        <v>2918936</v>
      </c>
      <c r="K175">
        <v>0</v>
      </c>
      <c r="L175">
        <v>97090</v>
      </c>
      <c r="M175">
        <v>0</v>
      </c>
      <c r="N175">
        <v>0</v>
      </c>
      <c r="O175">
        <v>0</v>
      </c>
      <c r="P175">
        <v>3412845</v>
      </c>
      <c r="Q175">
        <v>3412845</v>
      </c>
      <c r="R175">
        <v>2</v>
      </c>
      <c r="S175" t="s">
        <v>53</v>
      </c>
      <c r="T175" t="s">
        <v>53</v>
      </c>
    </row>
    <row r="176" spans="1:20" hidden="1" x14ac:dyDescent="0.35">
      <c r="A176" t="s">
        <v>340</v>
      </c>
      <c r="B176" t="s">
        <v>56</v>
      </c>
      <c r="C176" s="18">
        <v>44573</v>
      </c>
      <c r="D176" s="18">
        <v>44622</v>
      </c>
      <c r="E176" t="s">
        <v>53</v>
      </c>
      <c r="F176">
        <v>1707064</v>
      </c>
      <c r="G176">
        <v>1201275</v>
      </c>
      <c r="H176">
        <v>1151575</v>
      </c>
      <c r="I176">
        <v>0</v>
      </c>
      <c r="J176">
        <v>3227950</v>
      </c>
      <c r="K176">
        <v>0</v>
      </c>
      <c r="L176">
        <v>49700</v>
      </c>
      <c r="M176">
        <v>0</v>
      </c>
      <c r="N176">
        <v>0</v>
      </c>
      <c r="O176">
        <v>0</v>
      </c>
      <c r="P176">
        <v>1151575</v>
      </c>
      <c r="Q176">
        <v>1151575</v>
      </c>
      <c r="R176">
        <v>2</v>
      </c>
      <c r="S176" t="s">
        <v>53</v>
      </c>
      <c r="T176" t="s">
        <v>53</v>
      </c>
    </row>
    <row r="177" spans="1:20" hidden="1" x14ac:dyDescent="0.35">
      <c r="A177" t="s">
        <v>341</v>
      </c>
      <c r="B177" t="s">
        <v>56</v>
      </c>
      <c r="C177" s="18">
        <v>44873</v>
      </c>
      <c r="D177" s="18">
        <v>44944</v>
      </c>
      <c r="E177" t="s">
        <v>53</v>
      </c>
      <c r="F177">
        <v>4885271</v>
      </c>
      <c r="G177">
        <v>4885271</v>
      </c>
      <c r="H177">
        <v>4885271</v>
      </c>
      <c r="I177">
        <v>0</v>
      </c>
      <c r="J177">
        <v>4097904</v>
      </c>
      <c r="K177">
        <v>0</v>
      </c>
      <c r="L177">
        <v>0</v>
      </c>
      <c r="M177">
        <v>0</v>
      </c>
      <c r="N177">
        <v>0</v>
      </c>
      <c r="O177">
        <v>0</v>
      </c>
      <c r="P177">
        <v>4885271</v>
      </c>
      <c r="Q177">
        <v>4885271</v>
      </c>
      <c r="R177">
        <v>1</v>
      </c>
      <c r="S177" t="s">
        <v>53</v>
      </c>
      <c r="T177" t="s">
        <v>53</v>
      </c>
    </row>
    <row r="178" spans="1:20" hidden="1" x14ac:dyDescent="0.35">
      <c r="A178" t="s">
        <v>342</v>
      </c>
      <c r="B178" t="s">
        <v>56</v>
      </c>
      <c r="C178" s="18">
        <v>44616</v>
      </c>
      <c r="D178" s="18">
        <v>44722</v>
      </c>
      <c r="E178" t="s">
        <v>53</v>
      </c>
      <c r="F178">
        <v>2883010</v>
      </c>
      <c r="G178">
        <v>1201275</v>
      </c>
      <c r="H178">
        <v>1151575</v>
      </c>
      <c r="I178">
        <v>0</v>
      </c>
      <c r="J178">
        <v>2918936</v>
      </c>
      <c r="K178">
        <v>0</v>
      </c>
      <c r="L178">
        <v>49700</v>
      </c>
      <c r="M178">
        <v>0</v>
      </c>
      <c r="N178">
        <v>0</v>
      </c>
      <c r="O178">
        <v>0</v>
      </c>
      <c r="P178">
        <v>1151575</v>
      </c>
      <c r="Q178">
        <v>1151575</v>
      </c>
      <c r="R178">
        <v>2</v>
      </c>
      <c r="S178" t="s">
        <v>53</v>
      </c>
      <c r="T178" t="s">
        <v>53</v>
      </c>
    </row>
    <row r="179" spans="1:20" hidden="1" x14ac:dyDescent="0.35">
      <c r="A179" t="s">
        <v>344</v>
      </c>
      <c r="B179" t="s">
        <v>56</v>
      </c>
      <c r="C179" s="18">
        <v>44802</v>
      </c>
      <c r="D179" s="18">
        <v>44944</v>
      </c>
      <c r="E179" t="s">
        <v>53</v>
      </c>
      <c r="F179">
        <v>6248674</v>
      </c>
      <c r="G179">
        <v>6248674</v>
      </c>
      <c r="H179">
        <v>6248674</v>
      </c>
      <c r="I179">
        <v>0</v>
      </c>
      <c r="J179">
        <v>3064477</v>
      </c>
      <c r="K179">
        <v>0</v>
      </c>
      <c r="L179">
        <v>0</v>
      </c>
      <c r="M179">
        <v>0</v>
      </c>
      <c r="N179">
        <v>0</v>
      </c>
      <c r="O179">
        <v>0</v>
      </c>
      <c r="P179">
        <v>6248674</v>
      </c>
      <c r="Q179">
        <v>6248674</v>
      </c>
      <c r="R179">
        <v>1</v>
      </c>
      <c r="S179" t="s">
        <v>53</v>
      </c>
      <c r="T179" t="s">
        <v>53</v>
      </c>
    </row>
    <row r="180" spans="1:20" hidden="1" x14ac:dyDescent="0.35">
      <c r="A180" t="s">
        <v>345</v>
      </c>
      <c r="B180" t="s">
        <v>56</v>
      </c>
      <c r="C180" s="18">
        <v>44679</v>
      </c>
      <c r="D180" s="18">
        <v>44790</v>
      </c>
      <c r="E180" t="s">
        <v>53</v>
      </c>
      <c r="F180">
        <v>4500000</v>
      </c>
      <c r="G180">
        <v>272924</v>
      </c>
      <c r="H180">
        <v>272924</v>
      </c>
      <c r="I180">
        <v>0</v>
      </c>
      <c r="J180">
        <v>4572450</v>
      </c>
      <c r="K180">
        <v>0</v>
      </c>
      <c r="L180">
        <v>0</v>
      </c>
      <c r="M180">
        <v>0</v>
      </c>
      <c r="N180">
        <v>0</v>
      </c>
      <c r="O180">
        <v>0</v>
      </c>
      <c r="P180">
        <v>272924</v>
      </c>
      <c r="Q180">
        <v>272924</v>
      </c>
      <c r="R180">
        <v>2</v>
      </c>
      <c r="S180" t="s">
        <v>53</v>
      </c>
      <c r="T180" t="s">
        <v>53</v>
      </c>
    </row>
    <row r="181" spans="1:20" hidden="1" x14ac:dyDescent="0.35">
      <c r="A181" t="s">
        <v>384</v>
      </c>
      <c r="B181" t="s">
        <v>312</v>
      </c>
      <c r="C181" s="18">
        <v>45075</v>
      </c>
      <c r="D181" s="18">
        <v>45098</v>
      </c>
      <c r="E181" s="18">
        <v>45106</v>
      </c>
      <c r="F181">
        <v>3092120</v>
      </c>
      <c r="G181">
        <v>3092120</v>
      </c>
      <c r="H181">
        <v>0</v>
      </c>
      <c r="I181">
        <v>0</v>
      </c>
      <c r="J181" t="s">
        <v>53</v>
      </c>
      <c r="K181">
        <v>0</v>
      </c>
      <c r="L181">
        <v>0</v>
      </c>
      <c r="M181">
        <v>0</v>
      </c>
      <c r="N181">
        <v>3092120</v>
      </c>
      <c r="O181">
        <v>0</v>
      </c>
      <c r="P181">
        <v>0</v>
      </c>
      <c r="Q181">
        <v>0</v>
      </c>
      <c r="R181">
        <v>1</v>
      </c>
      <c r="S181" t="s">
        <v>53</v>
      </c>
      <c r="T181" t="s">
        <v>53</v>
      </c>
    </row>
    <row r="182" spans="1:20" hidden="1" x14ac:dyDescent="0.35">
      <c r="A182" t="s">
        <v>346</v>
      </c>
      <c r="B182" t="s">
        <v>56</v>
      </c>
      <c r="C182" s="18">
        <v>44828</v>
      </c>
      <c r="D182" s="18">
        <v>44915</v>
      </c>
      <c r="E182" t="s">
        <v>53</v>
      </c>
      <c r="F182">
        <v>2414484</v>
      </c>
      <c r="G182">
        <v>2414484</v>
      </c>
      <c r="H182">
        <v>2414484</v>
      </c>
      <c r="I182">
        <v>0</v>
      </c>
      <c r="J182">
        <v>4088800</v>
      </c>
      <c r="K182">
        <v>0</v>
      </c>
      <c r="L182">
        <v>0</v>
      </c>
      <c r="M182">
        <v>0</v>
      </c>
      <c r="N182">
        <v>0</v>
      </c>
      <c r="O182">
        <v>0</v>
      </c>
      <c r="P182">
        <v>2414484</v>
      </c>
      <c r="Q182">
        <v>2414484</v>
      </c>
      <c r="R182">
        <v>1</v>
      </c>
      <c r="S182" t="s">
        <v>53</v>
      </c>
      <c r="T182" t="s">
        <v>53</v>
      </c>
    </row>
    <row r="183" spans="1:20" hidden="1" x14ac:dyDescent="0.35">
      <c r="A183" t="s">
        <v>630</v>
      </c>
      <c r="B183" t="s">
        <v>312</v>
      </c>
      <c r="C183" s="18">
        <v>44865</v>
      </c>
      <c r="D183" s="18">
        <v>44911</v>
      </c>
      <c r="E183" s="18">
        <v>44914</v>
      </c>
      <c r="F183">
        <v>520000</v>
      </c>
      <c r="G183">
        <v>520000</v>
      </c>
      <c r="H183">
        <v>0</v>
      </c>
      <c r="I183">
        <v>0</v>
      </c>
      <c r="J183" t="s">
        <v>53</v>
      </c>
      <c r="K183">
        <v>0</v>
      </c>
      <c r="L183">
        <v>0</v>
      </c>
      <c r="M183">
        <v>0</v>
      </c>
      <c r="N183">
        <v>520000</v>
      </c>
      <c r="O183">
        <v>0</v>
      </c>
      <c r="P183">
        <v>0</v>
      </c>
      <c r="Q183">
        <v>0</v>
      </c>
      <c r="R183">
        <v>2</v>
      </c>
      <c r="S183" t="s">
        <v>53</v>
      </c>
      <c r="T183" t="s">
        <v>53</v>
      </c>
    </row>
    <row r="184" spans="1:20" hidden="1" x14ac:dyDescent="0.35">
      <c r="A184" t="s">
        <v>347</v>
      </c>
      <c r="B184" t="s">
        <v>56</v>
      </c>
      <c r="C184" s="18">
        <v>44644</v>
      </c>
      <c r="D184" s="18">
        <v>44754</v>
      </c>
      <c r="E184" t="s">
        <v>53</v>
      </c>
      <c r="F184">
        <v>2018173</v>
      </c>
      <c r="G184">
        <v>2018173</v>
      </c>
      <c r="H184">
        <v>1921083</v>
      </c>
      <c r="I184">
        <v>0</v>
      </c>
      <c r="J184">
        <v>2918936</v>
      </c>
      <c r="K184">
        <v>0</v>
      </c>
      <c r="L184">
        <v>97090</v>
      </c>
      <c r="M184">
        <v>0</v>
      </c>
      <c r="N184">
        <v>0</v>
      </c>
      <c r="O184">
        <v>0</v>
      </c>
      <c r="P184">
        <v>1921083</v>
      </c>
      <c r="Q184">
        <v>1921083</v>
      </c>
      <c r="R184">
        <v>2</v>
      </c>
      <c r="S184" t="s">
        <v>53</v>
      </c>
      <c r="T184" t="s">
        <v>53</v>
      </c>
    </row>
    <row r="185" spans="1:20" hidden="1" x14ac:dyDescent="0.35">
      <c r="A185" t="s">
        <v>348</v>
      </c>
      <c r="B185" t="s">
        <v>56</v>
      </c>
      <c r="C185" s="18">
        <v>44592</v>
      </c>
      <c r="D185" s="18">
        <v>44868</v>
      </c>
      <c r="E185" t="s">
        <v>53</v>
      </c>
      <c r="F185">
        <v>8830833</v>
      </c>
      <c r="G185">
        <v>8830833</v>
      </c>
      <c r="H185">
        <v>8830833</v>
      </c>
      <c r="I185">
        <v>0</v>
      </c>
      <c r="J185" t="s">
        <v>53</v>
      </c>
      <c r="K185">
        <v>0</v>
      </c>
      <c r="L185">
        <v>0</v>
      </c>
      <c r="M185">
        <v>0</v>
      </c>
      <c r="N185">
        <v>0</v>
      </c>
      <c r="O185">
        <v>0</v>
      </c>
      <c r="P185">
        <v>8830833</v>
      </c>
      <c r="Q185">
        <v>8830833</v>
      </c>
      <c r="R185">
        <v>2</v>
      </c>
      <c r="S185" t="s">
        <v>53</v>
      </c>
      <c r="T185" t="s">
        <v>53</v>
      </c>
    </row>
    <row r="186" spans="1:20" hidden="1" x14ac:dyDescent="0.35">
      <c r="A186" t="s">
        <v>349</v>
      </c>
      <c r="B186" t="s">
        <v>56</v>
      </c>
      <c r="C186" s="18">
        <v>44637</v>
      </c>
      <c r="D186" s="18">
        <v>44722</v>
      </c>
      <c r="E186" t="s">
        <v>53</v>
      </c>
      <c r="F186">
        <v>2334039</v>
      </c>
      <c r="G186">
        <v>2334039</v>
      </c>
      <c r="H186">
        <v>2236949</v>
      </c>
      <c r="I186">
        <v>0</v>
      </c>
      <c r="J186">
        <v>2918936</v>
      </c>
      <c r="K186">
        <v>0</v>
      </c>
      <c r="L186">
        <v>97090</v>
      </c>
      <c r="M186">
        <v>0</v>
      </c>
      <c r="N186">
        <v>0</v>
      </c>
      <c r="O186">
        <v>0</v>
      </c>
      <c r="P186">
        <v>2236949</v>
      </c>
      <c r="Q186">
        <v>2236949</v>
      </c>
      <c r="R186">
        <v>2</v>
      </c>
      <c r="S186" t="s">
        <v>53</v>
      </c>
      <c r="T186" t="s">
        <v>53</v>
      </c>
    </row>
    <row r="187" spans="1:20" hidden="1" x14ac:dyDescent="0.35">
      <c r="A187" t="s">
        <v>350</v>
      </c>
      <c r="B187" t="s">
        <v>56</v>
      </c>
      <c r="C187" s="18">
        <v>44721</v>
      </c>
      <c r="D187" s="18">
        <v>44867</v>
      </c>
      <c r="E187" t="s">
        <v>53</v>
      </c>
      <c r="F187">
        <v>5205431</v>
      </c>
      <c r="G187">
        <v>1521767</v>
      </c>
      <c r="H187">
        <v>957155</v>
      </c>
      <c r="I187">
        <v>0</v>
      </c>
      <c r="J187">
        <v>2926109</v>
      </c>
      <c r="K187">
        <v>0</v>
      </c>
      <c r="L187">
        <v>564612</v>
      </c>
      <c r="M187">
        <v>0</v>
      </c>
      <c r="N187">
        <v>0</v>
      </c>
      <c r="O187">
        <v>0</v>
      </c>
      <c r="P187">
        <v>957155</v>
      </c>
      <c r="Q187">
        <v>957155</v>
      </c>
      <c r="R187">
        <v>2</v>
      </c>
      <c r="S187" t="s">
        <v>53</v>
      </c>
      <c r="T187" t="s">
        <v>53</v>
      </c>
    </row>
    <row r="188" spans="1:20" hidden="1" x14ac:dyDescent="0.35">
      <c r="A188" t="s">
        <v>351</v>
      </c>
      <c r="B188" t="s">
        <v>56</v>
      </c>
      <c r="C188" s="18">
        <v>44812</v>
      </c>
      <c r="D188" s="18">
        <v>44867</v>
      </c>
      <c r="E188" t="s">
        <v>53</v>
      </c>
      <c r="F188">
        <v>2966599</v>
      </c>
      <c r="G188">
        <v>2966599</v>
      </c>
      <c r="H188">
        <v>2966599</v>
      </c>
      <c r="I188">
        <v>0</v>
      </c>
      <c r="J188">
        <v>2926109</v>
      </c>
      <c r="K188">
        <v>0</v>
      </c>
      <c r="L188">
        <v>0</v>
      </c>
      <c r="M188">
        <v>0</v>
      </c>
      <c r="N188">
        <v>0</v>
      </c>
      <c r="O188">
        <v>0</v>
      </c>
      <c r="P188">
        <v>2966599</v>
      </c>
      <c r="Q188">
        <v>2966599</v>
      </c>
      <c r="R188">
        <v>1</v>
      </c>
      <c r="S188" t="s">
        <v>53</v>
      </c>
      <c r="T188" t="s">
        <v>53</v>
      </c>
    </row>
    <row r="189" spans="1:20" hidden="1" x14ac:dyDescent="0.35">
      <c r="A189" t="s">
        <v>352</v>
      </c>
      <c r="B189" t="s">
        <v>56</v>
      </c>
      <c r="C189" s="18">
        <v>44802</v>
      </c>
      <c r="D189" s="18">
        <v>44882</v>
      </c>
      <c r="E189" t="s">
        <v>53</v>
      </c>
      <c r="F189">
        <v>5000000</v>
      </c>
      <c r="G189">
        <v>5000000</v>
      </c>
      <c r="H189">
        <v>5000000</v>
      </c>
      <c r="I189">
        <v>0</v>
      </c>
      <c r="J189">
        <v>4642857</v>
      </c>
      <c r="K189">
        <v>0</v>
      </c>
      <c r="L189">
        <v>0</v>
      </c>
      <c r="M189">
        <v>0</v>
      </c>
      <c r="N189">
        <v>0</v>
      </c>
      <c r="O189">
        <v>0</v>
      </c>
      <c r="P189">
        <v>5000000</v>
      </c>
      <c r="Q189">
        <v>5000000</v>
      </c>
      <c r="R189">
        <v>1</v>
      </c>
      <c r="S189" t="s">
        <v>53</v>
      </c>
      <c r="T189" t="s">
        <v>53</v>
      </c>
    </row>
    <row r="190" spans="1:20" hidden="1" x14ac:dyDescent="0.35">
      <c r="A190" t="s">
        <v>353</v>
      </c>
      <c r="B190" t="s">
        <v>56</v>
      </c>
      <c r="C190" s="18">
        <v>44782</v>
      </c>
      <c r="D190" s="18">
        <v>44852</v>
      </c>
      <c r="E190" t="s">
        <v>53</v>
      </c>
      <c r="F190">
        <v>422944</v>
      </c>
      <c r="G190">
        <v>422944</v>
      </c>
      <c r="H190">
        <v>422944</v>
      </c>
      <c r="I190">
        <v>0</v>
      </c>
      <c r="J190">
        <v>314867</v>
      </c>
      <c r="K190">
        <v>0</v>
      </c>
      <c r="L190">
        <v>0</v>
      </c>
      <c r="M190">
        <v>0</v>
      </c>
      <c r="N190">
        <v>0</v>
      </c>
      <c r="O190">
        <v>0</v>
      </c>
      <c r="P190">
        <v>422944</v>
      </c>
      <c r="Q190">
        <v>422944</v>
      </c>
      <c r="R190">
        <v>1</v>
      </c>
      <c r="S190" t="s">
        <v>53</v>
      </c>
      <c r="T190" t="s">
        <v>53</v>
      </c>
    </row>
    <row r="191" spans="1:20" hidden="1" x14ac:dyDescent="0.35">
      <c r="A191" t="s">
        <v>354</v>
      </c>
      <c r="B191" t="s">
        <v>56</v>
      </c>
      <c r="C191" s="18">
        <v>44770</v>
      </c>
      <c r="D191" s="18">
        <v>44823</v>
      </c>
      <c r="E191" t="s">
        <v>53</v>
      </c>
      <c r="F191">
        <v>2619778</v>
      </c>
      <c r="G191">
        <v>57500</v>
      </c>
      <c r="H191">
        <v>57500</v>
      </c>
      <c r="I191">
        <v>0</v>
      </c>
      <c r="J191">
        <v>2820773</v>
      </c>
      <c r="K191">
        <v>0</v>
      </c>
      <c r="L191">
        <v>0</v>
      </c>
      <c r="M191">
        <v>0</v>
      </c>
      <c r="N191">
        <v>0</v>
      </c>
      <c r="O191">
        <v>0</v>
      </c>
      <c r="P191">
        <v>57500</v>
      </c>
      <c r="Q191">
        <v>57500</v>
      </c>
      <c r="R191">
        <v>3</v>
      </c>
      <c r="S191" t="s">
        <v>53</v>
      </c>
      <c r="T191" t="s">
        <v>53</v>
      </c>
    </row>
    <row r="192" spans="1:20" hidden="1" x14ac:dyDescent="0.35">
      <c r="A192" t="s">
        <v>355</v>
      </c>
      <c r="B192" t="s">
        <v>56</v>
      </c>
      <c r="C192" s="18">
        <v>44625</v>
      </c>
      <c r="D192" s="18">
        <v>44722</v>
      </c>
      <c r="E192" t="s">
        <v>53</v>
      </c>
      <c r="F192">
        <v>2004863</v>
      </c>
      <c r="G192">
        <v>701890</v>
      </c>
      <c r="H192">
        <v>604800</v>
      </c>
      <c r="I192">
        <v>0</v>
      </c>
      <c r="J192">
        <v>2918936</v>
      </c>
      <c r="K192">
        <v>0</v>
      </c>
      <c r="L192">
        <v>97090</v>
      </c>
      <c r="M192">
        <v>0</v>
      </c>
      <c r="N192">
        <v>0</v>
      </c>
      <c r="O192">
        <v>0</v>
      </c>
      <c r="P192">
        <v>604800</v>
      </c>
      <c r="Q192">
        <v>604800</v>
      </c>
      <c r="R192">
        <v>2</v>
      </c>
      <c r="S192" t="s">
        <v>53</v>
      </c>
      <c r="T192" t="s">
        <v>53</v>
      </c>
    </row>
    <row r="193" spans="1:20" hidden="1" x14ac:dyDescent="0.35">
      <c r="A193" t="s">
        <v>588</v>
      </c>
      <c r="B193" t="s">
        <v>312</v>
      </c>
      <c r="C193" s="18">
        <v>45065</v>
      </c>
      <c r="D193" s="18">
        <v>45106</v>
      </c>
      <c r="E193" s="18">
        <v>45106</v>
      </c>
      <c r="F193">
        <v>7011160</v>
      </c>
      <c r="G193">
        <v>7011160</v>
      </c>
      <c r="H193">
        <v>0</v>
      </c>
      <c r="I193">
        <v>0</v>
      </c>
      <c r="J193" t="s">
        <v>53</v>
      </c>
      <c r="K193">
        <v>0</v>
      </c>
      <c r="L193">
        <v>0</v>
      </c>
      <c r="M193">
        <v>0</v>
      </c>
      <c r="N193">
        <v>7011160</v>
      </c>
      <c r="O193">
        <v>0</v>
      </c>
      <c r="P193">
        <v>0</v>
      </c>
      <c r="Q193">
        <v>0</v>
      </c>
      <c r="R193">
        <v>1</v>
      </c>
      <c r="S193" t="s">
        <v>53</v>
      </c>
      <c r="T193" t="s">
        <v>53</v>
      </c>
    </row>
    <row r="194" spans="1:20" hidden="1" x14ac:dyDescent="0.35">
      <c r="A194" t="s">
        <v>357</v>
      </c>
      <c r="B194" t="s">
        <v>56</v>
      </c>
      <c r="C194" s="18">
        <v>44783</v>
      </c>
      <c r="D194" s="18">
        <v>44882</v>
      </c>
      <c r="E194" t="s">
        <v>53</v>
      </c>
      <c r="F194">
        <v>2332523</v>
      </c>
      <c r="G194">
        <v>2332523</v>
      </c>
      <c r="H194">
        <v>2332523</v>
      </c>
      <c r="I194">
        <v>0</v>
      </c>
      <c r="J194">
        <v>2910971</v>
      </c>
      <c r="K194">
        <v>0</v>
      </c>
      <c r="L194">
        <v>0</v>
      </c>
      <c r="M194">
        <v>0</v>
      </c>
      <c r="N194">
        <v>0</v>
      </c>
      <c r="O194">
        <v>0</v>
      </c>
      <c r="P194">
        <v>2332523</v>
      </c>
      <c r="Q194">
        <v>2332523</v>
      </c>
      <c r="R194">
        <v>1</v>
      </c>
      <c r="S194" t="s">
        <v>53</v>
      </c>
      <c r="T194" t="s">
        <v>53</v>
      </c>
    </row>
    <row r="195" spans="1:20" hidden="1" x14ac:dyDescent="0.35">
      <c r="A195" t="s">
        <v>359</v>
      </c>
      <c r="B195" t="s">
        <v>56</v>
      </c>
      <c r="C195" s="18">
        <v>44592</v>
      </c>
      <c r="D195" s="18">
        <v>44868</v>
      </c>
      <c r="E195" t="s">
        <v>53</v>
      </c>
      <c r="F195">
        <v>4477880</v>
      </c>
      <c r="G195">
        <v>4477880</v>
      </c>
      <c r="H195">
        <v>4477880</v>
      </c>
      <c r="I195">
        <v>0</v>
      </c>
      <c r="J195">
        <v>19491164</v>
      </c>
      <c r="K195">
        <v>0</v>
      </c>
      <c r="L195">
        <v>0</v>
      </c>
      <c r="M195">
        <v>0</v>
      </c>
      <c r="N195">
        <v>0</v>
      </c>
      <c r="O195">
        <v>0</v>
      </c>
      <c r="P195">
        <v>4477880</v>
      </c>
      <c r="Q195">
        <v>4477880</v>
      </c>
      <c r="R195">
        <v>1</v>
      </c>
      <c r="S195" t="s">
        <v>53</v>
      </c>
      <c r="T195" t="s">
        <v>53</v>
      </c>
    </row>
    <row r="196" spans="1:20" hidden="1" x14ac:dyDescent="0.35">
      <c r="A196" t="s">
        <v>612</v>
      </c>
      <c r="B196" t="s">
        <v>312</v>
      </c>
      <c r="C196" s="18">
        <v>45118</v>
      </c>
      <c r="D196" s="18">
        <v>45124</v>
      </c>
      <c r="E196" s="18">
        <v>45142</v>
      </c>
      <c r="F196">
        <v>2835060</v>
      </c>
      <c r="G196" t="s">
        <v>53</v>
      </c>
      <c r="H196" t="s">
        <v>53</v>
      </c>
      <c r="I196" t="s">
        <v>53</v>
      </c>
      <c r="J196" t="s">
        <v>53</v>
      </c>
      <c r="K196" t="s">
        <v>53</v>
      </c>
      <c r="L196" t="s">
        <v>53</v>
      </c>
      <c r="M196" t="s">
        <v>53</v>
      </c>
      <c r="N196" t="s">
        <v>53</v>
      </c>
      <c r="O196" t="s">
        <v>53</v>
      </c>
      <c r="P196" t="s">
        <v>53</v>
      </c>
      <c r="Q196" t="s">
        <v>53</v>
      </c>
      <c r="R196" t="s">
        <v>53</v>
      </c>
      <c r="S196" t="s">
        <v>53</v>
      </c>
      <c r="T196" t="s">
        <v>53</v>
      </c>
    </row>
    <row r="197" spans="1:20" hidden="1" x14ac:dyDescent="0.35">
      <c r="A197" t="s">
        <v>545</v>
      </c>
      <c r="B197" t="s">
        <v>312</v>
      </c>
      <c r="C197" s="18">
        <v>45118</v>
      </c>
      <c r="D197" s="18">
        <v>45124</v>
      </c>
      <c r="E197" s="18">
        <v>45142</v>
      </c>
      <c r="F197">
        <v>4695400</v>
      </c>
      <c r="G197" t="s">
        <v>53</v>
      </c>
      <c r="H197" t="s">
        <v>53</v>
      </c>
      <c r="I197" t="s">
        <v>53</v>
      </c>
      <c r="J197" t="s">
        <v>53</v>
      </c>
      <c r="K197" t="s">
        <v>53</v>
      </c>
      <c r="L197" t="s">
        <v>53</v>
      </c>
      <c r="M197" t="s">
        <v>53</v>
      </c>
      <c r="N197" t="s">
        <v>53</v>
      </c>
      <c r="O197" t="s">
        <v>53</v>
      </c>
      <c r="P197" t="s">
        <v>53</v>
      </c>
      <c r="Q197" t="s">
        <v>53</v>
      </c>
      <c r="R197" t="s">
        <v>53</v>
      </c>
      <c r="S197" t="s">
        <v>53</v>
      </c>
      <c r="T197" t="s">
        <v>53</v>
      </c>
    </row>
    <row r="198" spans="1:20" hidden="1" x14ac:dyDescent="0.35">
      <c r="A198" t="s">
        <v>397</v>
      </c>
      <c r="B198" t="s">
        <v>56</v>
      </c>
      <c r="C198" s="18">
        <v>44978</v>
      </c>
      <c r="D198" s="18">
        <v>45139</v>
      </c>
      <c r="E198" t="s">
        <v>53</v>
      </c>
      <c r="F198">
        <v>7360259</v>
      </c>
      <c r="G198">
        <v>2021796</v>
      </c>
      <c r="H198">
        <v>642788</v>
      </c>
      <c r="I198">
        <v>0</v>
      </c>
      <c r="J198">
        <v>3410971</v>
      </c>
      <c r="K198">
        <v>12856</v>
      </c>
      <c r="L198">
        <v>1379008</v>
      </c>
      <c r="M198">
        <v>0</v>
      </c>
      <c r="N198">
        <v>0</v>
      </c>
      <c r="O198">
        <v>0</v>
      </c>
      <c r="P198">
        <v>642788</v>
      </c>
      <c r="Q198">
        <v>629932</v>
      </c>
      <c r="R198">
        <v>2</v>
      </c>
      <c r="S198" t="s">
        <v>127</v>
      </c>
      <c r="T198" t="s">
        <v>127</v>
      </c>
    </row>
    <row r="199" spans="1:20" hidden="1" x14ac:dyDescent="0.35">
      <c r="A199" t="s">
        <v>401</v>
      </c>
      <c r="B199" t="s">
        <v>56</v>
      </c>
      <c r="C199" s="18">
        <v>45070</v>
      </c>
      <c r="D199" s="18">
        <v>45139</v>
      </c>
      <c r="E199" t="s">
        <v>53</v>
      </c>
      <c r="F199">
        <v>4650360</v>
      </c>
      <c r="G199">
        <v>517072</v>
      </c>
      <c r="H199">
        <v>403072</v>
      </c>
      <c r="I199">
        <v>0</v>
      </c>
      <c r="J199">
        <v>500000</v>
      </c>
      <c r="K199">
        <v>8061</v>
      </c>
      <c r="L199">
        <v>114000</v>
      </c>
      <c r="M199">
        <v>0</v>
      </c>
      <c r="N199">
        <v>0</v>
      </c>
      <c r="O199">
        <v>0</v>
      </c>
      <c r="P199">
        <v>403072</v>
      </c>
      <c r="Q199">
        <v>395011</v>
      </c>
      <c r="R199">
        <v>2</v>
      </c>
      <c r="S199" t="s">
        <v>405</v>
      </c>
      <c r="T199" t="s">
        <v>53</v>
      </c>
    </row>
    <row r="200" spans="1:20" hidden="1" x14ac:dyDescent="0.35">
      <c r="A200" t="s">
        <v>406</v>
      </c>
      <c r="B200" t="s">
        <v>56</v>
      </c>
      <c r="C200" s="18">
        <v>45073</v>
      </c>
      <c r="D200" s="18">
        <v>45139</v>
      </c>
      <c r="E200" t="s">
        <v>53</v>
      </c>
      <c r="F200">
        <v>4968160</v>
      </c>
      <c r="G200">
        <v>510318</v>
      </c>
      <c r="H200">
        <v>0</v>
      </c>
      <c r="I200">
        <v>0</v>
      </c>
      <c r="J200">
        <v>500000</v>
      </c>
      <c r="K200">
        <v>0</v>
      </c>
      <c r="L200">
        <v>510318</v>
      </c>
      <c r="M200">
        <v>0</v>
      </c>
      <c r="N200">
        <v>0</v>
      </c>
      <c r="O200">
        <v>0</v>
      </c>
      <c r="P200">
        <v>0</v>
      </c>
      <c r="Q200">
        <v>0</v>
      </c>
      <c r="R200">
        <v>2</v>
      </c>
      <c r="S200" t="s">
        <v>127</v>
      </c>
      <c r="T200" t="s">
        <v>127</v>
      </c>
    </row>
    <row r="201" spans="1:20" hidden="1" x14ac:dyDescent="0.35">
      <c r="A201" t="s">
        <v>435</v>
      </c>
      <c r="B201" t="s">
        <v>56</v>
      </c>
      <c r="C201" s="18">
        <v>45118</v>
      </c>
      <c r="D201" s="18">
        <v>45170</v>
      </c>
      <c r="E201" t="s">
        <v>53</v>
      </c>
      <c r="F201">
        <v>14025600</v>
      </c>
      <c r="G201">
        <v>14025600</v>
      </c>
      <c r="H201">
        <v>14025600</v>
      </c>
      <c r="I201">
        <v>0</v>
      </c>
      <c r="J201">
        <v>2500000</v>
      </c>
      <c r="K201">
        <v>280512</v>
      </c>
      <c r="L201">
        <v>0</v>
      </c>
      <c r="M201">
        <v>0</v>
      </c>
      <c r="N201">
        <v>0</v>
      </c>
      <c r="O201">
        <v>0</v>
      </c>
      <c r="P201">
        <v>14025600</v>
      </c>
      <c r="Q201">
        <v>13745088</v>
      </c>
      <c r="R201">
        <v>1</v>
      </c>
      <c r="S201" t="s">
        <v>366</v>
      </c>
      <c r="T201" t="s">
        <v>366</v>
      </c>
    </row>
    <row r="202" spans="1:20" hidden="1" x14ac:dyDescent="0.35">
      <c r="A202" t="s">
        <v>439</v>
      </c>
      <c r="B202" t="s">
        <v>312</v>
      </c>
      <c r="C202" s="18">
        <v>45135</v>
      </c>
      <c r="D202" s="18">
        <v>45170</v>
      </c>
      <c r="E202" s="18">
        <v>45296</v>
      </c>
      <c r="F202">
        <v>3152076</v>
      </c>
      <c r="G202" t="s">
        <v>53</v>
      </c>
      <c r="H202" t="s">
        <v>53</v>
      </c>
      <c r="I202" t="s">
        <v>53</v>
      </c>
      <c r="J202" t="s">
        <v>53</v>
      </c>
      <c r="K202" t="s">
        <v>53</v>
      </c>
      <c r="L202" t="s">
        <v>53</v>
      </c>
      <c r="M202" t="s">
        <v>53</v>
      </c>
      <c r="N202" t="s">
        <v>53</v>
      </c>
      <c r="O202" t="s">
        <v>53</v>
      </c>
      <c r="P202" t="s">
        <v>53</v>
      </c>
      <c r="Q202" t="s">
        <v>53</v>
      </c>
      <c r="R202" t="s">
        <v>53</v>
      </c>
      <c r="S202" t="s">
        <v>53</v>
      </c>
      <c r="T202" t="s">
        <v>53</v>
      </c>
    </row>
    <row r="203" spans="1:20" hidden="1" x14ac:dyDescent="0.35">
      <c r="A203" t="s">
        <v>443</v>
      </c>
      <c r="B203" t="s">
        <v>56</v>
      </c>
      <c r="C203" s="18">
        <v>45147</v>
      </c>
      <c r="D203" s="18">
        <v>45170</v>
      </c>
      <c r="E203" t="s">
        <v>53</v>
      </c>
      <c r="F203">
        <v>2500000</v>
      </c>
      <c r="G203">
        <v>2500000</v>
      </c>
      <c r="H203">
        <v>2500000</v>
      </c>
      <c r="I203">
        <v>0</v>
      </c>
      <c r="J203">
        <v>2500000</v>
      </c>
      <c r="K203">
        <v>50000</v>
      </c>
      <c r="L203">
        <v>0</v>
      </c>
      <c r="M203">
        <v>0</v>
      </c>
      <c r="N203">
        <v>0</v>
      </c>
      <c r="O203">
        <v>0</v>
      </c>
      <c r="P203">
        <v>2500000</v>
      </c>
      <c r="Q203">
        <v>2450000</v>
      </c>
      <c r="R203">
        <v>1</v>
      </c>
      <c r="S203" t="s">
        <v>366</v>
      </c>
      <c r="T203" t="s">
        <v>366</v>
      </c>
    </row>
    <row r="204" spans="1:20" hidden="1" x14ac:dyDescent="0.35">
      <c r="A204" t="s">
        <v>447</v>
      </c>
      <c r="B204" t="s">
        <v>56</v>
      </c>
      <c r="C204" s="18">
        <v>45152</v>
      </c>
      <c r="D204" s="18">
        <v>45170</v>
      </c>
      <c r="E204" t="s">
        <v>53</v>
      </c>
      <c r="F204">
        <v>4720975</v>
      </c>
      <c r="G204">
        <v>375805</v>
      </c>
      <c r="H204">
        <v>27532</v>
      </c>
      <c r="I204">
        <v>0</v>
      </c>
      <c r="J204">
        <v>3651907</v>
      </c>
      <c r="K204">
        <v>551</v>
      </c>
      <c r="L204">
        <v>348273</v>
      </c>
      <c r="M204">
        <v>0</v>
      </c>
      <c r="N204">
        <v>0</v>
      </c>
      <c r="O204">
        <v>0</v>
      </c>
      <c r="P204">
        <v>27532</v>
      </c>
      <c r="Q204">
        <v>26981</v>
      </c>
      <c r="R204">
        <v>2</v>
      </c>
      <c r="S204" t="s">
        <v>127</v>
      </c>
      <c r="T204" t="s">
        <v>127</v>
      </c>
    </row>
    <row r="205" spans="1:20" hidden="1" x14ac:dyDescent="0.35">
      <c r="A205" t="s">
        <v>451</v>
      </c>
      <c r="B205" t="s">
        <v>56</v>
      </c>
      <c r="C205" s="18">
        <v>45152</v>
      </c>
      <c r="D205" s="18">
        <v>45170</v>
      </c>
      <c r="E205" t="s">
        <v>53</v>
      </c>
      <c r="F205">
        <v>2140260</v>
      </c>
      <c r="G205">
        <v>2140260</v>
      </c>
      <c r="H205">
        <v>2140260</v>
      </c>
      <c r="I205">
        <v>0</v>
      </c>
      <c r="J205">
        <v>3064477</v>
      </c>
      <c r="K205">
        <v>42805</v>
      </c>
      <c r="L205">
        <v>0</v>
      </c>
      <c r="M205">
        <v>0</v>
      </c>
      <c r="N205">
        <v>0</v>
      </c>
      <c r="O205">
        <v>0</v>
      </c>
      <c r="P205">
        <v>2140260</v>
      </c>
      <c r="Q205">
        <v>2097455</v>
      </c>
      <c r="R205">
        <v>1</v>
      </c>
      <c r="S205" t="s">
        <v>366</v>
      </c>
      <c r="T205" t="s">
        <v>366</v>
      </c>
    </row>
    <row r="206" spans="1:20" hidden="1" x14ac:dyDescent="0.35">
      <c r="A206" t="s">
        <v>455</v>
      </c>
      <c r="B206" t="s">
        <v>56</v>
      </c>
      <c r="C206" s="18">
        <v>45152</v>
      </c>
      <c r="D206" s="18">
        <v>45170</v>
      </c>
      <c r="E206" t="s">
        <v>53</v>
      </c>
      <c r="F206">
        <v>4950060</v>
      </c>
      <c r="G206">
        <v>114000</v>
      </c>
      <c r="H206">
        <v>0</v>
      </c>
      <c r="I206">
        <v>0</v>
      </c>
      <c r="J206">
        <v>3584410</v>
      </c>
      <c r="K206">
        <v>0</v>
      </c>
      <c r="L206">
        <v>114000</v>
      </c>
      <c r="M206">
        <v>0</v>
      </c>
      <c r="N206">
        <v>0</v>
      </c>
      <c r="O206">
        <v>0</v>
      </c>
      <c r="P206">
        <v>0</v>
      </c>
      <c r="Q206">
        <v>0</v>
      </c>
      <c r="R206">
        <v>2</v>
      </c>
      <c r="S206" t="s">
        <v>127</v>
      </c>
      <c r="T206" t="s">
        <v>127</v>
      </c>
    </row>
    <row r="207" spans="1:20" hidden="1" x14ac:dyDescent="0.35">
      <c r="A207" t="s">
        <v>459</v>
      </c>
      <c r="B207" t="s">
        <v>56</v>
      </c>
      <c r="C207" s="18">
        <v>45153</v>
      </c>
      <c r="D207" s="18">
        <v>45170</v>
      </c>
      <c r="E207" t="s">
        <v>53</v>
      </c>
      <c r="F207">
        <v>4086312</v>
      </c>
      <c r="G207">
        <v>179261</v>
      </c>
      <c r="H207">
        <v>179261</v>
      </c>
      <c r="I207">
        <v>0</v>
      </c>
      <c r="J207">
        <v>1815885</v>
      </c>
      <c r="K207">
        <v>3585</v>
      </c>
      <c r="L207">
        <v>0</v>
      </c>
      <c r="M207">
        <v>0</v>
      </c>
      <c r="N207">
        <v>0</v>
      </c>
      <c r="O207">
        <v>0</v>
      </c>
      <c r="P207">
        <v>179261</v>
      </c>
      <c r="Q207">
        <v>175676</v>
      </c>
      <c r="R207">
        <v>2</v>
      </c>
      <c r="S207" t="s">
        <v>127</v>
      </c>
      <c r="T207" t="s">
        <v>127</v>
      </c>
    </row>
    <row r="208" spans="1:20" hidden="1" x14ac:dyDescent="0.35">
      <c r="A208" t="s">
        <v>463</v>
      </c>
      <c r="B208" t="s">
        <v>56</v>
      </c>
      <c r="C208" s="18">
        <v>45153</v>
      </c>
      <c r="D208" s="18">
        <v>45170</v>
      </c>
      <c r="E208" t="s">
        <v>53</v>
      </c>
      <c r="F208">
        <v>3741172</v>
      </c>
      <c r="G208">
        <v>3741172</v>
      </c>
      <c r="H208">
        <v>3741172</v>
      </c>
      <c r="I208">
        <v>0</v>
      </c>
      <c r="J208">
        <v>1147987</v>
      </c>
      <c r="K208">
        <v>74823</v>
      </c>
      <c r="L208">
        <v>0</v>
      </c>
      <c r="M208">
        <v>0</v>
      </c>
      <c r="N208">
        <v>0</v>
      </c>
      <c r="O208">
        <v>0</v>
      </c>
      <c r="P208">
        <v>3741172</v>
      </c>
      <c r="Q208">
        <v>3666349</v>
      </c>
      <c r="R208">
        <v>1</v>
      </c>
      <c r="S208" t="s">
        <v>366</v>
      </c>
      <c r="T208" t="s">
        <v>366</v>
      </c>
    </row>
    <row r="209" spans="1:20" hidden="1" x14ac:dyDescent="0.35">
      <c r="A209" t="s">
        <v>467</v>
      </c>
      <c r="B209" t="s">
        <v>56</v>
      </c>
      <c r="C209" s="18">
        <v>45153</v>
      </c>
      <c r="D209" s="18">
        <v>45170</v>
      </c>
      <c r="E209" t="s">
        <v>53</v>
      </c>
      <c r="F209">
        <v>1240627</v>
      </c>
      <c r="G209">
        <v>1240627</v>
      </c>
      <c r="H209">
        <v>1240627</v>
      </c>
      <c r="I209">
        <v>0</v>
      </c>
      <c r="J209">
        <v>1147987</v>
      </c>
      <c r="K209">
        <v>24813</v>
      </c>
      <c r="L209">
        <v>0</v>
      </c>
      <c r="M209">
        <v>0</v>
      </c>
      <c r="N209">
        <v>0</v>
      </c>
      <c r="O209">
        <v>0</v>
      </c>
      <c r="P209">
        <v>1240627</v>
      </c>
      <c r="Q209">
        <v>1215814</v>
      </c>
      <c r="R209">
        <v>1</v>
      </c>
      <c r="S209" t="s">
        <v>366</v>
      </c>
      <c r="T209" t="s">
        <v>366</v>
      </c>
    </row>
    <row r="210" spans="1:20" hidden="1" x14ac:dyDescent="0.35">
      <c r="A210" t="s">
        <v>471</v>
      </c>
      <c r="B210" t="s">
        <v>56</v>
      </c>
      <c r="C210" s="18">
        <v>45153</v>
      </c>
      <c r="D210" s="18">
        <v>45170</v>
      </c>
      <c r="E210" t="s">
        <v>53</v>
      </c>
      <c r="F210">
        <v>3514300</v>
      </c>
      <c r="G210">
        <v>3514300</v>
      </c>
      <c r="H210">
        <v>3514300</v>
      </c>
      <c r="I210">
        <v>0</v>
      </c>
      <c r="J210">
        <v>1246440</v>
      </c>
      <c r="K210">
        <v>70286</v>
      </c>
      <c r="L210">
        <v>0</v>
      </c>
      <c r="M210">
        <v>0</v>
      </c>
      <c r="N210">
        <v>0</v>
      </c>
      <c r="O210">
        <v>0</v>
      </c>
      <c r="P210">
        <v>3514300</v>
      </c>
      <c r="Q210">
        <v>3444014</v>
      </c>
      <c r="R210">
        <v>1</v>
      </c>
      <c r="S210" t="s">
        <v>366</v>
      </c>
      <c r="T210" t="s">
        <v>366</v>
      </c>
    </row>
    <row r="211" spans="1:20" hidden="1" x14ac:dyDescent="0.35">
      <c r="A211" t="s">
        <v>475</v>
      </c>
      <c r="B211" t="s">
        <v>56</v>
      </c>
      <c r="C211" s="18">
        <v>45153</v>
      </c>
      <c r="D211" s="18">
        <v>45170</v>
      </c>
      <c r="E211" t="s">
        <v>53</v>
      </c>
      <c r="F211">
        <v>3549412</v>
      </c>
      <c r="G211">
        <v>27532</v>
      </c>
      <c r="H211">
        <v>27532</v>
      </c>
      <c r="I211">
        <v>0</v>
      </c>
      <c r="J211">
        <v>4213983</v>
      </c>
      <c r="K211">
        <v>551</v>
      </c>
      <c r="L211">
        <v>0</v>
      </c>
      <c r="M211">
        <v>0</v>
      </c>
      <c r="N211">
        <v>0</v>
      </c>
      <c r="O211">
        <v>0</v>
      </c>
      <c r="P211">
        <v>27532</v>
      </c>
      <c r="Q211">
        <v>26981</v>
      </c>
      <c r="R211">
        <v>2</v>
      </c>
      <c r="S211" t="s">
        <v>127</v>
      </c>
      <c r="T211" t="s">
        <v>127</v>
      </c>
    </row>
    <row r="212" spans="1:20" hidden="1" x14ac:dyDescent="0.35">
      <c r="A212" t="s">
        <v>480</v>
      </c>
      <c r="B212" t="s">
        <v>56</v>
      </c>
      <c r="C212" s="18">
        <v>45136</v>
      </c>
      <c r="D212" s="18">
        <v>45170</v>
      </c>
      <c r="E212" t="s">
        <v>53</v>
      </c>
      <c r="F212">
        <v>302502</v>
      </c>
      <c r="G212">
        <v>302502</v>
      </c>
      <c r="H212">
        <v>302502</v>
      </c>
      <c r="I212">
        <v>0</v>
      </c>
      <c r="J212">
        <v>200000</v>
      </c>
      <c r="K212">
        <v>6050</v>
      </c>
      <c r="L212">
        <v>0</v>
      </c>
      <c r="M212">
        <v>0</v>
      </c>
      <c r="N212">
        <v>0</v>
      </c>
      <c r="O212">
        <v>0</v>
      </c>
      <c r="P212">
        <v>302502</v>
      </c>
      <c r="Q212">
        <v>296452</v>
      </c>
      <c r="R212">
        <v>1</v>
      </c>
      <c r="S212" t="s">
        <v>484</v>
      </c>
      <c r="T212" t="s">
        <v>484</v>
      </c>
    </row>
    <row r="213" spans="1:20" hidden="1" x14ac:dyDescent="0.35">
      <c r="A213" t="s">
        <v>485</v>
      </c>
      <c r="B213" t="s">
        <v>56</v>
      </c>
      <c r="C213" s="18">
        <v>45136</v>
      </c>
      <c r="D213" s="18">
        <v>45170</v>
      </c>
      <c r="E213" t="s">
        <v>53</v>
      </c>
      <c r="F213">
        <v>601116</v>
      </c>
      <c r="G213">
        <v>601116</v>
      </c>
      <c r="H213">
        <v>601116</v>
      </c>
      <c r="I213">
        <v>0</v>
      </c>
      <c r="J213">
        <v>200000</v>
      </c>
      <c r="K213">
        <v>12022</v>
      </c>
      <c r="L213">
        <v>0</v>
      </c>
      <c r="M213">
        <v>0</v>
      </c>
      <c r="N213">
        <v>0</v>
      </c>
      <c r="O213">
        <v>0</v>
      </c>
      <c r="P213">
        <v>601116</v>
      </c>
      <c r="Q213">
        <v>589094</v>
      </c>
      <c r="R213">
        <v>1</v>
      </c>
      <c r="S213" t="s">
        <v>484</v>
      </c>
      <c r="T213" t="s">
        <v>484</v>
      </c>
    </row>
    <row r="214" spans="1:20" hidden="1" x14ac:dyDescent="0.35">
      <c r="A214" t="s">
        <v>489</v>
      </c>
      <c r="B214" t="s">
        <v>56</v>
      </c>
      <c r="C214" s="18">
        <v>45153</v>
      </c>
      <c r="D214" s="18">
        <v>45170</v>
      </c>
      <c r="E214" t="s">
        <v>53</v>
      </c>
      <c r="F214">
        <v>2854412</v>
      </c>
      <c r="G214">
        <v>2854412</v>
      </c>
      <c r="H214">
        <v>2854412</v>
      </c>
      <c r="I214">
        <v>0</v>
      </c>
      <c r="J214">
        <v>4269832</v>
      </c>
      <c r="K214">
        <v>57088</v>
      </c>
      <c r="L214">
        <v>0</v>
      </c>
      <c r="M214">
        <v>0</v>
      </c>
      <c r="N214">
        <v>0</v>
      </c>
      <c r="O214">
        <v>0</v>
      </c>
      <c r="P214">
        <v>2854412</v>
      </c>
      <c r="Q214">
        <v>2797324</v>
      </c>
      <c r="R214">
        <v>1</v>
      </c>
      <c r="S214" t="s">
        <v>366</v>
      </c>
      <c r="T214" t="s">
        <v>366</v>
      </c>
    </row>
    <row r="215" spans="1:20" hidden="1" x14ac:dyDescent="0.35">
      <c r="A215" t="s">
        <v>502</v>
      </c>
      <c r="B215" t="s">
        <v>312</v>
      </c>
      <c r="C215" s="18">
        <v>45164</v>
      </c>
      <c r="D215" s="18">
        <v>45201</v>
      </c>
      <c r="E215" s="18">
        <v>45296</v>
      </c>
      <c r="F215">
        <v>36853</v>
      </c>
      <c r="G215" t="s">
        <v>53</v>
      </c>
      <c r="H215" t="s">
        <v>53</v>
      </c>
      <c r="I215" t="s">
        <v>53</v>
      </c>
      <c r="J215" t="s">
        <v>53</v>
      </c>
      <c r="K215" t="s">
        <v>53</v>
      </c>
      <c r="L215" t="s">
        <v>53</v>
      </c>
      <c r="M215" t="s">
        <v>53</v>
      </c>
      <c r="N215" t="s">
        <v>53</v>
      </c>
      <c r="O215" t="s">
        <v>53</v>
      </c>
      <c r="P215" t="s">
        <v>53</v>
      </c>
      <c r="Q215" t="s">
        <v>53</v>
      </c>
      <c r="R215" t="s">
        <v>53</v>
      </c>
      <c r="S215" t="s">
        <v>53</v>
      </c>
      <c r="T215" t="s">
        <v>53</v>
      </c>
    </row>
    <row r="216" spans="1:20" hidden="1" x14ac:dyDescent="0.35">
      <c r="A216" t="s">
        <v>507</v>
      </c>
      <c r="B216" t="s">
        <v>56</v>
      </c>
      <c r="C216" s="18">
        <v>45171</v>
      </c>
      <c r="D216" s="18">
        <v>45201</v>
      </c>
      <c r="E216" t="s">
        <v>53</v>
      </c>
      <c r="F216">
        <v>3427900</v>
      </c>
      <c r="G216">
        <v>3427900</v>
      </c>
      <c r="H216">
        <v>3427900</v>
      </c>
      <c r="I216">
        <v>0</v>
      </c>
      <c r="J216">
        <v>4269832</v>
      </c>
      <c r="K216">
        <v>68558</v>
      </c>
      <c r="L216">
        <v>0</v>
      </c>
      <c r="M216">
        <v>0</v>
      </c>
      <c r="N216">
        <v>0</v>
      </c>
      <c r="O216">
        <v>0</v>
      </c>
      <c r="P216">
        <v>3427900</v>
      </c>
      <c r="Q216">
        <v>3359342</v>
      </c>
      <c r="R216">
        <v>1</v>
      </c>
      <c r="S216" t="s">
        <v>366</v>
      </c>
      <c r="T216" t="s">
        <v>366</v>
      </c>
    </row>
    <row r="217" spans="1:20" hidden="1" x14ac:dyDescent="0.35">
      <c r="A217" t="s">
        <v>511</v>
      </c>
      <c r="B217" t="s">
        <v>56</v>
      </c>
      <c r="C217" s="18">
        <v>45085</v>
      </c>
      <c r="D217" s="18">
        <v>45201</v>
      </c>
      <c r="E217" t="s">
        <v>53</v>
      </c>
      <c r="F217">
        <v>162520</v>
      </c>
      <c r="G217">
        <v>162520</v>
      </c>
      <c r="H217">
        <v>162520</v>
      </c>
      <c r="I217">
        <v>0</v>
      </c>
      <c r="J217">
        <v>314867</v>
      </c>
      <c r="K217">
        <v>0</v>
      </c>
      <c r="L217">
        <v>0</v>
      </c>
      <c r="M217">
        <v>0</v>
      </c>
      <c r="N217">
        <v>0</v>
      </c>
      <c r="O217">
        <v>0</v>
      </c>
      <c r="P217">
        <v>162520</v>
      </c>
      <c r="Q217">
        <v>162520</v>
      </c>
      <c r="R217">
        <v>1</v>
      </c>
      <c r="S217" t="s">
        <v>366</v>
      </c>
      <c r="T217" t="s">
        <v>366</v>
      </c>
    </row>
    <row r="218" spans="1:20" hidden="1" x14ac:dyDescent="0.35">
      <c r="A218" t="s">
        <v>515</v>
      </c>
      <c r="B218" t="s">
        <v>56</v>
      </c>
      <c r="C218" s="18">
        <v>45155</v>
      </c>
      <c r="D218" s="18">
        <v>45208</v>
      </c>
      <c r="E218" t="s">
        <v>53</v>
      </c>
      <c r="F218">
        <v>2500000</v>
      </c>
      <c r="G218">
        <v>2500000</v>
      </c>
      <c r="H218">
        <v>2500000</v>
      </c>
      <c r="I218">
        <v>0</v>
      </c>
      <c r="J218">
        <v>1872596</v>
      </c>
      <c r="K218">
        <v>50000</v>
      </c>
      <c r="L218">
        <v>0</v>
      </c>
      <c r="M218">
        <v>0</v>
      </c>
      <c r="N218">
        <v>0</v>
      </c>
      <c r="O218">
        <v>0</v>
      </c>
      <c r="P218">
        <v>2500000</v>
      </c>
      <c r="Q218">
        <v>2450000</v>
      </c>
      <c r="R218">
        <v>1</v>
      </c>
      <c r="S218" t="s">
        <v>366</v>
      </c>
      <c r="T218" t="s">
        <v>366</v>
      </c>
    </row>
    <row r="219" spans="1:20" hidden="1" x14ac:dyDescent="0.35">
      <c r="A219" t="s">
        <v>519</v>
      </c>
      <c r="B219" t="s">
        <v>56</v>
      </c>
      <c r="C219" s="18">
        <v>45155</v>
      </c>
      <c r="D219" s="18">
        <v>45208</v>
      </c>
      <c r="E219" t="s">
        <v>53</v>
      </c>
      <c r="F219">
        <v>3925983</v>
      </c>
      <c r="G219">
        <v>3925983</v>
      </c>
      <c r="H219">
        <v>3925983</v>
      </c>
      <c r="I219">
        <v>0</v>
      </c>
      <c r="J219">
        <v>2820773</v>
      </c>
      <c r="K219">
        <v>78520</v>
      </c>
      <c r="L219">
        <v>0</v>
      </c>
      <c r="M219">
        <v>0</v>
      </c>
      <c r="N219">
        <v>0</v>
      </c>
      <c r="O219">
        <v>0</v>
      </c>
      <c r="P219">
        <v>3925983</v>
      </c>
      <c r="Q219">
        <v>3847463</v>
      </c>
      <c r="R219">
        <v>1</v>
      </c>
      <c r="S219" t="s">
        <v>366</v>
      </c>
      <c r="T219" t="s">
        <v>366</v>
      </c>
    </row>
    <row r="220" spans="1:20" hidden="1" x14ac:dyDescent="0.35">
      <c r="A220" t="s">
        <v>640</v>
      </c>
      <c r="B220" t="s">
        <v>312</v>
      </c>
      <c r="C220" s="18">
        <v>45155</v>
      </c>
      <c r="D220" s="18">
        <v>45208</v>
      </c>
      <c r="E220" s="18">
        <v>45274</v>
      </c>
      <c r="F220">
        <v>3125000</v>
      </c>
      <c r="G220" t="s">
        <v>53</v>
      </c>
      <c r="H220" t="s">
        <v>53</v>
      </c>
      <c r="I220" t="s">
        <v>53</v>
      </c>
      <c r="J220" t="s">
        <v>53</v>
      </c>
      <c r="K220" t="s">
        <v>53</v>
      </c>
      <c r="L220" t="s">
        <v>53</v>
      </c>
      <c r="M220" t="s">
        <v>53</v>
      </c>
      <c r="N220" t="s">
        <v>53</v>
      </c>
      <c r="O220" t="s">
        <v>53</v>
      </c>
      <c r="P220" t="s">
        <v>53</v>
      </c>
      <c r="Q220" t="s">
        <v>53</v>
      </c>
      <c r="R220" t="s">
        <v>53</v>
      </c>
      <c r="S220" t="s">
        <v>53</v>
      </c>
      <c r="T220" t="s">
        <v>53</v>
      </c>
    </row>
    <row r="221" spans="1:20" hidden="1" x14ac:dyDescent="0.35">
      <c r="A221" t="s">
        <v>524</v>
      </c>
      <c r="B221" t="s">
        <v>312</v>
      </c>
      <c r="C221" s="18">
        <v>44980</v>
      </c>
      <c r="D221" s="18">
        <v>45231</v>
      </c>
      <c r="E221" s="18">
        <v>45291</v>
      </c>
      <c r="F221">
        <v>7246742</v>
      </c>
      <c r="G221" t="s">
        <v>53</v>
      </c>
      <c r="H221" t="s">
        <v>53</v>
      </c>
      <c r="I221" t="s">
        <v>53</v>
      </c>
      <c r="J221" t="s">
        <v>53</v>
      </c>
      <c r="K221" t="s">
        <v>53</v>
      </c>
      <c r="L221" t="s">
        <v>53</v>
      </c>
      <c r="M221" t="s">
        <v>53</v>
      </c>
      <c r="N221" t="s">
        <v>53</v>
      </c>
      <c r="O221" t="s">
        <v>53</v>
      </c>
      <c r="P221" t="s">
        <v>53</v>
      </c>
      <c r="Q221" t="s">
        <v>53</v>
      </c>
      <c r="R221" t="s">
        <v>53</v>
      </c>
      <c r="S221" t="s">
        <v>53</v>
      </c>
      <c r="T221" t="s">
        <v>53</v>
      </c>
    </row>
    <row r="222" spans="1:20" hidden="1" x14ac:dyDescent="0.35">
      <c r="A222" t="s">
        <v>636</v>
      </c>
      <c r="B222" t="s">
        <v>312</v>
      </c>
      <c r="C222" s="18">
        <v>45176</v>
      </c>
      <c r="D222" s="18">
        <v>45231</v>
      </c>
      <c r="E222" s="18">
        <v>45274</v>
      </c>
      <c r="F222">
        <v>2617140</v>
      </c>
      <c r="G222" t="s">
        <v>53</v>
      </c>
      <c r="H222" t="s">
        <v>53</v>
      </c>
      <c r="I222" t="s">
        <v>53</v>
      </c>
      <c r="J222" t="s">
        <v>53</v>
      </c>
      <c r="K222" t="s">
        <v>53</v>
      </c>
      <c r="L222" t="s">
        <v>53</v>
      </c>
      <c r="M222" t="s">
        <v>53</v>
      </c>
      <c r="N222" t="s">
        <v>53</v>
      </c>
      <c r="O222" t="s">
        <v>53</v>
      </c>
      <c r="P222" t="s">
        <v>53</v>
      </c>
      <c r="Q222" t="s">
        <v>53</v>
      </c>
      <c r="R222" t="s">
        <v>53</v>
      </c>
      <c r="S222" t="s">
        <v>53</v>
      </c>
      <c r="T222" t="s">
        <v>53</v>
      </c>
    </row>
    <row r="223" spans="1:20" hidden="1" x14ac:dyDescent="0.35">
      <c r="A223" t="s">
        <v>528</v>
      </c>
      <c r="B223" t="s">
        <v>312</v>
      </c>
      <c r="C223" s="18">
        <v>45076</v>
      </c>
      <c r="D223" s="18">
        <v>45231</v>
      </c>
      <c r="E223" s="18">
        <v>45289</v>
      </c>
      <c r="F223">
        <v>13285600</v>
      </c>
      <c r="G223" t="s">
        <v>53</v>
      </c>
      <c r="H223" t="s">
        <v>53</v>
      </c>
      <c r="I223" t="s">
        <v>53</v>
      </c>
      <c r="J223" t="s">
        <v>53</v>
      </c>
      <c r="K223" t="s">
        <v>53</v>
      </c>
      <c r="L223" t="s">
        <v>53</v>
      </c>
      <c r="M223" t="s">
        <v>53</v>
      </c>
      <c r="N223" t="s">
        <v>53</v>
      </c>
      <c r="O223" t="s">
        <v>53</v>
      </c>
      <c r="P223" t="s">
        <v>53</v>
      </c>
      <c r="Q223" t="s">
        <v>53</v>
      </c>
      <c r="R223" t="s">
        <v>53</v>
      </c>
      <c r="S223" t="s">
        <v>53</v>
      </c>
      <c r="T223" t="s">
        <v>53</v>
      </c>
    </row>
    <row r="224" spans="1:20" hidden="1" x14ac:dyDescent="0.35">
      <c r="A224" t="s">
        <v>532</v>
      </c>
      <c r="B224" t="s">
        <v>312</v>
      </c>
      <c r="C224" s="18">
        <v>45208</v>
      </c>
      <c r="D224" s="18">
        <v>45231</v>
      </c>
      <c r="E224" s="18">
        <v>45289</v>
      </c>
      <c r="F224">
        <v>15503576</v>
      </c>
      <c r="G224" t="s">
        <v>53</v>
      </c>
      <c r="H224" t="s">
        <v>53</v>
      </c>
      <c r="I224" t="s">
        <v>53</v>
      </c>
      <c r="J224" t="s">
        <v>53</v>
      </c>
      <c r="K224" t="s">
        <v>53</v>
      </c>
      <c r="L224" t="s">
        <v>53</v>
      </c>
      <c r="M224" t="s">
        <v>53</v>
      </c>
      <c r="N224" t="s">
        <v>53</v>
      </c>
      <c r="O224" t="s">
        <v>53</v>
      </c>
      <c r="P224" t="s">
        <v>53</v>
      </c>
      <c r="Q224" t="s">
        <v>53</v>
      </c>
      <c r="R224" t="s">
        <v>53</v>
      </c>
      <c r="S224" t="s">
        <v>53</v>
      </c>
      <c r="T224" t="s">
        <v>53</v>
      </c>
    </row>
    <row r="225" spans="1:20" hidden="1" x14ac:dyDescent="0.35">
      <c r="A225" t="s">
        <v>536</v>
      </c>
      <c r="B225" t="s">
        <v>56</v>
      </c>
      <c r="C225" s="18">
        <v>45217</v>
      </c>
      <c r="D225" s="18">
        <v>45231</v>
      </c>
      <c r="E225" t="s">
        <v>53</v>
      </c>
      <c r="F225">
        <v>5000000</v>
      </c>
      <c r="G225">
        <v>5000000</v>
      </c>
      <c r="H225">
        <v>5000000</v>
      </c>
      <c r="I225">
        <v>0</v>
      </c>
      <c r="J225">
        <v>4901813</v>
      </c>
      <c r="K225">
        <v>100000</v>
      </c>
      <c r="L225">
        <v>0</v>
      </c>
      <c r="M225">
        <v>0</v>
      </c>
      <c r="N225">
        <v>0</v>
      </c>
      <c r="O225">
        <v>0</v>
      </c>
      <c r="P225">
        <v>5000000</v>
      </c>
      <c r="Q225">
        <v>4900000</v>
      </c>
      <c r="R225">
        <v>1</v>
      </c>
      <c r="S225" t="s">
        <v>366</v>
      </c>
      <c r="T225" t="s">
        <v>366</v>
      </c>
    </row>
    <row r="226" spans="1:20" hidden="1" x14ac:dyDescent="0.35">
      <c r="A226" t="s">
        <v>540</v>
      </c>
      <c r="B226" t="s">
        <v>312</v>
      </c>
      <c r="C226" s="18">
        <v>45217</v>
      </c>
      <c r="D226" s="18">
        <v>45231</v>
      </c>
      <c r="E226" s="18">
        <v>45291</v>
      </c>
      <c r="F226">
        <v>6196628</v>
      </c>
      <c r="G226" t="s">
        <v>53</v>
      </c>
      <c r="H226" t="s">
        <v>53</v>
      </c>
      <c r="I226" t="s">
        <v>53</v>
      </c>
      <c r="J226" t="s">
        <v>53</v>
      </c>
      <c r="K226" t="s">
        <v>53</v>
      </c>
      <c r="L226" t="s">
        <v>53</v>
      </c>
      <c r="M226" t="s">
        <v>53</v>
      </c>
      <c r="N226" t="s">
        <v>53</v>
      </c>
      <c r="O226" t="s">
        <v>53</v>
      </c>
      <c r="P226" t="s">
        <v>53</v>
      </c>
      <c r="Q226" t="s">
        <v>53</v>
      </c>
      <c r="R226" t="s">
        <v>53</v>
      </c>
      <c r="S226" t="s">
        <v>53</v>
      </c>
      <c r="T226" t="s">
        <v>53</v>
      </c>
    </row>
    <row r="227" spans="1:20" hidden="1" x14ac:dyDescent="0.35">
      <c r="A227" t="s">
        <v>550</v>
      </c>
      <c r="B227" t="s">
        <v>56</v>
      </c>
      <c r="C227" s="18">
        <v>45241</v>
      </c>
      <c r="D227" s="18">
        <v>45261</v>
      </c>
      <c r="E227" t="s">
        <v>53</v>
      </c>
      <c r="F227">
        <v>5714424</v>
      </c>
      <c r="G227">
        <v>5714424</v>
      </c>
      <c r="H227">
        <v>5714424</v>
      </c>
      <c r="I227">
        <v>0</v>
      </c>
      <c r="J227">
        <v>500000</v>
      </c>
      <c r="K227">
        <v>114288</v>
      </c>
      <c r="L227">
        <v>0</v>
      </c>
      <c r="M227">
        <v>0</v>
      </c>
      <c r="N227">
        <v>0</v>
      </c>
      <c r="O227">
        <v>0</v>
      </c>
      <c r="P227">
        <v>5714424</v>
      </c>
      <c r="Q227">
        <v>5600136</v>
      </c>
      <c r="R227">
        <v>1</v>
      </c>
      <c r="S227" t="s">
        <v>366</v>
      </c>
      <c r="T227" t="s">
        <v>366</v>
      </c>
    </row>
    <row r="228" spans="1:20" hidden="1" x14ac:dyDescent="0.35">
      <c r="A228" t="s">
        <v>554</v>
      </c>
      <c r="B228" t="s">
        <v>56</v>
      </c>
      <c r="C228" s="18">
        <v>45190</v>
      </c>
      <c r="D228" s="18">
        <v>45261</v>
      </c>
      <c r="E228" t="s">
        <v>53</v>
      </c>
      <c r="F228">
        <v>424539</v>
      </c>
      <c r="G228">
        <v>424539</v>
      </c>
      <c r="H228">
        <v>424539</v>
      </c>
      <c r="I228">
        <v>0</v>
      </c>
      <c r="J228">
        <v>86620</v>
      </c>
      <c r="K228">
        <v>8491</v>
      </c>
      <c r="L228">
        <v>0</v>
      </c>
      <c r="M228">
        <v>0</v>
      </c>
      <c r="N228">
        <v>0</v>
      </c>
      <c r="O228">
        <v>0</v>
      </c>
      <c r="P228">
        <v>424539</v>
      </c>
      <c r="Q228">
        <v>416048</v>
      </c>
      <c r="R228">
        <v>1</v>
      </c>
      <c r="S228" t="s">
        <v>366</v>
      </c>
      <c r="T228" t="s">
        <v>366</v>
      </c>
    </row>
    <row r="229" spans="1:20" hidden="1" x14ac:dyDescent="0.35">
      <c r="A229" t="s">
        <v>558</v>
      </c>
      <c r="B229" t="s">
        <v>559</v>
      </c>
      <c r="C229" s="18">
        <v>45194</v>
      </c>
      <c r="D229" s="18">
        <v>45261</v>
      </c>
      <c r="E229" t="s">
        <v>53</v>
      </c>
      <c r="F229">
        <v>147412</v>
      </c>
      <c r="G229" t="s">
        <v>53</v>
      </c>
      <c r="H229" t="s">
        <v>53</v>
      </c>
      <c r="I229" t="s">
        <v>53</v>
      </c>
      <c r="J229" t="s">
        <v>53</v>
      </c>
      <c r="K229" t="s">
        <v>53</v>
      </c>
      <c r="L229" t="s">
        <v>53</v>
      </c>
      <c r="M229" t="s">
        <v>53</v>
      </c>
      <c r="N229" t="s">
        <v>53</v>
      </c>
      <c r="O229" t="s">
        <v>53</v>
      </c>
      <c r="P229" t="s">
        <v>53</v>
      </c>
      <c r="Q229" t="s">
        <v>53</v>
      </c>
      <c r="R229" t="s">
        <v>53</v>
      </c>
      <c r="S229" t="s">
        <v>53</v>
      </c>
      <c r="T229" t="s">
        <v>53</v>
      </c>
    </row>
    <row r="230" spans="1:20" hidden="1" x14ac:dyDescent="0.35">
      <c r="A230" t="s">
        <v>562</v>
      </c>
      <c r="B230" t="s">
        <v>56</v>
      </c>
      <c r="C230" s="18">
        <v>45237</v>
      </c>
      <c r="D230" s="18">
        <v>45261</v>
      </c>
      <c r="E230" t="s">
        <v>53</v>
      </c>
      <c r="F230">
        <v>748142</v>
      </c>
      <c r="G230">
        <v>748142</v>
      </c>
      <c r="H230">
        <v>748142</v>
      </c>
      <c r="I230">
        <v>0</v>
      </c>
      <c r="J230">
        <v>86620</v>
      </c>
      <c r="K230">
        <v>14963</v>
      </c>
      <c r="L230">
        <v>0</v>
      </c>
      <c r="M230">
        <v>0</v>
      </c>
      <c r="N230">
        <v>0</v>
      </c>
      <c r="O230">
        <v>0</v>
      </c>
      <c r="P230">
        <v>748142</v>
      </c>
      <c r="Q230">
        <v>733179</v>
      </c>
      <c r="R230">
        <v>1</v>
      </c>
      <c r="S230" t="s">
        <v>366</v>
      </c>
      <c r="T230" t="s">
        <v>366</v>
      </c>
    </row>
    <row r="231" spans="1:20" hidden="1" x14ac:dyDescent="0.35">
      <c r="A231" t="s">
        <v>566</v>
      </c>
      <c r="B231" t="s">
        <v>312</v>
      </c>
      <c r="C231" s="18">
        <v>45271</v>
      </c>
      <c r="D231" s="18">
        <v>45293</v>
      </c>
      <c r="E231" s="18">
        <v>45342</v>
      </c>
      <c r="F231">
        <v>7979226</v>
      </c>
      <c r="G231" t="s">
        <v>53</v>
      </c>
      <c r="H231" t="s">
        <v>53</v>
      </c>
      <c r="I231" t="s">
        <v>53</v>
      </c>
      <c r="J231" t="s">
        <v>53</v>
      </c>
      <c r="K231" t="s">
        <v>53</v>
      </c>
      <c r="L231" t="s">
        <v>53</v>
      </c>
      <c r="M231" t="s">
        <v>53</v>
      </c>
      <c r="N231" t="s">
        <v>53</v>
      </c>
      <c r="O231" t="s">
        <v>53</v>
      </c>
      <c r="P231" t="s">
        <v>53</v>
      </c>
      <c r="Q231" t="s">
        <v>53</v>
      </c>
      <c r="R231" t="s">
        <v>53</v>
      </c>
      <c r="S231" t="s">
        <v>53</v>
      </c>
      <c r="T231" t="s">
        <v>53</v>
      </c>
    </row>
    <row r="232" spans="1:20" hidden="1" x14ac:dyDescent="0.35">
      <c r="A232" t="s">
        <v>570</v>
      </c>
      <c r="B232" t="s">
        <v>571</v>
      </c>
      <c r="C232" s="18">
        <v>45272</v>
      </c>
      <c r="D232" s="18">
        <v>45293</v>
      </c>
      <c r="E232" t="s">
        <v>53</v>
      </c>
      <c r="F232">
        <v>4985412</v>
      </c>
      <c r="G232">
        <v>4985412</v>
      </c>
      <c r="H232">
        <v>1985412</v>
      </c>
      <c r="I232">
        <v>0</v>
      </c>
      <c r="J232">
        <v>500000</v>
      </c>
      <c r="K232">
        <v>39708</v>
      </c>
      <c r="L232">
        <v>0</v>
      </c>
      <c r="M232">
        <v>3000000</v>
      </c>
      <c r="N232">
        <v>0</v>
      </c>
      <c r="O232">
        <v>0</v>
      </c>
      <c r="P232">
        <v>1985412</v>
      </c>
      <c r="Q232">
        <v>1945704</v>
      </c>
      <c r="R232">
        <v>1</v>
      </c>
      <c r="S232" t="s">
        <v>53</v>
      </c>
      <c r="T232" t="s">
        <v>366</v>
      </c>
    </row>
    <row r="233" spans="1:20" hidden="1" x14ac:dyDescent="0.35">
      <c r="A233" t="s">
        <v>575</v>
      </c>
      <c r="B233" t="s">
        <v>56</v>
      </c>
      <c r="C233" s="18">
        <v>45272</v>
      </c>
      <c r="D233" s="18">
        <v>45293</v>
      </c>
      <c r="E233" t="s">
        <v>53</v>
      </c>
      <c r="F233">
        <v>2657412</v>
      </c>
      <c r="G233">
        <v>2657412</v>
      </c>
      <c r="H233">
        <v>2657412</v>
      </c>
      <c r="I233">
        <v>0</v>
      </c>
      <c r="J233">
        <v>500000</v>
      </c>
      <c r="K233">
        <v>53148</v>
      </c>
      <c r="L233">
        <v>0</v>
      </c>
      <c r="M233">
        <v>0</v>
      </c>
      <c r="N233">
        <v>0</v>
      </c>
      <c r="O233">
        <v>0</v>
      </c>
      <c r="P233">
        <v>2657412</v>
      </c>
      <c r="Q233">
        <v>2604264</v>
      </c>
      <c r="R233">
        <v>1</v>
      </c>
      <c r="S233" t="s">
        <v>366</v>
      </c>
      <c r="T233" t="s">
        <v>366</v>
      </c>
    </row>
    <row r="234" spans="1:20" hidden="1" x14ac:dyDescent="0.35">
      <c r="A234" t="s">
        <v>579</v>
      </c>
      <c r="B234" t="s">
        <v>56</v>
      </c>
      <c r="C234" s="18">
        <v>44994</v>
      </c>
      <c r="D234" s="18">
        <v>45323</v>
      </c>
      <c r="E234" t="s">
        <v>53</v>
      </c>
      <c r="F234">
        <v>3626359</v>
      </c>
      <c r="G234">
        <v>3626359</v>
      </c>
      <c r="H234">
        <v>3626359</v>
      </c>
      <c r="I234">
        <v>0</v>
      </c>
      <c r="J234">
        <v>3626359</v>
      </c>
      <c r="K234">
        <v>72527</v>
      </c>
      <c r="L234">
        <v>0</v>
      </c>
      <c r="M234">
        <v>0</v>
      </c>
      <c r="N234">
        <v>0</v>
      </c>
      <c r="O234">
        <v>0</v>
      </c>
      <c r="P234">
        <v>3626359</v>
      </c>
      <c r="Q234">
        <v>3553832</v>
      </c>
      <c r="R234">
        <v>1</v>
      </c>
      <c r="S234" t="s">
        <v>549</v>
      </c>
      <c r="T234" t="s">
        <v>549</v>
      </c>
    </row>
    <row r="235" spans="1:20" hidden="1" x14ac:dyDescent="0.35">
      <c r="A235" t="s">
        <v>584</v>
      </c>
      <c r="B235" t="s">
        <v>56</v>
      </c>
      <c r="C235" s="18">
        <v>45149</v>
      </c>
      <c r="D235" s="18">
        <v>45323</v>
      </c>
      <c r="E235" t="s">
        <v>53</v>
      </c>
      <c r="F235">
        <v>1611836</v>
      </c>
      <c r="G235">
        <v>1611836</v>
      </c>
      <c r="H235">
        <v>1611836</v>
      </c>
      <c r="I235">
        <v>0</v>
      </c>
      <c r="J235">
        <v>1611836</v>
      </c>
      <c r="K235">
        <v>32237</v>
      </c>
      <c r="L235">
        <v>0</v>
      </c>
      <c r="M235">
        <v>0</v>
      </c>
      <c r="N235">
        <v>0</v>
      </c>
      <c r="O235">
        <v>0</v>
      </c>
      <c r="P235">
        <v>1611836</v>
      </c>
      <c r="Q235">
        <v>1579599</v>
      </c>
      <c r="R235">
        <v>1</v>
      </c>
      <c r="S235" t="s">
        <v>549</v>
      </c>
      <c r="T235" t="s">
        <v>549</v>
      </c>
    </row>
    <row r="236" spans="1:20" hidden="1" x14ac:dyDescent="0.35">
      <c r="A236" t="s">
        <v>644</v>
      </c>
      <c r="B236" t="s">
        <v>645</v>
      </c>
      <c r="C236" s="18">
        <v>45313</v>
      </c>
      <c r="D236" t="s">
        <v>53</v>
      </c>
      <c r="E236" t="s">
        <v>53</v>
      </c>
      <c r="F236">
        <v>20640200</v>
      </c>
      <c r="G236" t="s">
        <v>53</v>
      </c>
      <c r="H236" t="s">
        <v>53</v>
      </c>
      <c r="I236" t="s">
        <v>53</v>
      </c>
      <c r="J236" t="s">
        <v>53</v>
      </c>
      <c r="K236" t="s">
        <v>53</v>
      </c>
      <c r="L236" t="s">
        <v>53</v>
      </c>
      <c r="M236" t="s">
        <v>53</v>
      </c>
      <c r="N236" t="s">
        <v>53</v>
      </c>
      <c r="O236" t="s">
        <v>53</v>
      </c>
      <c r="P236" t="s">
        <v>53</v>
      </c>
      <c r="Q236" t="s">
        <v>53</v>
      </c>
      <c r="R236" t="s">
        <v>53</v>
      </c>
      <c r="S236" t="s">
        <v>53</v>
      </c>
      <c r="T236" t="s">
        <v>53</v>
      </c>
    </row>
    <row r="237" spans="1:20" hidden="1" x14ac:dyDescent="0.35">
      <c r="A237" t="s">
        <v>648</v>
      </c>
      <c r="B237" t="s">
        <v>312</v>
      </c>
      <c r="C237" s="18">
        <v>45313</v>
      </c>
      <c r="D237" s="18">
        <v>45336</v>
      </c>
      <c r="E237" s="18">
        <v>45344</v>
      </c>
      <c r="F237">
        <v>5000000</v>
      </c>
      <c r="G237" t="s">
        <v>53</v>
      </c>
      <c r="H237" t="s">
        <v>53</v>
      </c>
      <c r="I237" t="s">
        <v>53</v>
      </c>
      <c r="J237" t="s">
        <v>53</v>
      </c>
      <c r="K237" t="s">
        <v>53</v>
      </c>
      <c r="L237" t="s">
        <v>53</v>
      </c>
      <c r="M237" t="s">
        <v>53</v>
      </c>
      <c r="N237" t="s">
        <v>53</v>
      </c>
      <c r="O237" t="s">
        <v>53</v>
      </c>
      <c r="P237" t="s">
        <v>53</v>
      </c>
      <c r="Q237" t="s">
        <v>53</v>
      </c>
      <c r="R237" t="s">
        <v>53</v>
      </c>
      <c r="S237" t="s">
        <v>53</v>
      </c>
      <c r="T237" t="s">
        <v>53</v>
      </c>
    </row>
    <row r="238" spans="1:20" hidden="1" x14ac:dyDescent="0.35">
      <c r="A238" t="s">
        <v>652</v>
      </c>
      <c r="B238" t="s">
        <v>645</v>
      </c>
      <c r="C238" s="18">
        <v>45313</v>
      </c>
      <c r="D238" t="s">
        <v>53</v>
      </c>
      <c r="E238" t="s">
        <v>53</v>
      </c>
      <c r="F238">
        <v>97512</v>
      </c>
      <c r="G238" t="s">
        <v>53</v>
      </c>
      <c r="H238" t="s">
        <v>53</v>
      </c>
      <c r="I238" t="s">
        <v>53</v>
      </c>
      <c r="J238" t="s">
        <v>53</v>
      </c>
      <c r="K238" t="s">
        <v>53</v>
      </c>
      <c r="L238" t="s">
        <v>53</v>
      </c>
      <c r="M238" t="s">
        <v>53</v>
      </c>
      <c r="N238" t="s">
        <v>53</v>
      </c>
      <c r="O238" t="s">
        <v>53</v>
      </c>
      <c r="P238" t="s">
        <v>53</v>
      </c>
      <c r="Q238" t="s">
        <v>53</v>
      </c>
      <c r="R238" t="s">
        <v>53</v>
      </c>
      <c r="S238" t="s">
        <v>53</v>
      </c>
      <c r="T238" t="s">
        <v>53</v>
      </c>
    </row>
  </sheetData>
  <autoFilter ref="A1:T238">
    <filterColumn colId="0">
      <filters>
        <filter val="HED385"/>
      </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E238"/>
  <sheetViews>
    <sheetView topLeftCell="Q1" workbookViewId="0">
      <selection activeCell="H1" sqref="H1:AA1"/>
    </sheetView>
  </sheetViews>
  <sheetFormatPr baseColWidth="10" defaultRowHeight="14.5" x14ac:dyDescent="0.35"/>
  <sheetData>
    <row r="1" spans="1:31" x14ac:dyDescent="0.35">
      <c r="A1" t="s">
        <v>21</v>
      </c>
      <c r="B1" t="s">
        <v>22</v>
      </c>
      <c r="C1" t="s">
        <v>23</v>
      </c>
      <c r="D1" t="s">
        <v>24</v>
      </c>
      <c r="E1" t="s">
        <v>25</v>
      </c>
      <c r="F1" t="s">
        <v>26</v>
      </c>
      <c r="G1" t="s">
        <v>27</v>
      </c>
      <c r="H1" t="s">
        <v>28</v>
      </c>
      <c r="I1" t="s">
        <v>29</v>
      </c>
      <c r="J1" t="s">
        <v>30</v>
      </c>
      <c r="K1" t="s">
        <v>31</v>
      </c>
      <c r="L1" t="s">
        <v>32</v>
      </c>
      <c r="M1" t="s">
        <v>33</v>
      </c>
      <c r="N1" t="s">
        <v>34</v>
      </c>
      <c r="O1" t="s">
        <v>35</v>
      </c>
      <c r="P1" t="s">
        <v>36</v>
      </c>
      <c r="Q1" t="s">
        <v>29</v>
      </c>
      <c r="R1" t="s">
        <v>37</v>
      </c>
      <c r="S1" t="s">
        <v>38</v>
      </c>
      <c r="T1" t="s">
        <v>39</v>
      </c>
      <c r="U1" t="s">
        <v>40</v>
      </c>
      <c r="V1" t="s">
        <v>41</v>
      </c>
      <c r="W1" t="s">
        <v>42</v>
      </c>
      <c r="X1" t="s">
        <v>43</v>
      </c>
      <c r="Y1" t="s">
        <v>44</v>
      </c>
      <c r="Z1" t="s">
        <v>45</v>
      </c>
      <c r="AA1" t="s">
        <v>46</v>
      </c>
      <c r="AB1" t="s">
        <v>47</v>
      </c>
      <c r="AC1" t="s">
        <v>48</v>
      </c>
      <c r="AD1" t="s">
        <v>49</v>
      </c>
      <c r="AE1" t="s">
        <v>50</v>
      </c>
    </row>
    <row r="2" spans="1:31" hidden="1" x14ac:dyDescent="0.35">
      <c r="A2">
        <v>2729</v>
      </c>
      <c r="B2">
        <v>846801</v>
      </c>
      <c r="C2">
        <v>900771349</v>
      </c>
      <c r="D2" t="s">
        <v>51</v>
      </c>
      <c r="E2" t="s">
        <v>52</v>
      </c>
      <c r="F2" t="s">
        <v>53</v>
      </c>
      <c r="G2" t="s">
        <v>54</v>
      </c>
      <c r="H2" t="s">
        <v>55</v>
      </c>
      <c r="I2">
        <v>3742446</v>
      </c>
      <c r="J2">
        <v>1</v>
      </c>
      <c r="K2" t="s">
        <v>56</v>
      </c>
      <c r="L2" t="s">
        <v>57</v>
      </c>
      <c r="M2" t="s">
        <v>58</v>
      </c>
      <c r="N2" s="18">
        <v>44944</v>
      </c>
      <c r="O2" t="s">
        <v>58</v>
      </c>
      <c r="P2" t="s">
        <v>53</v>
      </c>
      <c r="Q2">
        <v>3742446</v>
      </c>
      <c r="R2">
        <v>3742446</v>
      </c>
      <c r="S2">
        <v>3742446</v>
      </c>
      <c r="T2">
        <v>0</v>
      </c>
      <c r="U2">
        <v>4097904</v>
      </c>
      <c r="V2">
        <v>0</v>
      </c>
      <c r="W2">
        <v>0</v>
      </c>
      <c r="X2">
        <v>0</v>
      </c>
      <c r="Y2">
        <v>0</v>
      </c>
      <c r="Z2">
        <v>0</v>
      </c>
      <c r="AA2">
        <v>3742446</v>
      </c>
      <c r="AB2">
        <v>3742446</v>
      </c>
      <c r="AC2">
        <v>1</v>
      </c>
      <c r="AD2" t="s">
        <v>53</v>
      </c>
      <c r="AE2" t="s">
        <v>53</v>
      </c>
    </row>
    <row r="3" spans="1:31" hidden="1" x14ac:dyDescent="0.35">
      <c r="A3">
        <v>129564</v>
      </c>
      <c r="B3">
        <v>705862</v>
      </c>
      <c r="C3">
        <v>900771349</v>
      </c>
      <c r="D3" t="s">
        <v>51</v>
      </c>
      <c r="E3" t="s">
        <v>52</v>
      </c>
      <c r="F3" t="s">
        <v>53</v>
      </c>
      <c r="G3" t="s">
        <v>54</v>
      </c>
      <c r="H3" t="s">
        <v>59</v>
      </c>
      <c r="I3">
        <v>1785885</v>
      </c>
      <c r="J3">
        <v>1</v>
      </c>
      <c r="K3" t="s">
        <v>56</v>
      </c>
      <c r="L3" t="s">
        <v>60</v>
      </c>
      <c r="M3" t="s">
        <v>61</v>
      </c>
      <c r="N3" s="18">
        <v>44754</v>
      </c>
      <c r="O3" t="s">
        <v>61</v>
      </c>
      <c r="P3" t="s">
        <v>53</v>
      </c>
      <c r="Q3">
        <v>1785885</v>
      </c>
      <c r="R3">
        <v>1785885</v>
      </c>
      <c r="S3">
        <v>0</v>
      </c>
      <c r="T3">
        <v>0</v>
      </c>
      <c r="U3">
        <v>2918936</v>
      </c>
      <c r="V3">
        <v>0</v>
      </c>
      <c r="W3">
        <v>0</v>
      </c>
      <c r="X3">
        <v>0</v>
      </c>
      <c r="Y3">
        <v>1785885</v>
      </c>
      <c r="Z3">
        <v>0</v>
      </c>
      <c r="AA3">
        <v>0</v>
      </c>
      <c r="AB3">
        <v>0</v>
      </c>
      <c r="AC3">
        <v>1</v>
      </c>
      <c r="AD3" t="s">
        <v>53</v>
      </c>
      <c r="AE3" t="s">
        <v>53</v>
      </c>
    </row>
    <row r="4" spans="1:31" hidden="1" x14ac:dyDescent="0.35">
      <c r="A4">
        <v>132813</v>
      </c>
      <c r="B4">
        <v>460650</v>
      </c>
      <c r="C4">
        <v>900771349</v>
      </c>
      <c r="D4" t="s">
        <v>51</v>
      </c>
      <c r="E4" t="s">
        <v>52</v>
      </c>
      <c r="F4" t="s">
        <v>53</v>
      </c>
      <c r="G4" t="s">
        <v>54</v>
      </c>
      <c r="H4" t="s">
        <v>62</v>
      </c>
      <c r="I4">
        <v>2337421</v>
      </c>
      <c r="J4">
        <v>1</v>
      </c>
      <c r="K4" t="s">
        <v>56</v>
      </c>
      <c r="L4" t="s">
        <v>63</v>
      </c>
      <c r="M4" t="s">
        <v>64</v>
      </c>
      <c r="N4" s="18">
        <v>44657</v>
      </c>
      <c r="O4" t="s">
        <v>64</v>
      </c>
      <c r="P4" t="s">
        <v>53</v>
      </c>
      <c r="Q4">
        <v>2337421</v>
      </c>
      <c r="R4">
        <v>2337421</v>
      </c>
      <c r="S4">
        <v>0</v>
      </c>
      <c r="T4">
        <v>0</v>
      </c>
      <c r="U4">
        <v>3154186</v>
      </c>
      <c r="V4">
        <v>0</v>
      </c>
      <c r="W4">
        <v>0</v>
      </c>
      <c r="X4">
        <v>0</v>
      </c>
      <c r="Y4">
        <v>2337421</v>
      </c>
      <c r="Z4">
        <v>0</v>
      </c>
      <c r="AA4">
        <v>0</v>
      </c>
      <c r="AB4">
        <v>0</v>
      </c>
      <c r="AC4">
        <v>1</v>
      </c>
      <c r="AD4" t="s">
        <v>53</v>
      </c>
      <c r="AE4" t="s">
        <v>53</v>
      </c>
    </row>
    <row r="5" spans="1:31" hidden="1" x14ac:dyDescent="0.35">
      <c r="A5">
        <v>155984</v>
      </c>
      <c r="B5">
        <v>718349</v>
      </c>
      <c r="C5">
        <v>900771349</v>
      </c>
      <c r="D5" t="s">
        <v>51</v>
      </c>
      <c r="E5" t="s">
        <v>52</v>
      </c>
      <c r="F5" t="s">
        <v>53</v>
      </c>
      <c r="G5" t="s">
        <v>54</v>
      </c>
      <c r="H5" t="s">
        <v>65</v>
      </c>
      <c r="I5">
        <v>2959780</v>
      </c>
      <c r="J5">
        <v>1</v>
      </c>
      <c r="K5" t="s">
        <v>56</v>
      </c>
      <c r="L5" t="s">
        <v>66</v>
      </c>
      <c r="M5" t="s">
        <v>58</v>
      </c>
      <c r="N5" s="18">
        <v>44944</v>
      </c>
      <c r="O5" t="s">
        <v>58</v>
      </c>
      <c r="P5" t="s">
        <v>53</v>
      </c>
      <c r="Q5">
        <v>2959780</v>
      </c>
      <c r="R5">
        <v>2959780</v>
      </c>
      <c r="S5">
        <v>2959780</v>
      </c>
      <c r="T5">
        <v>0</v>
      </c>
      <c r="U5">
        <v>4097904</v>
      </c>
      <c r="V5">
        <v>0</v>
      </c>
      <c r="W5">
        <v>0</v>
      </c>
      <c r="X5">
        <v>0</v>
      </c>
      <c r="Y5">
        <v>0</v>
      </c>
      <c r="Z5">
        <v>0</v>
      </c>
      <c r="AA5">
        <v>2959780</v>
      </c>
      <c r="AB5">
        <v>2959780</v>
      </c>
      <c r="AC5">
        <v>1</v>
      </c>
      <c r="AD5" t="s">
        <v>53</v>
      </c>
      <c r="AE5" t="s">
        <v>53</v>
      </c>
    </row>
    <row r="6" spans="1:31" hidden="1" x14ac:dyDescent="0.35">
      <c r="A6">
        <v>179881</v>
      </c>
      <c r="B6">
        <v>751314</v>
      </c>
      <c r="C6">
        <v>900771349</v>
      </c>
      <c r="D6" t="s">
        <v>51</v>
      </c>
      <c r="E6" t="s">
        <v>52</v>
      </c>
      <c r="F6" t="s">
        <v>53</v>
      </c>
      <c r="G6" t="s">
        <v>54</v>
      </c>
      <c r="H6" t="s">
        <v>67</v>
      </c>
      <c r="I6">
        <v>80000</v>
      </c>
      <c r="J6">
        <v>1</v>
      </c>
      <c r="K6" t="s">
        <v>56</v>
      </c>
      <c r="L6" t="s">
        <v>68</v>
      </c>
      <c r="M6" t="s">
        <v>69</v>
      </c>
      <c r="N6" s="18">
        <v>44868</v>
      </c>
      <c r="O6" t="s">
        <v>69</v>
      </c>
      <c r="P6" t="s">
        <v>53</v>
      </c>
      <c r="Q6">
        <v>80000</v>
      </c>
      <c r="R6">
        <v>80000</v>
      </c>
      <c r="S6">
        <v>80000</v>
      </c>
      <c r="T6">
        <v>0</v>
      </c>
      <c r="U6" t="s">
        <v>53</v>
      </c>
      <c r="V6">
        <v>0</v>
      </c>
      <c r="W6">
        <v>0</v>
      </c>
      <c r="X6">
        <v>0</v>
      </c>
      <c r="Y6">
        <v>0</v>
      </c>
      <c r="Z6">
        <v>0</v>
      </c>
      <c r="AA6">
        <v>80000</v>
      </c>
      <c r="AB6">
        <v>80000</v>
      </c>
      <c r="AC6">
        <v>1</v>
      </c>
      <c r="AD6" t="s">
        <v>53</v>
      </c>
      <c r="AE6" t="s">
        <v>53</v>
      </c>
    </row>
    <row r="7" spans="1:31" hidden="1" x14ac:dyDescent="0.35">
      <c r="A7">
        <v>200484</v>
      </c>
      <c r="B7">
        <v>788345</v>
      </c>
      <c r="C7">
        <v>900771349</v>
      </c>
      <c r="D7" t="s">
        <v>51</v>
      </c>
      <c r="E7" t="s">
        <v>52</v>
      </c>
      <c r="F7" t="s">
        <v>53</v>
      </c>
      <c r="G7" t="s">
        <v>54</v>
      </c>
      <c r="H7" t="s">
        <v>70</v>
      </c>
      <c r="I7">
        <v>3169449</v>
      </c>
      <c r="J7">
        <v>1</v>
      </c>
      <c r="K7" t="s">
        <v>56</v>
      </c>
      <c r="L7" t="s">
        <v>71</v>
      </c>
      <c r="M7" t="s">
        <v>61</v>
      </c>
      <c r="N7" s="18">
        <v>44754</v>
      </c>
      <c r="O7" t="s">
        <v>61</v>
      </c>
      <c r="P7" t="s">
        <v>53</v>
      </c>
      <c r="Q7">
        <v>3169449</v>
      </c>
      <c r="R7">
        <v>3169449</v>
      </c>
      <c r="S7">
        <v>0</v>
      </c>
      <c r="T7">
        <v>0</v>
      </c>
      <c r="U7">
        <v>2918936</v>
      </c>
      <c r="V7">
        <v>0</v>
      </c>
      <c r="W7">
        <v>0</v>
      </c>
      <c r="X7">
        <v>0</v>
      </c>
      <c r="Y7">
        <v>3169449</v>
      </c>
      <c r="Z7">
        <v>0</v>
      </c>
      <c r="AA7">
        <v>0</v>
      </c>
      <c r="AB7">
        <v>0</v>
      </c>
      <c r="AC7">
        <v>1</v>
      </c>
      <c r="AD7" t="s">
        <v>53</v>
      </c>
      <c r="AE7" t="s">
        <v>53</v>
      </c>
    </row>
    <row r="8" spans="1:31" hidden="1" x14ac:dyDescent="0.35">
      <c r="A8">
        <v>284256</v>
      </c>
      <c r="B8">
        <v>3700171</v>
      </c>
      <c r="C8">
        <v>900771349</v>
      </c>
      <c r="D8" t="s">
        <v>51</v>
      </c>
      <c r="E8" t="s">
        <v>52</v>
      </c>
      <c r="F8" t="s">
        <v>53</v>
      </c>
      <c r="G8" t="s">
        <v>54</v>
      </c>
      <c r="H8" t="s">
        <v>72</v>
      </c>
      <c r="I8">
        <v>2375918</v>
      </c>
      <c r="J8">
        <v>1</v>
      </c>
      <c r="K8" t="s">
        <v>56</v>
      </c>
      <c r="L8" t="s">
        <v>73</v>
      </c>
      <c r="M8" t="s">
        <v>74</v>
      </c>
      <c r="N8" s="18">
        <v>44593</v>
      </c>
      <c r="O8" t="s">
        <v>74</v>
      </c>
      <c r="P8" t="s">
        <v>53</v>
      </c>
      <c r="Q8">
        <v>2375918</v>
      </c>
      <c r="R8">
        <v>2375918</v>
      </c>
      <c r="S8">
        <v>0</v>
      </c>
      <c r="T8">
        <v>0</v>
      </c>
      <c r="U8" t="s">
        <v>53</v>
      </c>
      <c r="V8">
        <v>0</v>
      </c>
      <c r="W8">
        <v>0</v>
      </c>
      <c r="X8">
        <v>0</v>
      </c>
      <c r="Y8">
        <v>2375918</v>
      </c>
      <c r="Z8">
        <v>0</v>
      </c>
      <c r="AA8">
        <v>0</v>
      </c>
      <c r="AB8">
        <v>0</v>
      </c>
      <c r="AC8">
        <v>1</v>
      </c>
      <c r="AD8" t="s">
        <v>53</v>
      </c>
      <c r="AE8" t="s">
        <v>75</v>
      </c>
    </row>
    <row r="9" spans="1:31" hidden="1" x14ac:dyDescent="0.35">
      <c r="A9">
        <v>299857</v>
      </c>
      <c r="B9">
        <v>2396151</v>
      </c>
      <c r="C9">
        <v>900771349</v>
      </c>
      <c r="D9" t="s">
        <v>51</v>
      </c>
      <c r="E9" t="s">
        <v>52</v>
      </c>
      <c r="F9" t="s">
        <v>53</v>
      </c>
      <c r="G9" t="s">
        <v>54</v>
      </c>
      <c r="H9" t="s">
        <v>76</v>
      </c>
      <c r="I9">
        <v>2500000</v>
      </c>
      <c r="J9">
        <v>1</v>
      </c>
      <c r="K9" t="s">
        <v>56</v>
      </c>
      <c r="L9" t="s">
        <v>77</v>
      </c>
      <c r="M9" t="s">
        <v>78</v>
      </c>
      <c r="N9" s="18">
        <v>44823</v>
      </c>
      <c r="O9" t="s">
        <v>78</v>
      </c>
      <c r="P9" t="s">
        <v>53</v>
      </c>
      <c r="Q9">
        <v>2500000</v>
      </c>
      <c r="R9">
        <v>2500000</v>
      </c>
      <c r="S9">
        <v>2500000</v>
      </c>
      <c r="T9">
        <v>0</v>
      </c>
      <c r="U9">
        <v>2500000</v>
      </c>
      <c r="V9">
        <v>0</v>
      </c>
      <c r="W9">
        <v>0</v>
      </c>
      <c r="X9">
        <v>0</v>
      </c>
      <c r="Y9">
        <v>0</v>
      </c>
      <c r="Z9">
        <v>0</v>
      </c>
      <c r="AA9">
        <v>2500000</v>
      </c>
      <c r="AB9">
        <v>2500000</v>
      </c>
      <c r="AC9">
        <v>1</v>
      </c>
      <c r="AD9" t="s">
        <v>53</v>
      </c>
      <c r="AE9" t="s">
        <v>53</v>
      </c>
    </row>
    <row r="10" spans="1:31" hidden="1" x14ac:dyDescent="0.35">
      <c r="A10">
        <v>307813</v>
      </c>
      <c r="B10">
        <v>2401878</v>
      </c>
      <c r="C10">
        <v>900771349</v>
      </c>
      <c r="D10" t="s">
        <v>51</v>
      </c>
      <c r="E10" t="s">
        <v>52</v>
      </c>
      <c r="F10" t="s">
        <v>53</v>
      </c>
      <c r="G10" t="s">
        <v>54</v>
      </c>
      <c r="H10" t="s">
        <v>79</v>
      </c>
      <c r="I10">
        <v>2500000</v>
      </c>
      <c r="J10">
        <v>1</v>
      </c>
      <c r="K10" t="s">
        <v>56</v>
      </c>
      <c r="L10" t="s">
        <v>77</v>
      </c>
      <c r="M10" t="s">
        <v>78</v>
      </c>
      <c r="N10" s="18">
        <v>44823</v>
      </c>
      <c r="O10" t="s">
        <v>78</v>
      </c>
      <c r="P10" t="s">
        <v>53</v>
      </c>
      <c r="Q10">
        <v>2500000</v>
      </c>
      <c r="R10">
        <v>2500000</v>
      </c>
      <c r="S10">
        <v>2500000</v>
      </c>
      <c r="T10">
        <v>0</v>
      </c>
      <c r="U10">
        <v>2500000</v>
      </c>
      <c r="V10">
        <v>0</v>
      </c>
      <c r="W10">
        <v>0</v>
      </c>
      <c r="X10">
        <v>0</v>
      </c>
      <c r="Y10">
        <v>0</v>
      </c>
      <c r="Z10">
        <v>0</v>
      </c>
      <c r="AA10">
        <v>2500000</v>
      </c>
      <c r="AB10">
        <v>2500000</v>
      </c>
      <c r="AC10">
        <v>1</v>
      </c>
      <c r="AD10" t="s">
        <v>53</v>
      </c>
      <c r="AE10" t="s">
        <v>53</v>
      </c>
    </row>
    <row r="11" spans="1:31" hidden="1" x14ac:dyDescent="0.35">
      <c r="A11">
        <v>370509</v>
      </c>
      <c r="B11">
        <v>2296570</v>
      </c>
      <c r="C11">
        <v>900771349</v>
      </c>
      <c r="D11" t="s">
        <v>51</v>
      </c>
      <c r="E11" t="s">
        <v>52</v>
      </c>
      <c r="F11" t="s">
        <v>53</v>
      </c>
      <c r="G11" t="s">
        <v>54</v>
      </c>
      <c r="H11" t="s">
        <v>80</v>
      </c>
      <c r="I11">
        <v>2986438</v>
      </c>
      <c r="J11">
        <v>1</v>
      </c>
      <c r="K11" t="s">
        <v>56</v>
      </c>
      <c r="L11" t="s">
        <v>81</v>
      </c>
      <c r="M11" t="s">
        <v>82</v>
      </c>
      <c r="N11" s="18">
        <v>44722</v>
      </c>
      <c r="O11" t="s">
        <v>82</v>
      </c>
      <c r="P11" t="s">
        <v>53</v>
      </c>
      <c r="Q11">
        <v>2986438</v>
      </c>
      <c r="R11">
        <v>2986438</v>
      </c>
      <c r="S11">
        <v>1737773</v>
      </c>
      <c r="T11">
        <v>0</v>
      </c>
      <c r="U11">
        <v>2918936</v>
      </c>
      <c r="V11">
        <v>0</v>
      </c>
      <c r="W11">
        <v>0</v>
      </c>
      <c r="X11">
        <v>1248665</v>
      </c>
      <c r="Y11">
        <v>0</v>
      </c>
      <c r="Z11">
        <v>0</v>
      </c>
      <c r="AA11">
        <v>1737773</v>
      </c>
      <c r="AB11">
        <v>1737773</v>
      </c>
      <c r="AC11">
        <v>1</v>
      </c>
      <c r="AD11" t="s">
        <v>53</v>
      </c>
      <c r="AE11" t="s">
        <v>53</v>
      </c>
    </row>
    <row r="12" spans="1:31" hidden="1" x14ac:dyDescent="0.35">
      <c r="A12">
        <v>371667</v>
      </c>
      <c r="B12">
        <v>916369</v>
      </c>
      <c r="C12">
        <v>900771349</v>
      </c>
      <c r="D12" t="s">
        <v>51</v>
      </c>
      <c r="E12" t="s">
        <v>52</v>
      </c>
      <c r="F12" t="s">
        <v>53</v>
      </c>
      <c r="G12" t="s">
        <v>54</v>
      </c>
      <c r="H12" t="s">
        <v>83</v>
      </c>
      <c r="I12">
        <v>836845</v>
      </c>
      <c r="J12">
        <v>1</v>
      </c>
      <c r="K12" t="s">
        <v>56</v>
      </c>
      <c r="L12" t="s">
        <v>84</v>
      </c>
      <c r="M12" t="s">
        <v>85</v>
      </c>
      <c r="N12" s="18">
        <v>43958</v>
      </c>
      <c r="O12" t="s">
        <v>85</v>
      </c>
      <c r="P12" t="s">
        <v>53</v>
      </c>
      <c r="Q12">
        <v>836845</v>
      </c>
      <c r="R12">
        <v>836845</v>
      </c>
      <c r="S12">
        <v>0</v>
      </c>
      <c r="T12">
        <v>0</v>
      </c>
      <c r="U12" t="s">
        <v>53</v>
      </c>
      <c r="V12">
        <v>0</v>
      </c>
      <c r="W12">
        <v>0</v>
      </c>
      <c r="X12">
        <v>0</v>
      </c>
      <c r="Y12">
        <v>836845</v>
      </c>
      <c r="Z12">
        <v>0</v>
      </c>
      <c r="AA12">
        <v>0</v>
      </c>
      <c r="AB12">
        <v>0</v>
      </c>
      <c r="AC12">
        <v>1</v>
      </c>
      <c r="AD12" t="s">
        <v>53</v>
      </c>
      <c r="AE12" t="s">
        <v>53</v>
      </c>
    </row>
    <row r="13" spans="1:31" hidden="1" x14ac:dyDescent="0.35">
      <c r="A13">
        <v>385738</v>
      </c>
      <c r="B13">
        <v>3652940</v>
      </c>
      <c r="C13">
        <v>900771349</v>
      </c>
      <c r="D13" t="s">
        <v>51</v>
      </c>
      <c r="E13" t="s">
        <v>52</v>
      </c>
      <c r="F13" t="s">
        <v>53</v>
      </c>
      <c r="G13" t="s">
        <v>54</v>
      </c>
      <c r="H13" t="s">
        <v>86</v>
      </c>
      <c r="I13">
        <v>2299991</v>
      </c>
      <c r="J13">
        <v>1</v>
      </c>
      <c r="K13" t="s">
        <v>56</v>
      </c>
      <c r="L13" t="s">
        <v>87</v>
      </c>
      <c r="M13" t="s">
        <v>74</v>
      </c>
      <c r="N13" s="18">
        <v>44593</v>
      </c>
      <c r="O13" t="s">
        <v>74</v>
      </c>
      <c r="P13" t="s">
        <v>53</v>
      </c>
      <c r="Q13">
        <v>2299991</v>
      </c>
      <c r="R13">
        <v>2299991</v>
      </c>
      <c r="S13">
        <v>0</v>
      </c>
      <c r="T13">
        <v>0</v>
      </c>
      <c r="U13" t="s">
        <v>53</v>
      </c>
      <c r="V13">
        <v>0</v>
      </c>
      <c r="W13">
        <v>0</v>
      </c>
      <c r="X13">
        <v>0</v>
      </c>
      <c r="Y13">
        <v>2299991</v>
      </c>
      <c r="Z13">
        <v>0</v>
      </c>
      <c r="AA13">
        <v>0</v>
      </c>
      <c r="AB13">
        <v>0</v>
      </c>
      <c r="AC13">
        <v>1</v>
      </c>
      <c r="AD13" t="s">
        <v>53</v>
      </c>
      <c r="AE13" t="s">
        <v>75</v>
      </c>
    </row>
    <row r="14" spans="1:31" hidden="1" x14ac:dyDescent="0.35">
      <c r="A14">
        <v>393638</v>
      </c>
      <c r="B14">
        <v>718167</v>
      </c>
      <c r="C14">
        <v>900771349</v>
      </c>
      <c r="D14" t="s">
        <v>51</v>
      </c>
      <c r="E14" t="s">
        <v>52</v>
      </c>
      <c r="F14" t="s">
        <v>53</v>
      </c>
      <c r="G14" t="s">
        <v>54</v>
      </c>
      <c r="H14" t="s">
        <v>88</v>
      </c>
      <c r="I14">
        <v>12309946</v>
      </c>
      <c r="J14">
        <v>1</v>
      </c>
      <c r="K14" t="s">
        <v>56</v>
      </c>
      <c r="L14" t="s">
        <v>89</v>
      </c>
      <c r="M14" t="s">
        <v>58</v>
      </c>
      <c r="N14" s="18">
        <v>44944</v>
      </c>
      <c r="O14" t="s">
        <v>58</v>
      </c>
      <c r="P14" t="s">
        <v>53</v>
      </c>
      <c r="Q14">
        <v>12309946</v>
      </c>
      <c r="R14">
        <v>12309946</v>
      </c>
      <c r="S14">
        <v>11960646</v>
      </c>
      <c r="T14">
        <v>0</v>
      </c>
      <c r="U14">
        <v>4097904</v>
      </c>
      <c r="V14">
        <v>0</v>
      </c>
      <c r="W14">
        <v>0</v>
      </c>
      <c r="X14">
        <v>349300</v>
      </c>
      <c r="Y14">
        <v>0</v>
      </c>
      <c r="Z14">
        <v>0</v>
      </c>
      <c r="AA14">
        <v>11960646</v>
      </c>
      <c r="AB14">
        <v>11960646</v>
      </c>
      <c r="AC14">
        <v>1</v>
      </c>
      <c r="AD14" t="s">
        <v>53</v>
      </c>
      <c r="AE14" t="s">
        <v>53</v>
      </c>
    </row>
    <row r="15" spans="1:31" hidden="1" x14ac:dyDescent="0.35">
      <c r="A15">
        <v>394917</v>
      </c>
      <c r="B15">
        <v>1516973</v>
      </c>
      <c r="C15">
        <v>900771349</v>
      </c>
      <c r="D15" t="s">
        <v>51</v>
      </c>
      <c r="E15" t="s">
        <v>52</v>
      </c>
      <c r="F15" t="s">
        <v>53</v>
      </c>
      <c r="G15" t="s">
        <v>54</v>
      </c>
      <c r="H15" t="s">
        <v>90</v>
      </c>
      <c r="I15">
        <v>5093705</v>
      </c>
      <c r="J15">
        <v>1</v>
      </c>
      <c r="K15" t="s">
        <v>56</v>
      </c>
      <c r="L15" t="s">
        <v>91</v>
      </c>
      <c r="M15" t="s">
        <v>92</v>
      </c>
      <c r="N15" s="18">
        <v>44977</v>
      </c>
      <c r="O15" t="s">
        <v>92</v>
      </c>
      <c r="P15" t="s">
        <v>53</v>
      </c>
      <c r="Q15">
        <v>5093705</v>
      </c>
      <c r="R15">
        <v>5093705</v>
      </c>
      <c r="S15">
        <v>5093705</v>
      </c>
      <c r="T15">
        <v>0</v>
      </c>
      <c r="U15">
        <v>19491164</v>
      </c>
      <c r="V15">
        <v>0</v>
      </c>
      <c r="W15">
        <v>0</v>
      </c>
      <c r="X15">
        <v>0</v>
      </c>
      <c r="Y15">
        <v>0</v>
      </c>
      <c r="Z15">
        <v>0</v>
      </c>
      <c r="AA15">
        <v>5093705</v>
      </c>
      <c r="AB15">
        <v>5093705</v>
      </c>
      <c r="AC15">
        <v>1</v>
      </c>
      <c r="AD15" t="s">
        <v>53</v>
      </c>
      <c r="AE15" t="s">
        <v>53</v>
      </c>
    </row>
    <row r="16" spans="1:31" hidden="1" x14ac:dyDescent="0.35">
      <c r="A16">
        <v>399334</v>
      </c>
      <c r="B16">
        <v>2394744</v>
      </c>
      <c r="C16">
        <v>900771349</v>
      </c>
      <c r="D16" t="s">
        <v>51</v>
      </c>
      <c r="E16" t="s">
        <v>52</v>
      </c>
      <c r="F16" t="s">
        <v>53</v>
      </c>
      <c r="G16" t="s">
        <v>54</v>
      </c>
      <c r="H16" t="s">
        <v>93</v>
      </c>
      <c r="I16">
        <v>4396812</v>
      </c>
      <c r="J16">
        <v>1</v>
      </c>
      <c r="K16" t="s">
        <v>56</v>
      </c>
      <c r="L16" t="s">
        <v>94</v>
      </c>
      <c r="M16" t="s">
        <v>78</v>
      </c>
      <c r="N16" s="18">
        <v>44823</v>
      </c>
      <c r="O16" t="s">
        <v>78</v>
      </c>
      <c r="P16" t="s">
        <v>53</v>
      </c>
      <c r="Q16">
        <v>4396812</v>
      </c>
      <c r="R16">
        <v>4396812</v>
      </c>
      <c r="S16">
        <v>4396812</v>
      </c>
      <c r="T16">
        <v>0</v>
      </c>
      <c r="U16">
        <v>2820773</v>
      </c>
      <c r="V16">
        <v>0</v>
      </c>
      <c r="W16">
        <v>0</v>
      </c>
      <c r="X16">
        <v>0</v>
      </c>
      <c r="Y16">
        <v>0</v>
      </c>
      <c r="Z16">
        <v>0</v>
      </c>
      <c r="AA16">
        <v>4396812</v>
      </c>
      <c r="AB16">
        <v>4396812</v>
      </c>
      <c r="AC16">
        <v>1</v>
      </c>
      <c r="AD16" t="s">
        <v>53</v>
      </c>
      <c r="AE16" t="s">
        <v>53</v>
      </c>
    </row>
    <row r="17" spans="1:31" hidden="1" x14ac:dyDescent="0.35">
      <c r="A17">
        <v>402607</v>
      </c>
      <c r="B17">
        <v>779364</v>
      </c>
      <c r="C17">
        <v>900771349</v>
      </c>
      <c r="D17" t="s">
        <v>51</v>
      </c>
      <c r="E17" t="s">
        <v>52</v>
      </c>
      <c r="F17" t="s">
        <v>53</v>
      </c>
      <c r="G17" t="s">
        <v>54</v>
      </c>
      <c r="H17" t="s">
        <v>95</v>
      </c>
      <c r="I17">
        <v>4583030</v>
      </c>
      <c r="J17">
        <v>1</v>
      </c>
      <c r="K17" t="s">
        <v>56</v>
      </c>
      <c r="L17" t="s">
        <v>96</v>
      </c>
      <c r="M17" t="s">
        <v>58</v>
      </c>
      <c r="N17" s="18">
        <v>44944</v>
      </c>
      <c r="O17" t="s">
        <v>58</v>
      </c>
      <c r="P17" t="s">
        <v>53</v>
      </c>
      <c r="Q17">
        <v>4583030</v>
      </c>
      <c r="R17">
        <v>4583030</v>
      </c>
      <c r="S17">
        <v>4583030</v>
      </c>
      <c r="T17">
        <v>0</v>
      </c>
      <c r="U17">
        <v>3064477</v>
      </c>
      <c r="V17">
        <v>0</v>
      </c>
      <c r="W17">
        <v>0</v>
      </c>
      <c r="X17">
        <v>0</v>
      </c>
      <c r="Y17">
        <v>0</v>
      </c>
      <c r="Z17">
        <v>0</v>
      </c>
      <c r="AA17">
        <v>4583030</v>
      </c>
      <c r="AB17">
        <v>4583030</v>
      </c>
      <c r="AC17">
        <v>1</v>
      </c>
      <c r="AD17" t="s">
        <v>53</v>
      </c>
      <c r="AE17" t="s">
        <v>53</v>
      </c>
    </row>
    <row r="18" spans="1:31" hidden="1" x14ac:dyDescent="0.35">
      <c r="A18">
        <v>461344</v>
      </c>
      <c r="B18">
        <v>3416944</v>
      </c>
      <c r="C18">
        <v>900771349</v>
      </c>
      <c r="D18" t="s">
        <v>51</v>
      </c>
      <c r="E18" t="s">
        <v>52</v>
      </c>
      <c r="F18" t="s">
        <v>53</v>
      </c>
      <c r="G18" t="s">
        <v>54</v>
      </c>
      <c r="H18" t="s">
        <v>97</v>
      </c>
      <c r="I18">
        <v>93487</v>
      </c>
      <c r="J18">
        <v>1</v>
      </c>
      <c r="K18" t="s">
        <v>56</v>
      </c>
      <c r="L18" t="s">
        <v>98</v>
      </c>
      <c r="M18" t="s">
        <v>99</v>
      </c>
      <c r="N18" s="18">
        <v>43852</v>
      </c>
      <c r="O18" t="s">
        <v>100</v>
      </c>
      <c r="P18" t="s">
        <v>53</v>
      </c>
      <c r="Q18">
        <v>93487</v>
      </c>
      <c r="R18">
        <v>93487</v>
      </c>
      <c r="S18">
        <v>0</v>
      </c>
      <c r="T18">
        <v>0</v>
      </c>
      <c r="U18" t="s">
        <v>53</v>
      </c>
      <c r="V18">
        <v>0</v>
      </c>
      <c r="W18">
        <v>0</v>
      </c>
      <c r="X18">
        <v>0</v>
      </c>
      <c r="Y18">
        <v>93487</v>
      </c>
      <c r="Z18">
        <v>0</v>
      </c>
      <c r="AA18">
        <v>0</v>
      </c>
      <c r="AB18">
        <v>0</v>
      </c>
      <c r="AC18">
        <v>2</v>
      </c>
      <c r="AD18" t="s">
        <v>53</v>
      </c>
      <c r="AE18" t="s">
        <v>53</v>
      </c>
    </row>
    <row r="19" spans="1:31" hidden="1" x14ac:dyDescent="0.35">
      <c r="A19">
        <v>464704</v>
      </c>
      <c r="B19">
        <v>3700268</v>
      </c>
      <c r="C19">
        <v>900771349</v>
      </c>
      <c r="D19" t="s">
        <v>51</v>
      </c>
      <c r="E19" t="s">
        <v>52</v>
      </c>
      <c r="F19" t="s">
        <v>53</v>
      </c>
      <c r="G19" t="s">
        <v>54</v>
      </c>
      <c r="H19" t="s">
        <v>101</v>
      </c>
      <c r="I19">
        <v>2343100</v>
      </c>
      <c r="J19">
        <v>1</v>
      </c>
      <c r="K19" t="s">
        <v>56</v>
      </c>
      <c r="L19" t="s">
        <v>102</v>
      </c>
      <c r="M19" t="s">
        <v>74</v>
      </c>
      <c r="N19" s="18">
        <v>44593</v>
      </c>
      <c r="O19" t="s">
        <v>74</v>
      </c>
      <c r="P19" t="s">
        <v>53</v>
      </c>
      <c r="Q19">
        <v>2343100</v>
      </c>
      <c r="R19">
        <v>2343100</v>
      </c>
      <c r="S19">
        <v>0</v>
      </c>
      <c r="T19">
        <v>0</v>
      </c>
      <c r="U19" t="s">
        <v>53</v>
      </c>
      <c r="V19">
        <v>0</v>
      </c>
      <c r="W19">
        <v>0</v>
      </c>
      <c r="X19">
        <v>0</v>
      </c>
      <c r="Y19">
        <v>2343100</v>
      </c>
      <c r="Z19">
        <v>0</v>
      </c>
      <c r="AA19">
        <v>0</v>
      </c>
      <c r="AB19">
        <v>0</v>
      </c>
      <c r="AC19">
        <v>1</v>
      </c>
      <c r="AD19" t="s">
        <v>53</v>
      </c>
      <c r="AE19" t="s">
        <v>75</v>
      </c>
    </row>
    <row r="20" spans="1:31" hidden="1" x14ac:dyDescent="0.35">
      <c r="A20">
        <v>562001</v>
      </c>
      <c r="B20">
        <v>730045</v>
      </c>
      <c r="C20">
        <v>900771349</v>
      </c>
      <c r="D20" t="s">
        <v>51</v>
      </c>
      <c r="E20" t="s">
        <v>52</v>
      </c>
      <c r="F20" t="s">
        <v>53</v>
      </c>
      <c r="G20" t="s">
        <v>54</v>
      </c>
      <c r="H20" t="s">
        <v>103</v>
      </c>
      <c r="I20">
        <v>3433275</v>
      </c>
      <c r="J20">
        <v>1</v>
      </c>
      <c r="K20" t="s">
        <v>56</v>
      </c>
      <c r="L20" t="s">
        <v>60</v>
      </c>
      <c r="M20" t="s">
        <v>61</v>
      </c>
      <c r="N20" s="18">
        <v>44754</v>
      </c>
      <c r="O20" t="s">
        <v>61</v>
      </c>
      <c r="P20" t="s">
        <v>53</v>
      </c>
      <c r="Q20">
        <v>3433275</v>
      </c>
      <c r="R20">
        <v>3433275</v>
      </c>
      <c r="S20">
        <v>2664148</v>
      </c>
      <c r="T20">
        <v>0</v>
      </c>
      <c r="U20">
        <v>2918936</v>
      </c>
      <c r="V20">
        <v>0</v>
      </c>
      <c r="W20">
        <v>0</v>
      </c>
      <c r="X20">
        <v>769127</v>
      </c>
      <c r="Y20">
        <v>0</v>
      </c>
      <c r="Z20">
        <v>0</v>
      </c>
      <c r="AA20">
        <v>2664148</v>
      </c>
      <c r="AB20">
        <v>2664148</v>
      </c>
      <c r="AC20">
        <v>1</v>
      </c>
      <c r="AD20" t="s">
        <v>53</v>
      </c>
      <c r="AE20" t="s">
        <v>53</v>
      </c>
    </row>
    <row r="21" spans="1:31" hidden="1" x14ac:dyDescent="0.35">
      <c r="A21">
        <v>568224</v>
      </c>
      <c r="B21">
        <v>2428461</v>
      </c>
      <c r="C21">
        <v>900771349</v>
      </c>
      <c r="D21" t="s">
        <v>51</v>
      </c>
      <c r="E21" t="s">
        <v>52</v>
      </c>
      <c r="F21" t="s">
        <v>53</v>
      </c>
      <c r="G21" t="s">
        <v>54</v>
      </c>
      <c r="H21" t="s">
        <v>104</v>
      </c>
      <c r="I21">
        <v>2561389</v>
      </c>
      <c r="J21">
        <v>1</v>
      </c>
      <c r="K21" t="s">
        <v>56</v>
      </c>
      <c r="L21" t="s">
        <v>105</v>
      </c>
      <c r="M21" t="s">
        <v>106</v>
      </c>
      <c r="N21" s="18">
        <v>43748</v>
      </c>
      <c r="O21" t="s">
        <v>106</v>
      </c>
      <c r="P21" t="s">
        <v>53</v>
      </c>
      <c r="Q21">
        <v>2561389</v>
      </c>
      <c r="R21">
        <v>2561389</v>
      </c>
      <c r="S21">
        <v>0</v>
      </c>
      <c r="T21">
        <v>0</v>
      </c>
      <c r="U21" t="s">
        <v>53</v>
      </c>
      <c r="V21">
        <v>0</v>
      </c>
      <c r="W21">
        <v>0</v>
      </c>
      <c r="X21">
        <v>0</v>
      </c>
      <c r="Y21">
        <v>2561389</v>
      </c>
      <c r="Z21">
        <v>0</v>
      </c>
      <c r="AA21">
        <v>0</v>
      </c>
      <c r="AB21">
        <v>0</v>
      </c>
      <c r="AC21">
        <v>1</v>
      </c>
      <c r="AD21" t="s">
        <v>53</v>
      </c>
      <c r="AE21" t="s">
        <v>53</v>
      </c>
    </row>
    <row r="22" spans="1:31" hidden="1" x14ac:dyDescent="0.35">
      <c r="A22">
        <v>618820</v>
      </c>
      <c r="B22">
        <v>2423198</v>
      </c>
      <c r="C22">
        <v>900771349</v>
      </c>
      <c r="D22" t="s">
        <v>51</v>
      </c>
      <c r="E22" t="s">
        <v>52</v>
      </c>
      <c r="F22" t="s">
        <v>53</v>
      </c>
      <c r="G22" t="s">
        <v>54</v>
      </c>
      <c r="H22" t="s">
        <v>107</v>
      </c>
      <c r="I22">
        <v>3193398</v>
      </c>
      <c r="J22">
        <v>1</v>
      </c>
      <c r="K22" t="s">
        <v>56</v>
      </c>
      <c r="L22" t="s">
        <v>77</v>
      </c>
      <c r="M22" t="s">
        <v>78</v>
      </c>
      <c r="N22" s="18">
        <v>44823</v>
      </c>
      <c r="O22" t="s">
        <v>78</v>
      </c>
      <c r="P22" t="s">
        <v>53</v>
      </c>
      <c r="Q22">
        <v>3193398</v>
      </c>
      <c r="R22">
        <v>3193398</v>
      </c>
      <c r="S22">
        <v>3193398</v>
      </c>
      <c r="T22">
        <v>0</v>
      </c>
      <c r="U22">
        <v>2820773</v>
      </c>
      <c r="V22">
        <v>0</v>
      </c>
      <c r="W22">
        <v>0</v>
      </c>
      <c r="X22">
        <v>0</v>
      </c>
      <c r="Y22">
        <v>0</v>
      </c>
      <c r="Z22">
        <v>0</v>
      </c>
      <c r="AA22">
        <v>3193398</v>
      </c>
      <c r="AB22">
        <v>3193398</v>
      </c>
      <c r="AC22">
        <v>1</v>
      </c>
      <c r="AD22" t="s">
        <v>53</v>
      </c>
      <c r="AE22" t="s">
        <v>53</v>
      </c>
    </row>
    <row r="23" spans="1:31" hidden="1" x14ac:dyDescent="0.35">
      <c r="A23">
        <v>624014</v>
      </c>
      <c r="B23">
        <v>2840120</v>
      </c>
      <c r="C23">
        <v>900771349</v>
      </c>
      <c r="D23" t="s">
        <v>51</v>
      </c>
      <c r="E23" t="s">
        <v>52</v>
      </c>
      <c r="F23" t="s">
        <v>53</v>
      </c>
      <c r="G23" t="s">
        <v>54</v>
      </c>
      <c r="H23" t="s">
        <v>108</v>
      </c>
      <c r="I23">
        <v>2517176</v>
      </c>
      <c r="J23">
        <v>1</v>
      </c>
      <c r="K23" t="s">
        <v>56</v>
      </c>
      <c r="L23" t="s">
        <v>109</v>
      </c>
      <c r="M23" t="s">
        <v>110</v>
      </c>
      <c r="N23" s="18">
        <v>44790</v>
      </c>
      <c r="O23" t="s">
        <v>111</v>
      </c>
      <c r="P23" t="s">
        <v>53</v>
      </c>
      <c r="Q23">
        <v>2517176</v>
      </c>
      <c r="R23">
        <v>272924</v>
      </c>
      <c r="S23">
        <v>272924</v>
      </c>
      <c r="T23">
        <v>0</v>
      </c>
      <c r="U23">
        <v>2517176</v>
      </c>
      <c r="V23">
        <v>0</v>
      </c>
      <c r="W23">
        <v>0</v>
      </c>
      <c r="X23">
        <v>0</v>
      </c>
      <c r="Y23">
        <v>0</v>
      </c>
      <c r="Z23">
        <v>0</v>
      </c>
      <c r="AA23">
        <v>272924</v>
      </c>
      <c r="AB23">
        <v>272924</v>
      </c>
      <c r="AC23">
        <v>2</v>
      </c>
      <c r="AD23" t="s">
        <v>53</v>
      </c>
      <c r="AE23" t="s">
        <v>53</v>
      </c>
    </row>
    <row r="24" spans="1:31" hidden="1" x14ac:dyDescent="0.35">
      <c r="A24">
        <v>662753</v>
      </c>
      <c r="B24">
        <v>3700269</v>
      </c>
      <c r="C24">
        <v>900771349</v>
      </c>
      <c r="D24" t="s">
        <v>51</v>
      </c>
      <c r="E24" t="s">
        <v>52</v>
      </c>
      <c r="F24" t="s">
        <v>53</v>
      </c>
      <c r="G24" t="s">
        <v>54</v>
      </c>
      <c r="H24" t="s">
        <v>112</v>
      </c>
      <c r="I24">
        <v>2552442</v>
      </c>
      <c r="J24">
        <v>1</v>
      </c>
      <c r="K24" t="s">
        <v>56</v>
      </c>
      <c r="L24" t="s">
        <v>113</v>
      </c>
      <c r="M24" t="s">
        <v>74</v>
      </c>
      <c r="N24" s="18">
        <v>44593</v>
      </c>
      <c r="O24" t="s">
        <v>74</v>
      </c>
      <c r="P24" t="s">
        <v>53</v>
      </c>
      <c r="Q24">
        <v>2552442</v>
      </c>
      <c r="R24">
        <v>2552442</v>
      </c>
      <c r="S24">
        <v>0</v>
      </c>
      <c r="T24">
        <v>0</v>
      </c>
      <c r="U24">
        <v>3227950</v>
      </c>
      <c r="V24">
        <v>0</v>
      </c>
      <c r="W24">
        <v>0</v>
      </c>
      <c r="X24">
        <v>0</v>
      </c>
      <c r="Y24">
        <v>2552442</v>
      </c>
      <c r="Z24">
        <v>0</v>
      </c>
      <c r="AA24">
        <v>0</v>
      </c>
      <c r="AB24">
        <v>0</v>
      </c>
      <c r="AC24">
        <v>1</v>
      </c>
      <c r="AD24" t="s">
        <v>53</v>
      </c>
      <c r="AE24" t="s">
        <v>75</v>
      </c>
    </row>
    <row r="25" spans="1:31" hidden="1" x14ac:dyDescent="0.35">
      <c r="A25">
        <v>666864</v>
      </c>
      <c r="B25">
        <v>2303802</v>
      </c>
      <c r="C25">
        <v>900771349</v>
      </c>
      <c r="D25" t="s">
        <v>51</v>
      </c>
      <c r="E25" t="s">
        <v>52</v>
      </c>
      <c r="F25" t="s">
        <v>53</v>
      </c>
      <c r="G25" t="s">
        <v>54</v>
      </c>
      <c r="H25" t="s">
        <v>114</v>
      </c>
      <c r="I25">
        <v>2356907</v>
      </c>
      <c r="J25">
        <v>1</v>
      </c>
      <c r="K25" t="s">
        <v>56</v>
      </c>
      <c r="L25" t="s">
        <v>115</v>
      </c>
      <c r="M25" t="s">
        <v>82</v>
      </c>
      <c r="N25" s="18">
        <v>44722</v>
      </c>
      <c r="O25" t="s">
        <v>82</v>
      </c>
      <c r="P25" t="s">
        <v>53</v>
      </c>
      <c r="Q25">
        <v>2356907</v>
      </c>
      <c r="R25">
        <v>2356907</v>
      </c>
      <c r="S25">
        <v>0</v>
      </c>
      <c r="T25">
        <v>0</v>
      </c>
      <c r="U25">
        <v>2918936</v>
      </c>
      <c r="V25">
        <v>0</v>
      </c>
      <c r="W25">
        <v>0</v>
      </c>
      <c r="X25">
        <v>0</v>
      </c>
      <c r="Y25">
        <v>2356907</v>
      </c>
      <c r="Z25">
        <v>0</v>
      </c>
      <c r="AA25">
        <v>0</v>
      </c>
      <c r="AB25">
        <v>0</v>
      </c>
      <c r="AC25">
        <v>1</v>
      </c>
      <c r="AD25" t="s">
        <v>53</v>
      </c>
      <c r="AE25" t="s">
        <v>53</v>
      </c>
    </row>
    <row r="26" spans="1:31" hidden="1" x14ac:dyDescent="0.35">
      <c r="A26">
        <v>688886</v>
      </c>
      <c r="B26">
        <v>2891115</v>
      </c>
      <c r="C26">
        <v>900771349</v>
      </c>
      <c r="D26" t="s">
        <v>51</v>
      </c>
      <c r="E26" t="s">
        <v>52</v>
      </c>
      <c r="F26" t="s">
        <v>53</v>
      </c>
      <c r="G26" t="s">
        <v>54</v>
      </c>
      <c r="H26" t="s">
        <v>116</v>
      </c>
      <c r="I26">
        <v>3169658</v>
      </c>
      <c r="J26">
        <v>1</v>
      </c>
      <c r="K26" t="s">
        <v>56</v>
      </c>
      <c r="L26" t="s">
        <v>64</v>
      </c>
      <c r="M26" t="s">
        <v>117</v>
      </c>
      <c r="N26" s="18">
        <v>44867</v>
      </c>
      <c r="O26" t="s">
        <v>118</v>
      </c>
      <c r="P26" t="s">
        <v>53</v>
      </c>
      <c r="Q26">
        <v>3169658</v>
      </c>
      <c r="R26">
        <v>3169658</v>
      </c>
      <c r="S26">
        <v>2244280</v>
      </c>
      <c r="T26">
        <v>0</v>
      </c>
      <c r="U26">
        <v>2926109</v>
      </c>
      <c r="V26">
        <v>0</v>
      </c>
      <c r="W26">
        <v>0</v>
      </c>
      <c r="X26">
        <v>752270</v>
      </c>
      <c r="Y26">
        <v>0</v>
      </c>
      <c r="Z26">
        <v>173108</v>
      </c>
      <c r="AA26">
        <v>2071172</v>
      </c>
      <c r="AB26">
        <v>2071172</v>
      </c>
      <c r="AC26">
        <v>2</v>
      </c>
      <c r="AD26" t="s">
        <v>53</v>
      </c>
      <c r="AE26" t="s">
        <v>53</v>
      </c>
    </row>
    <row r="27" spans="1:31" hidden="1" x14ac:dyDescent="0.35">
      <c r="A27">
        <v>734254</v>
      </c>
      <c r="B27">
        <v>317572</v>
      </c>
      <c r="C27">
        <v>900771349</v>
      </c>
      <c r="D27" t="s">
        <v>51</v>
      </c>
      <c r="E27" t="s">
        <v>52</v>
      </c>
      <c r="F27" t="s">
        <v>53</v>
      </c>
      <c r="G27" t="s">
        <v>54</v>
      </c>
      <c r="H27" t="s">
        <v>119</v>
      </c>
      <c r="I27">
        <v>2016370</v>
      </c>
      <c r="J27">
        <v>1</v>
      </c>
      <c r="K27" t="s">
        <v>56</v>
      </c>
      <c r="L27" t="s">
        <v>120</v>
      </c>
      <c r="M27" t="s">
        <v>121</v>
      </c>
      <c r="N27" s="18">
        <v>44622</v>
      </c>
      <c r="O27" t="s">
        <v>121</v>
      </c>
      <c r="P27" t="s">
        <v>53</v>
      </c>
      <c r="Q27">
        <v>2016370</v>
      </c>
      <c r="R27">
        <v>2016370</v>
      </c>
      <c r="S27">
        <v>782581</v>
      </c>
      <c r="T27">
        <v>0</v>
      </c>
      <c r="U27">
        <v>3227950</v>
      </c>
      <c r="V27">
        <v>0</v>
      </c>
      <c r="W27">
        <v>0</v>
      </c>
      <c r="X27">
        <v>1233789</v>
      </c>
      <c r="Y27">
        <v>0</v>
      </c>
      <c r="Z27">
        <v>0</v>
      </c>
      <c r="AA27">
        <v>782581</v>
      </c>
      <c r="AB27">
        <v>782581</v>
      </c>
      <c r="AC27">
        <v>1</v>
      </c>
      <c r="AD27" t="s">
        <v>53</v>
      </c>
      <c r="AE27" t="s">
        <v>75</v>
      </c>
    </row>
    <row r="28" spans="1:31" hidden="1" x14ac:dyDescent="0.35">
      <c r="A28">
        <v>742710</v>
      </c>
      <c r="B28">
        <v>683533</v>
      </c>
      <c r="C28">
        <v>900771349</v>
      </c>
      <c r="D28" t="s">
        <v>51</v>
      </c>
      <c r="E28" t="s">
        <v>52</v>
      </c>
      <c r="F28" t="s">
        <v>53</v>
      </c>
      <c r="G28" t="s">
        <v>54</v>
      </c>
      <c r="H28" t="s">
        <v>122</v>
      </c>
      <c r="I28">
        <v>3252560</v>
      </c>
      <c r="J28">
        <v>1</v>
      </c>
      <c r="K28" t="s">
        <v>56</v>
      </c>
      <c r="L28" t="s">
        <v>123</v>
      </c>
      <c r="M28" t="s">
        <v>117</v>
      </c>
      <c r="N28" s="18">
        <v>44867</v>
      </c>
      <c r="O28" t="s">
        <v>117</v>
      </c>
      <c r="P28" t="s">
        <v>53</v>
      </c>
      <c r="Q28">
        <v>3252560</v>
      </c>
      <c r="R28">
        <v>3252560</v>
      </c>
      <c r="S28">
        <v>0</v>
      </c>
      <c r="T28">
        <v>0</v>
      </c>
      <c r="U28">
        <v>2926109</v>
      </c>
      <c r="V28">
        <v>0</v>
      </c>
      <c r="W28">
        <v>0</v>
      </c>
      <c r="X28">
        <v>0</v>
      </c>
      <c r="Y28">
        <v>3252560</v>
      </c>
      <c r="Z28">
        <v>0</v>
      </c>
      <c r="AA28">
        <v>0</v>
      </c>
      <c r="AB28">
        <v>0</v>
      </c>
      <c r="AC28">
        <v>1</v>
      </c>
      <c r="AD28" t="s">
        <v>53</v>
      </c>
      <c r="AE28" t="s">
        <v>53</v>
      </c>
    </row>
    <row r="29" spans="1:31" hidden="1" x14ac:dyDescent="0.35">
      <c r="A29">
        <v>776960</v>
      </c>
      <c r="B29">
        <v>2596927</v>
      </c>
      <c r="C29">
        <v>900771349</v>
      </c>
      <c r="D29" t="s">
        <v>51</v>
      </c>
      <c r="E29" t="s">
        <v>52</v>
      </c>
      <c r="F29" t="s">
        <v>53</v>
      </c>
      <c r="G29" t="s">
        <v>54</v>
      </c>
      <c r="H29" t="s">
        <v>124</v>
      </c>
      <c r="I29">
        <v>11098536</v>
      </c>
      <c r="J29">
        <v>1</v>
      </c>
      <c r="K29" t="s">
        <v>56</v>
      </c>
      <c r="L29" t="s">
        <v>125</v>
      </c>
      <c r="M29" t="s">
        <v>126</v>
      </c>
      <c r="N29" s="18">
        <v>44882</v>
      </c>
      <c r="O29" t="s">
        <v>126</v>
      </c>
      <c r="P29" t="s">
        <v>53</v>
      </c>
      <c r="Q29">
        <v>11098536</v>
      </c>
      <c r="R29">
        <v>11098536</v>
      </c>
      <c r="S29">
        <v>8541794</v>
      </c>
      <c r="T29">
        <v>0</v>
      </c>
      <c r="U29">
        <v>11098536</v>
      </c>
      <c r="V29">
        <v>0</v>
      </c>
      <c r="W29">
        <v>0</v>
      </c>
      <c r="X29">
        <v>2556742</v>
      </c>
      <c r="Y29">
        <v>0</v>
      </c>
      <c r="Z29">
        <v>0</v>
      </c>
      <c r="AA29">
        <v>8541794</v>
      </c>
      <c r="AB29">
        <v>8541794</v>
      </c>
      <c r="AC29">
        <v>1</v>
      </c>
      <c r="AD29" t="s">
        <v>127</v>
      </c>
      <c r="AE29" t="s">
        <v>53</v>
      </c>
    </row>
    <row r="30" spans="1:31" hidden="1" x14ac:dyDescent="0.35">
      <c r="A30">
        <v>787149</v>
      </c>
      <c r="B30">
        <v>3706174</v>
      </c>
      <c r="C30">
        <v>900771349</v>
      </c>
      <c r="D30" t="s">
        <v>51</v>
      </c>
      <c r="E30" t="s">
        <v>52</v>
      </c>
      <c r="F30" t="s">
        <v>53</v>
      </c>
      <c r="G30" t="s">
        <v>54</v>
      </c>
      <c r="H30" t="s">
        <v>128</v>
      </c>
      <c r="I30">
        <v>2259423</v>
      </c>
      <c r="J30">
        <v>1</v>
      </c>
      <c r="K30" t="s">
        <v>56</v>
      </c>
      <c r="L30" t="s">
        <v>87</v>
      </c>
      <c r="M30" t="s">
        <v>74</v>
      </c>
      <c r="N30" s="18">
        <v>44593</v>
      </c>
      <c r="O30" t="s">
        <v>74</v>
      </c>
      <c r="P30" t="s">
        <v>53</v>
      </c>
      <c r="Q30">
        <v>2259423</v>
      </c>
      <c r="R30">
        <v>2259423</v>
      </c>
      <c r="S30">
        <v>0</v>
      </c>
      <c r="T30">
        <v>0</v>
      </c>
      <c r="U30" t="s">
        <v>53</v>
      </c>
      <c r="V30">
        <v>0</v>
      </c>
      <c r="W30">
        <v>0</v>
      </c>
      <c r="X30">
        <v>0</v>
      </c>
      <c r="Y30">
        <v>2259423</v>
      </c>
      <c r="Z30">
        <v>0</v>
      </c>
      <c r="AA30">
        <v>0</v>
      </c>
      <c r="AB30">
        <v>0</v>
      </c>
      <c r="AC30">
        <v>1</v>
      </c>
      <c r="AD30" t="s">
        <v>53</v>
      </c>
      <c r="AE30" t="s">
        <v>75</v>
      </c>
    </row>
    <row r="31" spans="1:31" hidden="1" x14ac:dyDescent="0.35">
      <c r="A31">
        <v>808722</v>
      </c>
      <c r="B31">
        <v>2426995</v>
      </c>
      <c r="C31">
        <v>900771349</v>
      </c>
      <c r="D31" t="s">
        <v>51</v>
      </c>
      <c r="E31" t="s">
        <v>52</v>
      </c>
      <c r="F31" t="s">
        <v>53</v>
      </c>
      <c r="G31" t="s">
        <v>54</v>
      </c>
      <c r="H31" t="s">
        <v>129</v>
      </c>
      <c r="I31">
        <v>2500000</v>
      </c>
      <c r="J31">
        <v>1</v>
      </c>
      <c r="K31" t="s">
        <v>56</v>
      </c>
      <c r="L31" t="s">
        <v>94</v>
      </c>
      <c r="M31" t="s">
        <v>78</v>
      </c>
      <c r="N31" s="18">
        <v>44823</v>
      </c>
      <c r="O31" t="s">
        <v>78</v>
      </c>
      <c r="P31" t="s">
        <v>53</v>
      </c>
      <c r="Q31">
        <v>2500000</v>
      </c>
      <c r="R31">
        <v>2500000</v>
      </c>
      <c r="S31">
        <v>2500000</v>
      </c>
      <c r="T31">
        <v>0</v>
      </c>
      <c r="U31">
        <v>2500000</v>
      </c>
      <c r="V31">
        <v>0</v>
      </c>
      <c r="W31">
        <v>0</v>
      </c>
      <c r="X31">
        <v>0</v>
      </c>
      <c r="Y31">
        <v>0</v>
      </c>
      <c r="Z31">
        <v>0</v>
      </c>
      <c r="AA31">
        <v>2500000</v>
      </c>
      <c r="AB31">
        <v>2500000</v>
      </c>
      <c r="AC31">
        <v>1</v>
      </c>
      <c r="AD31" t="s">
        <v>53</v>
      </c>
      <c r="AE31" t="s">
        <v>53</v>
      </c>
    </row>
    <row r="32" spans="1:31" hidden="1" x14ac:dyDescent="0.35">
      <c r="A32">
        <v>819571</v>
      </c>
      <c r="B32">
        <v>579114</v>
      </c>
      <c r="C32">
        <v>900771349</v>
      </c>
      <c r="D32" t="s">
        <v>51</v>
      </c>
      <c r="E32" t="s">
        <v>52</v>
      </c>
      <c r="F32" t="s">
        <v>53</v>
      </c>
      <c r="G32" t="s">
        <v>54</v>
      </c>
      <c r="H32" t="s">
        <v>130</v>
      </c>
      <c r="I32">
        <v>2500000</v>
      </c>
      <c r="J32">
        <v>1</v>
      </c>
      <c r="K32" t="s">
        <v>56</v>
      </c>
      <c r="L32" t="s">
        <v>123</v>
      </c>
      <c r="M32" t="s">
        <v>117</v>
      </c>
      <c r="N32" s="18">
        <v>44867</v>
      </c>
      <c r="O32" t="s">
        <v>117</v>
      </c>
      <c r="P32" t="s">
        <v>53</v>
      </c>
      <c r="Q32">
        <v>2500000</v>
      </c>
      <c r="R32">
        <v>2500000</v>
      </c>
      <c r="S32">
        <v>2500000</v>
      </c>
      <c r="T32">
        <v>0</v>
      </c>
      <c r="U32">
        <v>2500000</v>
      </c>
      <c r="V32">
        <v>0</v>
      </c>
      <c r="W32">
        <v>0</v>
      </c>
      <c r="X32">
        <v>0</v>
      </c>
      <c r="Y32">
        <v>0</v>
      </c>
      <c r="Z32">
        <v>0</v>
      </c>
      <c r="AA32">
        <v>2500000</v>
      </c>
      <c r="AB32">
        <v>2500000</v>
      </c>
      <c r="AC32">
        <v>1</v>
      </c>
      <c r="AD32" t="s">
        <v>53</v>
      </c>
      <c r="AE32" t="s">
        <v>53</v>
      </c>
    </row>
    <row r="33" spans="1:31" hidden="1" x14ac:dyDescent="0.35">
      <c r="A33">
        <v>819744</v>
      </c>
      <c r="B33">
        <v>118944</v>
      </c>
      <c r="C33">
        <v>900771349</v>
      </c>
      <c r="D33" t="s">
        <v>51</v>
      </c>
      <c r="E33" t="s">
        <v>52</v>
      </c>
      <c r="F33" t="s">
        <v>53</v>
      </c>
      <c r="G33" t="s">
        <v>54</v>
      </c>
      <c r="H33" t="s">
        <v>131</v>
      </c>
      <c r="I33">
        <v>2933253</v>
      </c>
      <c r="J33">
        <v>1</v>
      </c>
      <c r="K33" t="s">
        <v>56</v>
      </c>
      <c r="L33" t="s">
        <v>132</v>
      </c>
      <c r="M33" t="s">
        <v>133</v>
      </c>
      <c r="N33" s="18">
        <v>44212</v>
      </c>
      <c r="O33" t="s">
        <v>133</v>
      </c>
      <c r="P33" t="s">
        <v>53</v>
      </c>
      <c r="Q33">
        <v>2933253</v>
      </c>
      <c r="R33">
        <v>2933253</v>
      </c>
      <c r="S33">
        <v>0</v>
      </c>
      <c r="T33">
        <v>0</v>
      </c>
      <c r="U33" t="s">
        <v>53</v>
      </c>
      <c r="V33">
        <v>0</v>
      </c>
      <c r="W33">
        <v>0</v>
      </c>
      <c r="X33">
        <v>0</v>
      </c>
      <c r="Y33">
        <v>2933253</v>
      </c>
      <c r="Z33">
        <v>0</v>
      </c>
      <c r="AA33">
        <v>0</v>
      </c>
      <c r="AB33">
        <v>0</v>
      </c>
      <c r="AC33">
        <v>1</v>
      </c>
      <c r="AD33" t="s">
        <v>53</v>
      </c>
      <c r="AE33" t="s">
        <v>134</v>
      </c>
    </row>
    <row r="34" spans="1:31" hidden="1" x14ac:dyDescent="0.35">
      <c r="A34">
        <v>879020</v>
      </c>
      <c r="B34">
        <v>985406</v>
      </c>
      <c r="C34">
        <v>900771349</v>
      </c>
      <c r="D34" t="s">
        <v>51</v>
      </c>
      <c r="E34" t="s">
        <v>52</v>
      </c>
      <c r="F34" t="s">
        <v>53</v>
      </c>
      <c r="G34" t="s">
        <v>54</v>
      </c>
      <c r="H34" t="s">
        <v>135</v>
      </c>
      <c r="I34">
        <v>3141451</v>
      </c>
      <c r="J34">
        <v>1</v>
      </c>
      <c r="K34" t="s">
        <v>56</v>
      </c>
      <c r="L34" t="s">
        <v>136</v>
      </c>
      <c r="M34" t="s">
        <v>137</v>
      </c>
      <c r="N34" s="18">
        <v>44238</v>
      </c>
      <c r="O34" t="s">
        <v>137</v>
      </c>
      <c r="P34" t="s">
        <v>53</v>
      </c>
      <c r="Q34">
        <v>3141451</v>
      </c>
      <c r="R34">
        <v>3141451</v>
      </c>
      <c r="S34">
        <v>0</v>
      </c>
      <c r="T34">
        <v>0</v>
      </c>
      <c r="U34" t="s">
        <v>53</v>
      </c>
      <c r="V34">
        <v>0</v>
      </c>
      <c r="W34">
        <v>0</v>
      </c>
      <c r="X34">
        <v>0</v>
      </c>
      <c r="Y34">
        <v>3141451</v>
      </c>
      <c r="Z34">
        <v>0</v>
      </c>
      <c r="AA34">
        <v>0</v>
      </c>
      <c r="AB34">
        <v>0</v>
      </c>
      <c r="AC34">
        <v>1</v>
      </c>
      <c r="AD34" t="s">
        <v>53</v>
      </c>
      <c r="AE34" t="s">
        <v>134</v>
      </c>
    </row>
    <row r="35" spans="1:31" hidden="1" x14ac:dyDescent="0.35">
      <c r="A35">
        <v>884162</v>
      </c>
      <c r="B35">
        <v>2274683</v>
      </c>
      <c r="C35">
        <v>900771349</v>
      </c>
      <c r="D35" t="s">
        <v>51</v>
      </c>
      <c r="E35" t="s">
        <v>52</v>
      </c>
      <c r="F35" t="s">
        <v>53</v>
      </c>
      <c r="G35" t="s">
        <v>54</v>
      </c>
      <c r="H35" t="s">
        <v>138</v>
      </c>
      <c r="I35">
        <v>5436406</v>
      </c>
      <c r="J35">
        <v>1</v>
      </c>
      <c r="K35" t="s">
        <v>56</v>
      </c>
      <c r="L35" t="s">
        <v>139</v>
      </c>
      <c r="M35" t="s">
        <v>92</v>
      </c>
      <c r="N35" s="18">
        <v>44977</v>
      </c>
      <c r="O35" t="s">
        <v>92</v>
      </c>
      <c r="P35" t="s">
        <v>53</v>
      </c>
      <c r="Q35">
        <v>5436406</v>
      </c>
      <c r="R35">
        <v>5436406</v>
      </c>
      <c r="S35">
        <v>3880746</v>
      </c>
      <c r="T35">
        <v>0</v>
      </c>
      <c r="U35">
        <v>4097904</v>
      </c>
      <c r="V35">
        <v>0</v>
      </c>
      <c r="W35">
        <v>0</v>
      </c>
      <c r="X35">
        <v>1555660</v>
      </c>
      <c r="Y35">
        <v>0</v>
      </c>
      <c r="Z35">
        <v>0</v>
      </c>
      <c r="AA35">
        <v>3880746</v>
      </c>
      <c r="AB35">
        <v>3880746</v>
      </c>
      <c r="AC35">
        <v>1</v>
      </c>
      <c r="AD35" t="s">
        <v>53</v>
      </c>
      <c r="AE35" t="s">
        <v>53</v>
      </c>
    </row>
    <row r="36" spans="1:31" hidden="1" x14ac:dyDescent="0.35">
      <c r="A36">
        <v>889094</v>
      </c>
      <c r="B36">
        <v>2662229</v>
      </c>
      <c r="C36">
        <v>900771349</v>
      </c>
      <c r="D36" t="s">
        <v>51</v>
      </c>
      <c r="E36" t="s">
        <v>52</v>
      </c>
      <c r="F36" t="s">
        <v>53</v>
      </c>
      <c r="G36" t="s">
        <v>54</v>
      </c>
      <c r="H36" t="s">
        <v>140</v>
      </c>
      <c r="I36">
        <v>22087862</v>
      </c>
      <c r="J36">
        <v>1</v>
      </c>
      <c r="K36" t="s">
        <v>56</v>
      </c>
      <c r="L36" t="s">
        <v>141</v>
      </c>
      <c r="M36" t="s">
        <v>142</v>
      </c>
      <c r="N36" s="18">
        <v>44791</v>
      </c>
      <c r="O36" t="s">
        <v>142</v>
      </c>
      <c r="P36" t="s">
        <v>53</v>
      </c>
      <c r="Q36">
        <v>22087862</v>
      </c>
      <c r="R36">
        <v>22087862</v>
      </c>
      <c r="S36">
        <v>0</v>
      </c>
      <c r="T36">
        <v>0</v>
      </c>
      <c r="U36">
        <v>37891510</v>
      </c>
      <c r="V36">
        <v>0</v>
      </c>
      <c r="W36">
        <v>0</v>
      </c>
      <c r="X36">
        <v>0</v>
      </c>
      <c r="Y36">
        <v>22087862</v>
      </c>
      <c r="Z36">
        <v>0</v>
      </c>
      <c r="AA36">
        <v>0</v>
      </c>
      <c r="AB36">
        <v>0</v>
      </c>
      <c r="AC36">
        <v>1</v>
      </c>
      <c r="AD36" t="s">
        <v>53</v>
      </c>
      <c r="AE36" t="s">
        <v>53</v>
      </c>
    </row>
    <row r="37" spans="1:31" hidden="1" x14ac:dyDescent="0.35">
      <c r="A37">
        <v>892079</v>
      </c>
      <c r="B37">
        <v>3641266</v>
      </c>
      <c r="C37">
        <v>900771349</v>
      </c>
      <c r="D37" t="s">
        <v>51</v>
      </c>
      <c r="E37" t="s">
        <v>52</v>
      </c>
      <c r="F37" t="s">
        <v>53</v>
      </c>
      <c r="G37" t="s">
        <v>54</v>
      </c>
      <c r="H37" t="s">
        <v>143</v>
      </c>
      <c r="I37">
        <v>2500000</v>
      </c>
      <c r="J37">
        <v>1</v>
      </c>
      <c r="K37" t="s">
        <v>56</v>
      </c>
      <c r="L37" t="s">
        <v>144</v>
      </c>
      <c r="M37" t="s">
        <v>145</v>
      </c>
      <c r="N37" s="18">
        <v>44975</v>
      </c>
      <c r="O37" t="s">
        <v>145</v>
      </c>
      <c r="P37" t="s">
        <v>53</v>
      </c>
      <c r="Q37">
        <v>2500000</v>
      </c>
      <c r="R37">
        <v>2500000</v>
      </c>
      <c r="S37">
        <v>2500000</v>
      </c>
      <c r="T37">
        <v>0</v>
      </c>
      <c r="U37">
        <v>2500000</v>
      </c>
      <c r="V37">
        <v>0</v>
      </c>
      <c r="W37">
        <v>0</v>
      </c>
      <c r="X37">
        <v>0</v>
      </c>
      <c r="Y37">
        <v>0</v>
      </c>
      <c r="Z37">
        <v>0</v>
      </c>
      <c r="AA37">
        <v>2500000</v>
      </c>
      <c r="AB37">
        <v>2500000</v>
      </c>
      <c r="AC37">
        <v>1</v>
      </c>
      <c r="AD37" t="s">
        <v>53</v>
      </c>
      <c r="AE37" t="s">
        <v>53</v>
      </c>
    </row>
    <row r="38" spans="1:31" hidden="1" x14ac:dyDescent="0.35">
      <c r="A38">
        <v>919056</v>
      </c>
      <c r="B38">
        <v>1011754</v>
      </c>
      <c r="C38">
        <v>900771349</v>
      </c>
      <c r="D38" t="s">
        <v>51</v>
      </c>
      <c r="E38" t="s">
        <v>52</v>
      </c>
      <c r="F38" t="s">
        <v>53</v>
      </c>
      <c r="G38" t="s">
        <v>54</v>
      </c>
      <c r="H38" t="s">
        <v>146</v>
      </c>
      <c r="I38">
        <v>2500000</v>
      </c>
      <c r="J38">
        <v>1</v>
      </c>
      <c r="K38" t="s">
        <v>56</v>
      </c>
      <c r="L38" t="s">
        <v>147</v>
      </c>
      <c r="M38" t="s">
        <v>148</v>
      </c>
      <c r="N38" s="18">
        <v>44761</v>
      </c>
      <c r="O38" t="s">
        <v>148</v>
      </c>
      <c r="P38" t="s">
        <v>53</v>
      </c>
      <c r="Q38">
        <v>2500000</v>
      </c>
      <c r="R38">
        <v>2500000</v>
      </c>
      <c r="S38">
        <v>0</v>
      </c>
      <c r="T38">
        <v>0</v>
      </c>
      <c r="U38">
        <v>2500000</v>
      </c>
      <c r="V38">
        <v>0</v>
      </c>
      <c r="W38">
        <v>0</v>
      </c>
      <c r="X38">
        <v>0</v>
      </c>
      <c r="Y38">
        <v>2500000</v>
      </c>
      <c r="Z38">
        <v>0</v>
      </c>
      <c r="AA38">
        <v>0</v>
      </c>
      <c r="AB38">
        <v>0</v>
      </c>
      <c r="AC38">
        <v>1</v>
      </c>
      <c r="AD38" t="s">
        <v>53</v>
      </c>
      <c r="AE38" t="s">
        <v>53</v>
      </c>
    </row>
    <row r="39" spans="1:31" hidden="1" x14ac:dyDescent="0.35">
      <c r="A39">
        <v>972186</v>
      </c>
      <c r="B39">
        <v>995037</v>
      </c>
      <c r="C39">
        <v>900771349</v>
      </c>
      <c r="D39" t="s">
        <v>51</v>
      </c>
      <c r="E39" t="s">
        <v>52</v>
      </c>
      <c r="F39" t="s">
        <v>53</v>
      </c>
      <c r="G39" t="s">
        <v>54</v>
      </c>
      <c r="H39" t="s">
        <v>149</v>
      </c>
      <c r="I39">
        <v>750254</v>
      </c>
      <c r="J39">
        <v>1</v>
      </c>
      <c r="K39" t="s">
        <v>56</v>
      </c>
      <c r="L39" t="s">
        <v>150</v>
      </c>
      <c r="M39" t="s">
        <v>151</v>
      </c>
      <c r="N39" s="18">
        <v>45034</v>
      </c>
      <c r="O39" t="s">
        <v>151</v>
      </c>
      <c r="P39" t="s">
        <v>53</v>
      </c>
      <c r="Q39">
        <v>750254</v>
      </c>
      <c r="R39">
        <v>750254</v>
      </c>
      <c r="S39">
        <v>750254</v>
      </c>
      <c r="T39">
        <v>0</v>
      </c>
      <c r="U39">
        <v>287851</v>
      </c>
      <c r="V39">
        <v>0</v>
      </c>
      <c r="W39">
        <v>0</v>
      </c>
      <c r="X39">
        <v>0</v>
      </c>
      <c r="Y39">
        <v>0</v>
      </c>
      <c r="Z39">
        <v>0</v>
      </c>
      <c r="AA39">
        <v>750254</v>
      </c>
      <c r="AB39">
        <v>750254</v>
      </c>
      <c r="AC39">
        <v>1</v>
      </c>
      <c r="AD39" t="s">
        <v>53</v>
      </c>
      <c r="AE39" t="s">
        <v>53</v>
      </c>
    </row>
    <row r="40" spans="1:31" hidden="1" x14ac:dyDescent="0.35">
      <c r="A40">
        <v>981260</v>
      </c>
      <c r="B40">
        <v>2438185</v>
      </c>
      <c r="C40">
        <v>900771349</v>
      </c>
      <c r="D40" t="s">
        <v>51</v>
      </c>
      <c r="E40" t="s">
        <v>52</v>
      </c>
      <c r="F40" t="s">
        <v>53</v>
      </c>
      <c r="G40" t="s">
        <v>54</v>
      </c>
      <c r="H40" t="s">
        <v>152</v>
      </c>
      <c r="I40">
        <v>2500000</v>
      </c>
      <c r="J40">
        <v>1</v>
      </c>
      <c r="K40" t="s">
        <v>56</v>
      </c>
      <c r="L40" t="s">
        <v>94</v>
      </c>
      <c r="M40" t="s">
        <v>78</v>
      </c>
      <c r="N40" s="18">
        <v>44823</v>
      </c>
      <c r="O40" t="s">
        <v>78</v>
      </c>
      <c r="P40" t="s">
        <v>53</v>
      </c>
      <c r="Q40">
        <v>2500000</v>
      </c>
      <c r="R40">
        <v>2500000</v>
      </c>
      <c r="S40">
        <v>2500000</v>
      </c>
      <c r="T40">
        <v>0</v>
      </c>
      <c r="U40">
        <v>2500000</v>
      </c>
      <c r="V40">
        <v>0</v>
      </c>
      <c r="W40">
        <v>0</v>
      </c>
      <c r="X40">
        <v>0</v>
      </c>
      <c r="Y40">
        <v>0</v>
      </c>
      <c r="Z40">
        <v>0</v>
      </c>
      <c r="AA40">
        <v>2500000</v>
      </c>
      <c r="AB40">
        <v>2500000</v>
      </c>
      <c r="AC40">
        <v>1</v>
      </c>
      <c r="AD40" t="s">
        <v>53</v>
      </c>
      <c r="AE40" t="s">
        <v>53</v>
      </c>
    </row>
    <row r="41" spans="1:31" hidden="1" x14ac:dyDescent="0.35">
      <c r="A41">
        <v>1056798</v>
      </c>
      <c r="B41">
        <v>3386958</v>
      </c>
      <c r="C41">
        <v>900771349</v>
      </c>
      <c r="D41" t="s">
        <v>51</v>
      </c>
      <c r="E41" t="s">
        <v>52</v>
      </c>
      <c r="F41" t="s">
        <v>53</v>
      </c>
      <c r="G41" t="s">
        <v>54</v>
      </c>
      <c r="H41" t="s">
        <v>153</v>
      </c>
      <c r="I41">
        <v>211368</v>
      </c>
      <c r="J41">
        <v>1</v>
      </c>
      <c r="K41" t="s">
        <v>56</v>
      </c>
      <c r="L41" t="s">
        <v>154</v>
      </c>
      <c r="M41" t="s">
        <v>155</v>
      </c>
      <c r="N41" s="18">
        <v>45006</v>
      </c>
      <c r="O41" t="s">
        <v>155</v>
      </c>
      <c r="P41" t="s">
        <v>53</v>
      </c>
      <c r="Q41">
        <v>211368</v>
      </c>
      <c r="R41">
        <v>211368</v>
      </c>
      <c r="S41">
        <v>211368</v>
      </c>
      <c r="T41">
        <v>0</v>
      </c>
      <c r="U41">
        <v>287851</v>
      </c>
      <c r="V41">
        <v>0</v>
      </c>
      <c r="W41">
        <v>0</v>
      </c>
      <c r="X41">
        <v>0</v>
      </c>
      <c r="Y41">
        <v>0</v>
      </c>
      <c r="Z41">
        <v>0</v>
      </c>
      <c r="AA41">
        <v>211368</v>
      </c>
      <c r="AB41">
        <v>211368</v>
      </c>
      <c r="AC41">
        <v>1</v>
      </c>
      <c r="AD41" t="s">
        <v>53</v>
      </c>
      <c r="AE41" t="s">
        <v>53</v>
      </c>
    </row>
    <row r="42" spans="1:31" hidden="1" x14ac:dyDescent="0.35">
      <c r="A42">
        <v>1057307</v>
      </c>
      <c r="B42">
        <v>2515372</v>
      </c>
      <c r="C42">
        <v>900771349</v>
      </c>
      <c r="D42" t="s">
        <v>51</v>
      </c>
      <c r="E42" t="s">
        <v>52</v>
      </c>
      <c r="F42" t="s">
        <v>53</v>
      </c>
      <c r="G42" t="s">
        <v>54</v>
      </c>
      <c r="H42" t="s">
        <v>156</v>
      </c>
      <c r="I42">
        <v>2500000</v>
      </c>
      <c r="J42">
        <v>1</v>
      </c>
      <c r="K42" t="s">
        <v>56</v>
      </c>
      <c r="L42" t="s">
        <v>157</v>
      </c>
      <c r="M42" t="s">
        <v>78</v>
      </c>
      <c r="N42" s="18">
        <v>44823</v>
      </c>
      <c r="O42" t="s">
        <v>78</v>
      </c>
      <c r="P42" t="s">
        <v>53</v>
      </c>
      <c r="Q42">
        <v>2500000</v>
      </c>
      <c r="R42">
        <v>2500000</v>
      </c>
      <c r="S42">
        <v>2500000</v>
      </c>
      <c r="T42">
        <v>0</v>
      </c>
      <c r="U42">
        <v>2500000</v>
      </c>
      <c r="V42">
        <v>0</v>
      </c>
      <c r="W42">
        <v>0</v>
      </c>
      <c r="X42">
        <v>0</v>
      </c>
      <c r="Y42">
        <v>0</v>
      </c>
      <c r="Z42">
        <v>0</v>
      </c>
      <c r="AA42">
        <v>2500000</v>
      </c>
      <c r="AB42">
        <v>2500000</v>
      </c>
      <c r="AC42">
        <v>1</v>
      </c>
      <c r="AD42" t="s">
        <v>53</v>
      </c>
      <c r="AE42" t="s">
        <v>53</v>
      </c>
    </row>
    <row r="43" spans="1:31" hidden="1" x14ac:dyDescent="0.35">
      <c r="A43">
        <v>1065772</v>
      </c>
      <c r="B43">
        <v>2401934</v>
      </c>
      <c r="C43">
        <v>900771349</v>
      </c>
      <c r="D43" t="s">
        <v>51</v>
      </c>
      <c r="E43" t="s">
        <v>52</v>
      </c>
      <c r="F43" t="s">
        <v>53</v>
      </c>
      <c r="G43" t="s">
        <v>54</v>
      </c>
      <c r="H43" t="s">
        <v>158</v>
      </c>
      <c r="I43">
        <v>5000000</v>
      </c>
      <c r="J43">
        <v>1</v>
      </c>
      <c r="K43" t="s">
        <v>56</v>
      </c>
      <c r="L43" t="s">
        <v>77</v>
      </c>
      <c r="M43" t="s">
        <v>78</v>
      </c>
      <c r="N43" s="18">
        <v>44823</v>
      </c>
      <c r="O43" t="s">
        <v>78</v>
      </c>
      <c r="P43" t="s">
        <v>53</v>
      </c>
      <c r="Q43">
        <v>5000000</v>
      </c>
      <c r="R43">
        <v>5000000</v>
      </c>
      <c r="S43">
        <v>5000000</v>
      </c>
      <c r="T43">
        <v>0</v>
      </c>
      <c r="U43">
        <v>4500000</v>
      </c>
      <c r="V43">
        <v>0</v>
      </c>
      <c r="W43">
        <v>0</v>
      </c>
      <c r="X43">
        <v>0</v>
      </c>
      <c r="Y43">
        <v>0</v>
      </c>
      <c r="Z43">
        <v>0</v>
      </c>
      <c r="AA43">
        <v>5000000</v>
      </c>
      <c r="AB43">
        <v>5000000</v>
      </c>
      <c r="AC43">
        <v>1</v>
      </c>
      <c r="AD43" t="s">
        <v>53</v>
      </c>
      <c r="AE43" t="s">
        <v>53</v>
      </c>
    </row>
    <row r="44" spans="1:31" hidden="1" x14ac:dyDescent="0.35">
      <c r="A44">
        <v>1073669</v>
      </c>
      <c r="B44">
        <v>2597295</v>
      </c>
      <c r="C44">
        <v>900771349</v>
      </c>
      <c r="D44" t="s">
        <v>51</v>
      </c>
      <c r="E44" t="s">
        <v>52</v>
      </c>
      <c r="F44" t="s">
        <v>53</v>
      </c>
      <c r="G44" t="s">
        <v>54</v>
      </c>
      <c r="H44" t="s">
        <v>159</v>
      </c>
      <c r="I44">
        <v>3500000</v>
      </c>
      <c r="J44">
        <v>1</v>
      </c>
      <c r="K44" t="s">
        <v>56</v>
      </c>
      <c r="L44" t="s">
        <v>160</v>
      </c>
      <c r="M44" t="s">
        <v>126</v>
      </c>
      <c r="N44" s="18">
        <v>44882</v>
      </c>
      <c r="O44" t="s">
        <v>126</v>
      </c>
      <c r="P44" t="s">
        <v>53</v>
      </c>
      <c r="Q44">
        <v>3500000</v>
      </c>
      <c r="R44">
        <v>3500000</v>
      </c>
      <c r="S44">
        <v>0</v>
      </c>
      <c r="T44">
        <v>0</v>
      </c>
      <c r="U44">
        <v>3500000</v>
      </c>
      <c r="V44">
        <v>0</v>
      </c>
      <c r="W44">
        <v>0</v>
      </c>
      <c r="X44">
        <v>0</v>
      </c>
      <c r="Y44">
        <v>3500000</v>
      </c>
      <c r="Z44">
        <v>0</v>
      </c>
      <c r="AA44">
        <v>0</v>
      </c>
      <c r="AB44">
        <v>0</v>
      </c>
      <c r="AC44">
        <v>1</v>
      </c>
      <c r="AD44" t="s">
        <v>53</v>
      </c>
      <c r="AE44" t="s">
        <v>53</v>
      </c>
    </row>
    <row r="45" spans="1:31" hidden="1" x14ac:dyDescent="0.35">
      <c r="A45">
        <v>1081757</v>
      </c>
      <c r="B45">
        <v>523491</v>
      </c>
      <c r="C45">
        <v>900771349</v>
      </c>
      <c r="D45" t="s">
        <v>51</v>
      </c>
      <c r="E45" t="s">
        <v>52</v>
      </c>
      <c r="F45" t="s">
        <v>53</v>
      </c>
      <c r="G45" t="s">
        <v>54</v>
      </c>
      <c r="H45" t="s">
        <v>161</v>
      </c>
      <c r="I45">
        <v>122679</v>
      </c>
      <c r="J45">
        <v>1</v>
      </c>
      <c r="K45" t="s">
        <v>56</v>
      </c>
      <c r="L45" t="s">
        <v>162</v>
      </c>
      <c r="M45" t="s">
        <v>92</v>
      </c>
      <c r="N45" s="18">
        <v>44977</v>
      </c>
      <c r="O45" t="s">
        <v>92</v>
      </c>
      <c r="P45" t="s">
        <v>53</v>
      </c>
      <c r="Q45">
        <v>122679</v>
      </c>
      <c r="R45">
        <v>122679</v>
      </c>
      <c r="S45">
        <v>122679</v>
      </c>
      <c r="T45">
        <v>0</v>
      </c>
      <c r="U45">
        <v>282899</v>
      </c>
      <c r="V45">
        <v>0</v>
      </c>
      <c r="W45">
        <v>0</v>
      </c>
      <c r="X45">
        <v>0</v>
      </c>
      <c r="Y45">
        <v>0</v>
      </c>
      <c r="Z45">
        <v>0</v>
      </c>
      <c r="AA45">
        <v>122679</v>
      </c>
      <c r="AB45">
        <v>122679</v>
      </c>
      <c r="AC45">
        <v>1</v>
      </c>
      <c r="AD45" t="s">
        <v>53</v>
      </c>
      <c r="AE45" t="s">
        <v>53</v>
      </c>
    </row>
    <row r="46" spans="1:31" hidden="1" x14ac:dyDescent="0.35">
      <c r="A46">
        <v>1099654</v>
      </c>
      <c r="B46">
        <v>2394929</v>
      </c>
      <c r="C46">
        <v>900771349</v>
      </c>
      <c r="D46" t="s">
        <v>51</v>
      </c>
      <c r="E46" t="s">
        <v>52</v>
      </c>
      <c r="F46" t="s">
        <v>53</v>
      </c>
      <c r="G46" t="s">
        <v>54</v>
      </c>
      <c r="H46" t="s">
        <v>163</v>
      </c>
      <c r="I46">
        <v>1711083</v>
      </c>
      <c r="J46">
        <v>1</v>
      </c>
      <c r="K46" t="s">
        <v>56</v>
      </c>
      <c r="L46" t="s">
        <v>157</v>
      </c>
      <c r="M46" t="s">
        <v>78</v>
      </c>
      <c r="N46" s="18">
        <v>44823</v>
      </c>
      <c r="O46" t="s">
        <v>78</v>
      </c>
      <c r="P46" t="s">
        <v>53</v>
      </c>
      <c r="Q46">
        <v>1711083</v>
      </c>
      <c r="R46">
        <v>1711083</v>
      </c>
      <c r="S46">
        <v>1711083</v>
      </c>
      <c r="T46">
        <v>0</v>
      </c>
      <c r="U46">
        <v>2820773</v>
      </c>
      <c r="V46">
        <v>0</v>
      </c>
      <c r="W46">
        <v>0</v>
      </c>
      <c r="X46">
        <v>0</v>
      </c>
      <c r="Y46">
        <v>0</v>
      </c>
      <c r="Z46">
        <v>0</v>
      </c>
      <c r="AA46">
        <v>1711083</v>
      </c>
      <c r="AB46">
        <v>1711083</v>
      </c>
      <c r="AC46">
        <v>1</v>
      </c>
      <c r="AD46" t="s">
        <v>53</v>
      </c>
      <c r="AE46" t="s">
        <v>53</v>
      </c>
    </row>
    <row r="47" spans="1:31" hidden="1" x14ac:dyDescent="0.35">
      <c r="A47">
        <v>1153875</v>
      </c>
      <c r="B47">
        <v>155452</v>
      </c>
      <c r="C47">
        <v>900771349</v>
      </c>
      <c r="D47" t="s">
        <v>51</v>
      </c>
      <c r="E47" t="s">
        <v>52</v>
      </c>
      <c r="F47" t="s">
        <v>53</v>
      </c>
      <c r="G47" t="s">
        <v>54</v>
      </c>
      <c r="H47" t="s">
        <v>164</v>
      </c>
      <c r="I47">
        <v>1220000</v>
      </c>
      <c r="J47">
        <v>1</v>
      </c>
      <c r="K47" t="s">
        <v>56</v>
      </c>
      <c r="L47" t="s">
        <v>165</v>
      </c>
      <c r="M47" t="s">
        <v>166</v>
      </c>
      <c r="N47" s="18">
        <v>43967</v>
      </c>
      <c r="O47" t="s">
        <v>166</v>
      </c>
      <c r="P47" t="s">
        <v>53</v>
      </c>
      <c r="Q47">
        <v>1220000</v>
      </c>
      <c r="R47">
        <v>1220000</v>
      </c>
      <c r="S47">
        <v>0</v>
      </c>
      <c r="T47">
        <v>0</v>
      </c>
      <c r="U47" t="s">
        <v>53</v>
      </c>
      <c r="V47">
        <v>0</v>
      </c>
      <c r="W47">
        <v>0</v>
      </c>
      <c r="X47">
        <v>0</v>
      </c>
      <c r="Y47">
        <v>1220000</v>
      </c>
      <c r="Z47">
        <v>0</v>
      </c>
      <c r="AA47">
        <v>0</v>
      </c>
      <c r="AB47">
        <v>0</v>
      </c>
      <c r="AC47">
        <v>1</v>
      </c>
      <c r="AD47" t="s">
        <v>53</v>
      </c>
      <c r="AE47" t="s">
        <v>53</v>
      </c>
    </row>
    <row r="48" spans="1:31" hidden="1" x14ac:dyDescent="0.35">
      <c r="A48">
        <v>1198517</v>
      </c>
      <c r="B48">
        <v>445807</v>
      </c>
      <c r="C48">
        <v>900771349</v>
      </c>
      <c r="D48" t="s">
        <v>51</v>
      </c>
      <c r="E48" t="s">
        <v>52</v>
      </c>
      <c r="F48" t="s">
        <v>53</v>
      </c>
      <c r="G48" t="s">
        <v>54</v>
      </c>
      <c r="H48" t="s">
        <v>167</v>
      </c>
      <c r="I48">
        <v>5100470</v>
      </c>
      <c r="J48">
        <v>1</v>
      </c>
      <c r="K48" t="s">
        <v>56</v>
      </c>
      <c r="L48" t="s">
        <v>137</v>
      </c>
      <c r="M48" t="s">
        <v>168</v>
      </c>
      <c r="N48" s="18">
        <v>44271</v>
      </c>
      <c r="O48" t="s">
        <v>168</v>
      </c>
      <c r="P48" t="s">
        <v>53</v>
      </c>
      <c r="Q48">
        <v>5100470</v>
      </c>
      <c r="R48">
        <v>5100470</v>
      </c>
      <c r="S48">
        <v>0</v>
      </c>
      <c r="T48">
        <v>0</v>
      </c>
      <c r="U48">
        <v>5100470</v>
      </c>
      <c r="V48">
        <v>0</v>
      </c>
      <c r="W48">
        <v>0</v>
      </c>
      <c r="X48">
        <v>0</v>
      </c>
      <c r="Y48">
        <v>5100470</v>
      </c>
      <c r="Z48">
        <v>0</v>
      </c>
      <c r="AA48">
        <v>0</v>
      </c>
      <c r="AB48">
        <v>0</v>
      </c>
      <c r="AC48">
        <v>1</v>
      </c>
      <c r="AD48" t="s">
        <v>53</v>
      </c>
      <c r="AE48" t="s">
        <v>134</v>
      </c>
    </row>
    <row r="49" spans="1:31" hidden="1" x14ac:dyDescent="0.35">
      <c r="A49">
        <v>1223689</v>
      </c>
      <c r="B49">
        <v>676822</v>
      </c>
      <c r="C49">
        <v>900771349</v>
      </c>
      <c r="D49" t="s">
        <v>51</v>
      </c>
      <c r="E49" t="s">
        <v>52</v>
      </c>
      <c r="F49" t="s">
        <v>53</v>
      </c>
      <c r="G49" t="s">
        <v>54</v>
      </c>
      <c r="H49" t="s">
        <v>169</v>
      </c>
      <c r="I49">
        <v>4144921</v>
      </c>
      <c r="J49">
        <v>1</v>
      </c>
      <c r="K49" t="s">
        <v>56</v>
      </c>
      <c r="L49" t="s">
        <v>170</v>
      </c>
      <c r="M49" t="s">
        <v>171</v>
      </c>
      <c r="N49" s="18">
        <v>44428</v>
      </c>
      <c r="O49" t="s">
        <v>171</v>
      </c>
      <c r="P49" t="s">
        <v>53</v>
      </c>
      <c r="Q49">
        <v>4144921</v>
      </c>
      <c r="R49">
        <v>4144921</v>
      </c>
      <c r="S49">
        <v>0</v>
      </c>
      <c r="T49">
        <v>0</v>
      </c>
      <c r="U49" t="s">
        <v>53</v>
      </c>
      <c r="V49">
        <v>0</v>
      </c>
      <c r="W49">
        <v>0</v>
      </c>
      <c r="X49">
        <v>0</v>
      </c>
      <c r="Y49">
        <v>4144921</v>
      </c>
      <c r="Z49">
        <v>0</v>
      </c>
      <c r="AA49">
        <v>0</v>
      </c>
      <c r="AB49">
        <v>0</v>
      </c>
      <c r="AC49">
        <v>1</v>
      </c>
      <c r="AD49" t="s">
        <v>53</v>
      </c>
      <c r="AE49" t="s">
        <v>134</v>
      </c>
    </row>
    <row r="50" spans="1:31" hidden="1" x14ac:dyDescent="0.35">
      <c r="A50">
        <v>1239047</v>
      </c>
      <c r="B50">
        <v>2315994</v>
      </c>
      <c r="C50">
        <v>900771349</v>
      </c>
      <c r="D50" t="s">
        <v>51</v>
      </c>
      <c r="E50" t="s">
        <v>52</v>
      </c>
      <c r="F50" t="s">
        <v>53</v>
      </c>
      <c r="G50" t="s">
        <v>54</v>
      </c>
      <c r="H50" t="s">
        <v>172</v>
      </c>
      <c r="I50">
        <v>2330511</v>
      </c>
      <c r="J50">
        <v>1</v>
      </c>
      <c r="K50" t="s">
        <v>56</v>
      </c>
      <c r="L50" t="s">
        <v>173</v>
      </c>
      <c r="M50" t="s">
        <v>82</v>
      </c>
      <c r="N50" s="18">
        <v>44722</v>
      </c>
      <c r="O50" t="s">
        <v>82</v>
      </c>
      <c r="P50" t="s">
        <v>53</v>
      </c>
      <c r="Q50">
        <v>2330511</v>
      </c>
      <c r="R50">
        <v>2330511</v>
      </c>
      <c r="S50">
        <v>0</v>
      </c>
      <c r="T50">
        <v>0</v>
      </c>
      <c r="U50">
        <v>2918936</v>
      </c>
      <c r="V50">
        <v>0</v>
      </c>
      <c r="W50">
        <v>0</v>
      </c>
      <c r="X50">
        <v>0</v>
      </c>
      <c r="Y50">
        <v>2330511</v>
      </c>
      <c r="Z50">
        <v>0</v>
      </c>
      <c r="AA50">
        <v>0</v>
      </c>
      <c r="AB50">
        <v>0</v>
      </c>
      <c r="AC50">
        <v>1</v>
      </c>
      <c r="AD50" t="s">
        <v>53</v>
      </c>
      <c r="AE50" t="s">
        <v>53</v>
      </c>
    </row>
    <row r="51" spans="1:31" hidden="1" x14ac:dyDescent="0.35">
      <c r="A51">
        <v>1255616</v>
      </c>
      <c r="B51">
        <v>320525</v>
      </c>
      <c r="C51">
        <v>900771349</v>
      </c>
      <c r="D51" t="s">
        <v>51</v>
      </c>
      <c r="E51" t="s">
        <v>52</v>
      </c>
      <c r="F51" t="s">
        <v>53</v>
      </c>
      <c r="G51" t="s">
        <v>54</v>
      </c>
      <c r="H51" t="s">
        <v>174</v>
      </c>
      <c r="I51">
        <v>3857499</v>
      </c>
      <c r="J51">
        <v>1</v>
      </c>
      <c r="K51" t="s">
        <v>56</v>
      </c>
      <c r="L51" t="s">
        <v>137</v>
      </c>
      <c r="M51" t="s">
        <v>175</v>
      </c>
      <c r="N51" s="18">
        <v>44265</v>
      </c>
      <c r="O51" t="s">
        <v>175</v>
      </c>
      <c r="P51" t="s">
        <v>53</v>
      </c>
      <c r="Q51">
        <v>3857499</v>
      </c>
      <c r="R51">
        <v>3857499</v>
      </c>
      <c r="S51">
        <v>0</v>
      </c>
      <c r="T51">
        <v>0</v>
      </c>
      <c r="U51">
        <v>3857499</v>
      </c>
      <c r="V51">
        <v>0</v>
      </c>
      <c r="W51">
        <v>0</v>
      </c>
      <c r="X51">
        <v>0</v>
      </c>
      <c r="Y51">
        <v>3857499</v>
      </c>
      <c r="Z51">
        <v>0</v>
      </c>
      <c r="AA51">
        <v>0</v>
      </c>
      <c r="AB51">
        <v>0</v>
      </c>
      <c r="AC51">
        <v>1</v>
      </c>
      <c r="AD51" t="s">
        <v>53</v>
      </c>
      <c r="AE51" t="s">
        <v>134</v>
      </c>
    </row>
    <row r="52" spans="1:31" hidden="1" x14ac:dyDescent="0.35">
      <c r="A52">
        <v>1263905</v>
      </c>
      <c r="B52">
        <v>900589</v>
      </c>
      <c r="C52">
        <v>900771349</v>
      </c>
      <c r="D52" t="s">
        <v>51</v>
      </c>
      <c r="E52" t="s">
        <v>52</v>
      </c>
      <c r="F52" t="s">
        <v>53</v>
      </c>
      <c r="G52" t="s">
        <v>54</v>
      </c>
      <c r="H52" t="s">
        <v>176</v>
      </c>
      <c r="I52">
        <v>5000000</v>
      </c>
      <c r="J52">
        <v>1</v>
      </c>
      <c r="K52" t="s">
        <v>56</v>
      </c>
      <c r="L52" t="s">
        <v>177</v>
      </c>
      <c r="M52" t="s">
        <v>155</v>
      </c>
      <c r="N52" s="18">
        <v>45006</v>
      </c>
      <c r="O52" t="s">
        <v>155</v>
      </c>
      <c r="P52" t="s">
        <v>53</v>
      </c>
      <c r="Q52">
        <v>5000000</v>
      </c>
      <c r="R52">
        <v>5000000</v>
      </c>
      <c r="S52">
        <v>5000000</v>
      </c>
      <c r="T52">
        <v>0</v>
      </c>
      <c r="U52">
        <v>4798250</v>
      </c>
      <c r="V52">
        <v>0</v>
      </c>
      <c r="W52">
        <v>0</v>
      </c>
      <c r="X52">
        <v>0</v>
      </c>
      <c r="Y52">
        <v>0</v>
      </c>
      <c r="Z52">
        <v>0</v>
      </c>
      <c r="AA52">
        <v>5000000</v>
      </c>
      <c r="AB52">
        <v>5000000</v>
      </c>
      <c r="AC52">
        <v>1</v>
      </c>
      <c r="AD52" t="s">
        <v>53</v>
      </c>
      <c r="AE52" t="s">
        <v>53</v>
      </c>
    </row>
    <row r="53" spans="1:31" hidden="1" x14ac:dyDescent="0.35">
      <c r="A53">
        <v>1273074</v>
      </c>
      <c r="B53">
        <v>892865</v>
      </c>
      <c r="C53">
        <v>900771349</v>
      </c>
      <c r="D53" t="s">
        <v>51</v>
      </c>
      <c r="E53" t="s">
        <v>52</v>
      </c>
      <c r="F53" t="s">
        <v>53</v>
      </c>
      <c r="G53" t="s">
        <v>54</v>
      </c>
      <c r="H53" t="s">
        <v>178</v>
      </c>
      <c r="I53">
        <v>5056820</v>
      </c>
      <c r="J53">
        <v>1</v>
      </c>
      <c r="K53" t="s">
        <v>56</v>
      </c>
      <c r="L53" t="s">
        <v>125</v>
      </c>
      <c r="M53" t="s">
        <v>78</v>
      </c>
      <c r="N53" s="18">
        <v>44823</v>
      </c>
      <c r="O53" t="s">
        <v>78</v>
      </c>
      <c r="P53" t="s">
        <v>53</v>
      </c>
      <c r="Q53">
        <v>5056820</v>
      </c>
      <c r="R53">
        <v>5056820</v>
      </c>
      <c r="S53">
        <v>0</v>
      </c>
      <c r="T53">
        <v>0</v>
      </c>
      <c r="U53">
        <v>1815885</v>
      </c>
      <c r="V53">
        <v>0</v>
      </c>
      <c r="W53">
        <v>0</v>
      </c>
      <c r="X53">
        <v>0</v>
      </c>
      <c r="Y53">
        <v>5056820</v>
      </c>
      <c r="Z53">
        <v>0</v>
      </c>
      <c r="AA53">
        <v>0</v>
      </c>
      <c r="AB53">
        <v>0</v>
      </c>
      <c r="AC53">
        <v>1</v>
      </c>
      <c r="AD53" t="s">
        <v>53</v>
      </c>
      <c r="AE53" t="s">
        <v>53</v>
      </c>
    </row>
    <row r="54" spans="1:31" hidden="1" x14ac:dyDescent="0.35">
      <c r="A54">
        <v>1298641</v>
      </c>
      <c r="B54">
        <v>765180</v>
      </c>
      <c r="C54">
        <v>900771349</v>
      </c>
      <c r="D54" t="s">
        <v>51</v>
      </c>
      <c r="E54" t="s">
        <v>52</v>
      </c>
      <c r="F54" t="s">
        <v>53</v>
      </c>
      <c r="G54" t="s">
        <v>54</v>
      </c>
      <c r="H54" t="s">
        <v>179</v>
      </c>
      <c r="I54">
        <v>2563369</v>
      </c>
      <c r="J54">
        <v>1</v>
      </c>
      <c r="K54" t="s">
        <v>56</v>
      </c>
      <c r="L54" t="s">
        <v>180</v>
      </c>
      <c r="M54" t="s">
        <v>61</v>
      </c>
      <c r="N54" s="18">
        <v>44754</v>
      </c>
      <c r="O54" t="s">
        <v>61</v>
      </c>
      <c r="P54" t="s">
        <v>53</v>
      </c>
      <c r="Q54">
        <v>2563369</v>
      </c>
      <c r="R54">
        <v>2563369</v>
      </c>
      <c r="S54">
        <v>0</v>
      </c>
      <c r="T54">
        <v>0</v>
      </c>
      <c r="U54">
        <v>2918936</v>
      </c>
      <c r="V54">
        <v>0</v>
      </c>
      <c r="W54">
        <v>0</v>
      </c>
      <c r="X54">
        <v>0</v>
      </c>
      <c r="Y54">
        <v>2563369</v>
      </c>
      <c r="Z54">
        <v>0</v>
      </c>
      <c r="AA54">
        <v>0</v>
      </c>
      <c r="AB54">
        <v>0</v>
      </c>
      <c r="AC54">
        <v>1</v>
      </c>
      <c r="AD54" t="s">
        <v>53</v>
      </c>
      <c r="AE54" t="s">
        <v>53</v>
      </c>
    </row>
    <row r="55" spans="1:31" hidden="1" x14ac:dyDescent="0.35">
      <c r="A55">
        <v>1320214</v>
      </c>
      <c r="B55">
        <v>388317</v>
      </c>
      <c r="C55">
        <v>900771349</v>
      </c>
      <c r="D55" t="s">
        <v>51</v>
      </c>
      <c r="E55" t="s">
        <v>52</v>
      </c>
      <c r="F55" t="s">
        <v>53</v>
      </c>
      <c r="G55" t="s">
        <v>54</v>
      </c>
      <c r="H55" t="s">
        <v>181</v>
      </c>
      <c r="I55">
        <v>2500000</v>
      </c>
      <c r="J55">
        <v>1</v>
      </c>
      <c r="K55" t="s">
        <v>56</v>
      </c>
      <c r="L55" t="s">
        <v>182</v>
      </c>
      <c r="M55" t="s">
        <v>183</v>
      </c>
      <c r="N55" s="18">
        <v>44760</v>
      </c>
      <c r="O55" t="s">
        <v>183</v>
      </c>
      <c r="P55" t="s">
        <v>53</v>
      </c>
      <c r="Q55">
        <v>2500000</v>
      </c>
      <c r="R55">
        <v>2496300</v>
      </c>
      <c r="S55">
        <v>0</v>
      </c>
      <c r="T55">
        <v>0</v>
      </c>
      <c r="U55">
        <v>80600</v>
      </c>
      <c r="V55">
        <v>0</v>
      </c>
      <c r="W55">
        <v>0</v>
      </c>
      <c r="X55">
        <v>0</v>
      </c>
      <c r="Y55">
        <v>2496300</v>
      </c>
      <c r="Z55">
        <v>0</v>
      </c>
      <c r="AA55">
        <v>0</v>
      </c>
      <c r="AB55">
        <v>0</v>
      </c>
      <c r="AC55">
        <v>1</v>
      </c>
      <c r="AD55" t="s">
        <v>53</v>
      </c>
      <c r="AE55" t="s">
        <v>53</v>
      </c>
    </row>
    <row r="56" spans="1:31" hidden="1" x14ac:dyDescent="0.35">
      <c r="A56">
        <v>1352521</v>
      </c>
      <c r="B56">
        <v>1631883</v>
      </c>
      <c r="C56">
        <v>900771349</v>
      </c>
      <c r="D56" t="s">
        <v>51</v>
      </c>
      <c r="E56" t="s">
        <v>52</v>
      </c>
      <c r="F56" t="s">
        <v>53</v>
      </c>
      <c r="G56" t="s">
        <v>54</v>
      </c>
      <c r="H56" t="s">
        <v>184</v>
      </c>
      <c r="I56">
        <v>4578818</v>
      </c>
      <c r="J56">
        <v>1</v>
      </c>
      <c r="K56" t="s">
        <v>56</v>
      </c>
      <c r="L56" t="s">
        <v>91</v>
      </c>
      <c r="M56" t="s">
        <v>92</v>
      </c>
      <c r="N56" s="18">
        <v>44977</v>
      </c>
      <c r="O56" t="s">
        <v>92</v>
      </c>
      <c r="P56" t="s">
        <v>53</v>
      </c>
      <c r="Q56">
        <v>4578818</v>
      </c>
      <c r="R56">
        <v>4578818</v>
      </c>
      <c r="S56">
        <v>4578818</v>
      </c>
      <c r="T56">
        <v>0</v>
      </c>
      <c r="U56">
        <v>838038</v>
      </c>
      <c r="V56">
        <v>0</v>
      </c>
      <c r="W56">
        <v>0</v>
      </c>
      <c r="X56">
        <v>0</v>
      </c>
      <c r="Y56">
        <v>0</v>
      </c>
      <c r="Z56">
        <v>0</v>
      </c>
      <c r="AA56">
        <v>4578818</v>
      </c>
      <c r="AB56">
        <v>4578818</v>
      </c>
      <c r="AC56">
        <v>1</v>
      </c>
      <c r="AD56" t="s">
        <v>53</v>
      </c>
      <c r="AE56" t="s">
        <v>53</v>
      </c>
    </row>
    <row r="57" spans="1:31" hidden="1" x14ac:dyDescent="0.35">
      <c r="A57">
        <v>1399429</v>
      </c>
      <c r="B57">
        <v>590216</v>
      </c>
      <c r="C57">
        <v>900771349</v>
      </c>
      <c r="D57" t="s">
        <v>51</v>
      </c>
      <c r="E57" t="s">
        <v>52</v>
      </c>
      <c r="F57" t="s">
        <v>53</v>
      </c>
      <c r="G57" t="s">
        <v>54</v>
      </c>
      <c r="H57" t="s">
        <v>185</v>
      </c>
      <c r="I57">
        <v>1078188</v>
      </c>
      <c r="J57">
        <v>1</v>
      </c>
      <c r="K57" t="s">
        <v>56</v>
      </c>
      <c r="L57" t="s">
        <v>186</v>
      </c>
      <c r="M57" t="s">
        <v>187</v>
      </c>
      <c r="N57" s="18">
        <v>44915</v>
      </c>
      <c r="O57" t="s">
        <v>187</v>
      </c>
      <c r="P57" t="s">
        <v>53</v>
      </c>
      <c r="Q57">
        <v>1078188</v>
      </c>
      <c r="R57">
        <v>1078188</v>
      </c>
      <c r="S57">
        <v>1078188</v>
      </c>
      <c r="T57">
        <v>0</v>
      </c>
      <c r="U57">
        <v>284065</v>
      </c>
      <c r="V57">
        <v>0</v>
      </c>
      <c r="W57">
        <v>0</v>
      </c>
      <c r="X57">
        <v>0</v>
      </c>
      <c r="Y57">
        <v>0</v>
      </c>
      <c r="Z57">
        <v>0</v>
      </c>
      <c r="AA57">
        <v>1078188</v>
      </c>
      <c r="AB57">
        <v>1078188</v>
      </c>
      <c r="AC57">
        <v>1</v>
      </c>
      <c r="AD57" t="s">
        <v>53</v>
      </c>
      <c r="AE57" t="s">
        <v>53</v>
      </c>
    </row>
    <row r="58" spans="1:31" hidden="1" x14ac:dyDescent="0.35">
      <c r="A58">
        <v>1401338</v>
      </c>
      <c r="B58">
        <v>2438184</v>
      </c>
      <c r="C58">
        <v>900771349</v>
      </c>
      <c r="D58" t="s">
        <v>51</v>
      </c>
      <c r="E58" t="s">
        <v>52</v>
      </c>
      <c r="F58" t="s">
        <v>53</v>
      </c>
      <c r="G58" t="s">
        <v>54</v>
      </c>
      <c r="H58" t="s">
        <v>188</v>
      </c>
      <c r="I58">
        <v>2953414</v>
      </c>
      <c r="J58">
        <v>1</v>
      </c>
      <c r="K58" t="s">
        <v>56</v>
      </c>
      <c r="L58" t="s">
        <v>94</v>
      </c>
      <c r="M58" t="s">
        <v>78</v>
      </c>
      <c r="N58" s="18">
        <v>44823</v>
      </c>
      <c r="O58" t="s">
        <v>78</v>
      </c>
      <c r="P58" t="s">
        <v>53</v>
      </c>
      <c r="Q58">
        <v>2953414</v>
      </c>
      <c r="R58">
        <v>2953414</v>
      </c>
      <c r="S58">
        <v>2953414</v>
      </c>
      <c r="T58">
        <v>0</v>
      </c>
      <c r="U58">
        <v>2820773</v>
      </c>
      <c r="V58">
        <v>0</v>
      </c>
      <c r="W58">
        <v>0</v>
      </c>
      <c r="X58">
        <v>0</v>
      </c>
      <c r="Y58">
        <v>0</v>
      </c>
      <c r="Z58">
        <v>0</v>
      </c>
      <c r="AA58">
        <v>2953414</v>
      </c>
      <c r="AB58">
        <v>2953414</v>
      </c>
      <c r="AC58">
        <v>1</v>
      </c>
      <c r="AD58" t="s">
        <v>53</v>
      </c>
      <c r="AE58" t="s">
        <v>53</v>
      </c>
    </row>
    <row r="59" spans="1:31" hidden="1" x14ac:dyDescent="0.35">
      <c r="A59">
        <v>1403012</v>
      </c>
      <c r="B59">
        <v>485941</v>
      </c>
      <c r="C59">
        <v>900771349</v>
      </c>
      <c r="D59" t="s">
        <v>51</v>
      </c>
      <c r="E59" t="s">
        <v>52</v>
      </c>
      <c r="F59" t="s">
        <v>53</v>
      </c>
      <c r="G59" t="s">
        <v>54</v>
      </c>
      <c r="H59" t="s">
        <v>189</v>
      </c>
      <c r="I59">
        <v>2986156</v>
      </c>
      <c r="J59">
        <v>1</v>
      </c>
      <c r="K59" t="s">
        <v>56</v>
      </c>
      <c r="L59" t="s">
        <v>190</v>
      </c>
      <c r="M59" t="s">
        <v>191</v>
      </c>
      <c r="N59" s="18">
        <v>44083</v>
      </c>
      <c r="O59" t="s">
        <v>191</v>
      </c>
      <c r="P59" t="s">
        <v>53</v>
      </c>
      <c r="Q59">
        <v>2986156</v>
      </c>
      <c r="R59">
        <v>2986156</v>
      </c>
      <c r="S59">
        <v>0</v>
      </c>
      <c r="T59">
        <v>0</v>
      </c>
      <c r="U59" t="s">
        <v>53</v>
      </c>
      <c r="V59">
        <v>0</v>
      </c>
      <c r="W59">
        <v>0</v>
      </c>
      <c r="X59">
        <v>0</v>
      </c>
      <c r="Y59">
        <v>2986156</v>
      </c>
      <c r="Z59">
        <v>0</v>
      </c>
      <c r="AA59">
        <v>0</v>
      </c>
      <c r="AB59">
        <v>0</v>
      </c>
      <c r="AC59">
        <v>1</v>
      </c>
      <c r="AD59" t="s">
        <v>53</v>
      </c>
      <c r="AE59" t="s">
        <v>53</v>
      </c>
    </row>
    <row r="60" spans="1:31" hidden="1" x14ac:dyDescent="0.35">
      <c r="A60">
        <v>1462603</v>
      </c>
      <c r="B60">
        <v>2396717</v>
      </c>
      <c r="C60">
        <v>900771349</v>
      </c>
      <c r="D60" t="s">
        <v>51</v>
      </c>
      <c r="E60" t="s">
        <v>52</v>
      </c>
      <c r="F60" t="s">
        <v>53</v>
      </c>
      <c r="G60" t="s">
        <v>54</v>
      </c>
      <c r="H60" t="s">
        <v>192</v>
      </c>
      <c r="I60">
        <v>2953414</v>
      </c>
      <c r="J60">
        <v>1</v>
      </c>
      <c r="K60" t="s">
        <v>56</v>
      </c>
      <c r="L60" t="s">
        <v>94</v>
      </c>
      <c r="M60" t="s">
        <v>78</v>
      </c>
      <c r="N60" s="18">
        <v>44823</v>
      </c>
      <c r="O60" t="s">
        <v>78</v>
      </c>
      <c r="P60" t="s">
        <v>53</v>
      </c>
      <c r="Q60">
        <v>2953414</v>
      </c>
      <c r="R60">
        <v>2953414</v>
      </c>
      <c r="S60">
        <v>2953414</v>
      </c>
      <c r="T60">
        <v>0</v>
      </c>
      <c r="U60">
        <v>2820773</v>
      </c>
      <c r="V60">
        <v>0</v>
      </c>
      <c r="W60">
        <v>0</v>
      </c>
      <c r="X60">
        <v>0</v>
      </c>
      <c r="Y60">
        <v>0</v>
      </c>
      <c r="Z60">
        <v>0</v>
      </c>
      <c r="AA60">
        <v>2953414</v>
      </c>
      <c r="AB60">
        <v>2953414</v>
      </c>
      <c r="AC60">
        <v>1</v>
      </c>
      <c r="AD60" t="s">
        <v>53</v>
      </c>
      <c r="AE60" t="s">
        <v>53</v>
      </c>
    </row>
    <row r="61" spans="1:31" hidden="1" x14ac:dyDescent="0.35">
      <c r="A61">
        <v>1464088</v>
      </c>
      <c r="B61">
        <v>1290565</v>
      </c>
      <c r="C61">
        <v>900771349</v>
      </c>
      <c r="D61" t="s">
        <v>51</v>
      </c>
      <c r="E61" t="s">
        <v>52</v>
      </c>
      <c r="F61" t="s">
        <v>53</v>
      </c>
      <c r="G61" t="s">
        <v>54</v>
      </c>
      <c r="H61" t="s">
        <v>193</v>
      </c>
      <c r="I61">
        <v>2889606</v>
      </c>
      <c r="J61">
        <v>1</v>
      </c>
      <c r="K61" t="s">
        <v>56</v>
      </c>
      <c r="L61" t="s">
        <v>194</v>
      </c>
      <c r="M61" t="s">
        <v>195</v>
      </c>
      <c r="N61" s="18">
        <v>44075</v>
      </c>
      <c r="O61" t="s">
        <v>195</v>
      </c>
      <c r="P61" t="s">
        <v>53</v>
      </c>
      <c r="Q61">
        <v>2889606</v>
      </c>
      <c r="R61">
        <v>2889606</v>
      </c>
      <c r="S61">
        <v>0</v>
      </c>
      <c r="T61">
        <v>0</v>
      </c>
      <c r="U61" t="s">
        <v>53</v>
      </c>
      <c r="V61">
        <v>0</v>
      </c>
      <c r="W61">
        <v>0</v>
      </c>
      <c r="X61">
        <v>0</v>
      </c>
      <c r="Y61">
        <v>2889606</v>
      </c>
      <c r="Z61">
        <v>0</v>
      </c>
      <c r="AA61">
        <v>0</v>
      </c>
      <c r="AB61">
        <v>0</v>
      </c>
      <c r="AC61">
        <v>1</v>
      </c>
      <c r="AD61" t="s">
        <v>53</v>
      </c>
      <c r="AE61" t="s">
        <v>53</v>
      </c>
    </row>
    <row r="62" spans="1:31" hidden="1" x14ac:dyDescent="0.35">
      <c r="A62">
        <v>1485992</v>
      </c>
      <c r="B62">
        <v>2401782</v>
      </c>
      <c r="C62">
        <v>900771349</v>
      </c>
      <c r="D62" t="s">
        <v>51</v>
      </c>
      <c r="E62" t="s">
        <v>52</v>
      </c>
      <c r="F62" t="s">
        <v>53</v>
      </c>
      <c r="G62" t="s">
        <v>54</v>
      </c>
      <c r="H62" t="s">
        <v>196</v>
      </c>
      <c r="I62">
        <v>2500000</v>
      </c>
      <c r="J62">
        <v>1</v>
      </c>
      <c r="K62" t="s">
        <v>56</v>
      </c>
      <c r="L62" t="s">
        <v>77</v>
      </c>
      <c r="M62" t="s">
        <v>78</v>
      </c>
      <c r="N62" s="18">
        <v>44823</v>
      </c>
      <c r="O62" t="s">
        <v>78</v>
      </c>
      <c r="P62" t="s">
        <v>53</v>
      </c>
      <c r="Q62">
        <v>2500000</v>
      </c>
      <c r="R62">
        <v>2500000</v>
      </c>
      <c r="S62">
        <v>2284700</v>
      </c>
      <c r="T62">
        <v>0</v>
      </c>
      <c r="U62">
        <v>2500000</v>
      </c>
      <c r="V62">
        <v>0</v>
      </c>
      <c r="W62">
        <v>0</v>
      </c>
      <c r="X62">
        <v>215300</v>
      </c>
      <c r="Y62">
        <v>0</v>
      </c>
      <c r="Z62">
        <v>0</v>
      </c>
      <c r="AA62">
        <v>2284700</v>
      </c>
      <c r="AB62">
        <v>2284700</v>
      </c>
      <c r="AC62">
        <v>1</v>
      </c>
      <c r="AD62" t="s">
        <v>53</v>
      </c>
      <c r="AE62" t="s">
        <v>53</v>
      </c>
    </row>
    <row r="63" spans="1:31" hidden="1" x14ac:dyDescent="0.35">
      <c r="A63">
        <v>1489444</v>
      </c>
      <c r="B63">
        <v>676591</v>
      </c>
      <c r="C63">
        <v>900771349</v>
      </c>
      <c r="D63" t="s">
        <v>51</v>
      </c>
      <c r="E63" t="s">
        <v>52</v>
      </c>
      <c r="F63" t="s">
        <v>53</v>
      </c>
      <c r="G63" t="s">
        <v>54</v>
      </c>
      <c r="H63" t="s">
        <v>197</v>
      </c>
      <c r="I63">
        <v>4215601</v>
      </c>
      <c r="J63">
        <v>1</v>
      </c>
      <c r="K63" t="s">
        <v>56</v>
      </c>
      <c r="L63" t="s">
        <v>170</v>
      </c>
      <c r="M63" t="s">
        <v>171</v>
      </c>
      <c r="N63" s="18">
        <v>44428</v>
      </c>
      <c r="O63" t="s">
        <v>171</v>
      </c>
      <c r="P63" t="s">
        <v>53</v>
      </c>
      <c r="Q63">
        <v>4215601</v>
      </c>
      <c r="R63">
        <v>4215601</v>
      </c>
      <c r="S63">
        <v>0</v>
      </c>
      <c r="T63">
        <v>0</v>
      </c>
      <c r="U63" t="s">
        <v>53</v>
      </c>
      <c r="V63">
        <v>0</v>
      </c>
      <c r="W63">
        <v>0</v>
      </c>
      <c r="X63">
        <v>0</v>
      </c>
      <c r="Y63">
        <v>4215601</v>
      </c>
      <c r="Z63">
        <v>0</v>
      </c>
      <c r="AA63">
        <v>0</v>
      </c>
      <c r="AB63">
        <v>0</v>
      </c>
      <c r="AC63">
        <v>1</v>
      </c>
      <c r="AD63" t="s">
        <v>53</v>
      </c>
      <c r="AE63" t="s">
        <v>134</v>
      </c>
    </row>
    <row r="64" spans="1:31" hidden="1" x14ac:dyDescent="0.35">
      <c r="A64">
        <v>1497798</v>
      </c>
      <c r="B64">
        <v>781585</v>
      </c>
      <c r="C64">
        <v>900771349</v>
      </c>
      <c r="D64" t="s">
        <v>51</v>
      </c>
      <c r="E64" t="s">
        <v>52</v>
      </c>
      <c r="F64" t="s">
        <v>53</v>
      </c>
      <c r="G64" t="s">
        <v>54</v>
      </c>
      <c r="H64" t="s">
        <v>198</v>
      </c>
      <c r="I64">
        <v>5000000</v>
      </c>
      <c r="J64">
        <v>1</v>
      </c>
      <c r="K64" t="s">
        <v>56</v>
      </c>
      <c r="L64" t="s">
        <v>96</v>
      </c>
      <c r="M64" t="s">
        <v>58</v>
      </c>
      <c r="N64" s="18">
        <v>44944</v>
      </c>
      <c r="O64" t="s">
        <v>58</v>
      </c>
      <c r="P64" t="s">
        <v>53</v>
      </c>
      <c r="Q64">
        <v>5000000</v>
      </c>
      <c r="R64">
        <v>5000000</v>
      </c>
      <c r="S64">
        <v>5000000</v>
      </c>
      <c r="T64">
        <v>0</v>
      </c>
      <c r="U64">
        <v>4722222</v>
      </c>
      <c r="V64">
        <v>0</v>
      </c>
      <c r="W64">
        <v>0</v>
      </c>
      <c r="X64">
        <v>0</v>
      </c>
      <c r="Y64">
        <v>0</v>
      </c>
      <c r="Z64">
        <v>0</v>
      </c>
      <c r="AA64">
        <v>5000000</v>
      </c>
      <c r="AB64">
        <v>5000000</v>
      </c>
      <c r="AC64">
        <v>1</v>
      </c>
      <c r="AD64" t="s">
        <v>53</v>
      </c>
      <c r="AE64" t="s">
        <v>53</v>
      </c>
    </row>
    <row r="65" spans="1:31" hidden="1" x14ac:dyDescent="0.35">
      <c r="A65">
        <v>1527035</v>
      </c>
      <c r="B65">
        <v>2274856</v>
      </c>
      <c r="C65">
        <v>900771349</v>
      </c>
      <c r="D65" t="s">
        <v>51</v>
      </c>
      <c r="E65" t="s">
        <v>52</v>
      </c>
      <c r="F65" t="s">
        <v>53</v>
      </c>
      <c r="G65" t="s">
        <v>54</v>
      </c>
      <c r="H65" t="s">
        <v>199</v>
      </c>
      <c r="I65">
        <v>3004561</v>
      </c>
      <c r="J65">
        <v>1</v>
      </c>
      <c r="K65" t="s">
        <v>56</v>
      </c>
      <c r="L65" t="s">
        <v>200</v>
      </c>
      <c r="M65" t="s">
        <v>92</v>
      </c>
      <c r="N65" s="18">
        <v>44977</v>
      </c>
      <c r="O65" t="s">
        <v>92</v>
      </c>
      <c r="P65" t="s">
        <v>53</v>
      </c>
      <c r="Q65">
        <v>3004561</v>
      </c>
      <c r="R65">
        <v>3004561</v>
      </c>
      <c r="S65">
        <v>2354961</v>
      </c>
      <c r="T65">
        <v>0</v>
      </c>
      <c r="U65">
        <v>4097904</v>
      </c>
      <c r="V65">
        <v>0</v>
      </c>
      <c r="W65">
        <v>0</v>
      </c>
      <c r="X65">
        <v>649600</v>
      </c>
      <c r="Y65">
        <v>0</v>
      </c>
      <c r="Z65">
        <v>0</v>
      </c>
      <c r="AA65">
        <v>2354961</v>
      </c>
      <c r="AB65">
        <v>2354961</v>
      </c>
      <c r="AC65">
        <v>1</v>
      </c>
      <c r="AD65" t="s">
        <v>53</v>
      </c>
      <c r="AE65" t="s">
        <v>53</v>
      </c>
    </row>
    <row r="66" spans="1:31" hidden="1" x14ac:dyDescent="0.35">
      <c r="A66">
        <v>1540016</v>
      </c>
      <c r="B66">
        <v>930442</v>
      </c>
      <c r="C66">
        <v>900771349</v>
      </c>
      <c r="D66" t="s">
        <v>51</v>
      </c>
      <c r="E66" t="s">
        <v>52</v>
      </c>
      <c r="F66" t="s">
        <v>53</v>
      </c>
      <c r="G66" t="s">
        <v>54</v>
      </c>
      <c r="H66" t="s">
        <v>201</v>
      </c>
      <c r="I66">
        <v>9481947</v>
      </c>
      <c r="J66">
        <v>1</v>
      </c>
      <c r="K66" t="s">
        <v>56</v>
      </c>
      <c r="L66" t="s">
        <v>202</v>
      </c>
      <c r="M66" t="s">
        <v>203</v>
      </c>
      <c r="N66" s="18">
        <v>44816</v>
      </c>
      <c r="O66" t="s">
        <v>203</v>
      </c>
      <c r="P66" t="s">
        <v>53</v>
      </c>
      <c r="Q66">
        <v>9481947</v>
      </c>
      <c r="R66">
        <v>9481947</v>
      </c>
      <c r="S66">
        <v>9287927</v>
      </c>
      <c r="T66">
        <v>0</v>
      </c>
      <c r="U66">
        <v>19903838</v>
      </c>
      <c r="V66">
        <v>0</v>
      </c>
      <c r="W66">
        <v>0</v>
      </c>
      <c r="X66">
        <v>194020</v>
      </c>
      <c r="Y66">
        <v>0</v>
      </c>
      <c r="Z66">
        <v>0</v>
      </c>
      <c r="AA66">
        <v>9287927</v>
      </c>
      <c r="AB66">
        <v>9287927</v>
      </c>
      <c r="AC66">
        <v>1</v>
      </c>
      <c r="AD66" t="s">
        <v>53</v>
      </c>
      <c r="AE66" t="s">
        <v>53</v>
      </c>
    </row>
    <row r="67" spans="1:31" hidden="1" x14ac:dyDescent="0.35">
      <c r="A67">
        <v>1553790</v>
      </c>
      <c r="B67">
        <v>389601</v>
      </c>
      <c r="C67">
        <v>900771349</v>
      </c>
      <c r="D67" t="s">
        <v>51</v>
      </c>
      <c r="E67" t="s">
        <v>52</v>
      </c>
      <c r="F67" t="s">
        <v>53</v>
      </c>
      <c r="G67" t="s">
        <v>54</v>
      </c>
      <c r="H67" t="s">
        <v>204</v>
      </c>
      <c r="I67">
        <v>2551336</v>
      </c>
      <c r="J67">
        <v>1</v>
      </c>
      <c r="K67" t="s">
        <v>56</v>
      </c>
      <c r="L67" t="s">
        <v>64</v>
      </c>
      <c r="M67" t="s">
        <v>183</v>
      </c>
      <c r="N67" s="18">
        <v>44760</v>
      </c>
      <c r="O67" t="s">
        <v>183</v>
      </c>
      <c r="P67" t="s">
        <v>53</v>
      </c>
      <c r="Q67">
        <v>2551336</v>
      </c>
      <c r="R67">
        <v>2551336</v>
      </c>
      <c r="S67">
        <v>1342207</v>
      </c>
      <c r="T67">
        <v>0</v>
      </c>
      <c r="U67">
        <v>2804654</v>
      </c>
      <c r="V67">
        <v>0</v>
      </c>
      <c r="W67">
        <v>0</v>
      </c>
      <c r="X67">
        <v>1209129</v>
      </c>
      <c r="Y67">
        <v>0</v>
      </c>
      <c r="Z67">
        <v>0</v>
      </c>
      <c r="AA67">
        <v>1342207</v>
      </c>
      <c r="AB67">
        <v>1342207</v>
      </c>
      <c r="AC67">
        <v>1</v>
      </c>
      <c r="AD67" t="s">
        <v>53</v>
      </c>
      <c r="AE67" t="s">
        <v>53</v>
      </c>
    </row>
    <row r="68" spans="1:31" hidden="1" x14ac:dyDescent="0.35">
      <c r="A68">
        <v>1563338</v>
      </c>
      <c r="B68">
        <v>3706048</v>
      </c>
      <c r="C68">
        <v>900771349</v>
      </c>
      <c r="D68" t="s">
        <v>51</v>
      </c>
      <c r="E68" t="s">
        <v>52</v>
      </c>
      <c r="F68" t="s">
        <v>53</v>
      </c>
      <c r="G68" t="s">
        <v>54</v>
      </c>
      <c r="H68" t="s">
        <v>205</v>
      </c>
      <c r="I68">
        <v>1969862</v>
      </c>
      <c r="J68">
        <v>1</v>
      </c>
      <c r="K68" t="s">
        <v>56</v>
      </c>
      <c r="L68" t="s">
        <v>113</v>
      </c>
      <c r="M68" t="s">
        <v>74</v>
      </c>
      <c r="N68" s="18">
        <v>44593</v>
      </c>
      <c r="O68" t="s">
        <v>74</v>
      </c>
      <c r="P68" t="s">
        <v>53</v>
      </c>
      <c r="Q68">
        <v>1969862</v>
      </c>
      <c r="R68">
        <v>1969862</v>
      </c>
      <c r="S68">
        <v>0</v>
      </c>
      <c r="T68">
        <v>0</v>
      </c>
      <c r="U68" t="s">
        <v>53</v>
      </c>
      <c r="V68">
        <v>0</v>
      </c>
      <c r="W68">
        <v>0</v>
      </c>
      <c r="X68">
        <v>0</v>
      </c>
      <c r="Y68">
        <v>1969862</v>
      </c>
      <c r="Z68">
        <v>0</v>
      </c>
      <c r="AA68">
        <v>0</v>
      </c>
      <c r="AB68">
        <v>0</v>
      </c>
      <c r="AC68">
        <v>1</v>
      </c>
      <c r="AD68" t="s">
        <v>53</v>
      </c>
      <c r="AE68" t="s">
        <v>75</v>
      </c>
    </row>
    <row r="69" spans="1:31" hidden="1" x14ac:dyDescent="0.35">
      <c r="A69">
        <v>1574679</v>
      </c>
      <c r="B69">
        <v>3700559</v>
      </c>
      <c r="C69">
        <v>900771349</v>
      </c>
      <c r="D69" t="s">
        <v>51</v>
      </c>
      <c r="E69" t="s">
        <v>52</v>
      </c>
      <c r="F69" t="s">
        <v>53</v>
      </c>
      <c r="G69" t="s">
        <v>54</v>
      </c>
      <c r="H69" t="s">
        <v>206</v>
      </c>
      <c r="I69">
        <v>2408403</v>
      </c>
      <c r="J69">
        <v>1</v>
      </c>
      <c r="K69" t="s">
        <v>56</v>
      </c>
      <c r="L69" t="s">
        <v>207</v>
      </c>
      <c r="M69" t="s">
        <v>74</v>
      </c>
      <c r="N69" s="18">
        <v>44593</v>
      </c>
      <c r="O69" t="s">
        <v>74</v>
      </c>
      <c r="P69" t="s">
        <v>53</v>
      </c>
      <c r="Q69">
        <v>2408403</v>
      </c>
      <c r="R69">
        <v>2408403</v>
      </c>
      <c r="S69">
        <v>0</v>
      </c>
      <c r="T69">
        <v>0</v>
      </c>
      <c r="U69" t="s">
        <v>53</v>
      </c>
      <c r="V69">
        <v>0</v>
      </c>
      <c r="W69">
        <v>0</v>
      </c>
      <c r="X69">
        <v>0</v>
      </c>
      <c r="Y69">
        <v>2408403</v>
      </c>
      <c r="Z69">
        <v>0</v>
      </c>
      <c r="AA69">
        <v>0</v>
      </c>
      <c r="AB69">
        <v>0</v>
      </c>
      <c r="AC69">
        <v>1</v>
      </c>
      <c r="AD69" t="s">
        <v>53</v>
      </c>
      <c r="AE69" t="s">
        <v>75</v>
      </c>
    </row>
    <row r="70" spans="1:31" hidden="1" x14ac:dyDescent="0.35">
      <c r="A70">
        <v>1613305</v>
      </c>
      <c r="B70">
        <v>216831</v>
      </c>
      <c r="C70">
        <v>900771349</v>
      </c>
      <c r="D70" t="s">
        <v>51</v>
      </c>
      <c r="E70" t="s">
        <v>52</v>
      </c>
      <c r="F70" t="s">
        <v>53</v>
      </c>
      <c r="G70" t="s">
        <v>54</v>
      </c>
      <c r="H70" t="s">
        <v>208</v>
      </c>
      <c r="I70">
        <v>36853</v>
      </c>
      <c r="J70">
        <v>1</v>
      </c>
      <c r="K70" t="s">
        <v>56</v>
      </c>
      <c r="L70" t="s">
        <v>209</v>
      </c>
      <c r="M70" t="s">
        <v>210</v>
      </c>
      <c r="N70" s="18">
        <v>44911</v>
      </c>
      <c r="O70" t="s">
        <v>210</v>
      </c>
      <c r="P70" t="s">
        <v>53</v>
      </c>
      <c r="Q70">
        <v>36853</v>
      </c>
      <c r="R70">
        <v>36853</v>
      </c>
      <c r="S70">
        <v>36853</v>
      </c>
      <c r="T70">
        <v>0</v>
      </c>
      <c r="U70">
        <v>314867</v>
      </c>
      <c r="V70">
        <v>0</v>
      </c>
      <c r="W70">
        <v>0</v>
      </c>
      <c r="X70">
        <v>0</v>
      </c>
      <c r="Y70">
        <v>0</v>
      </c>
      <c r="Z70">
        <v>0</v>
      </c>
      <c r="AA70">
        <v>36853</v>
      </c>
      <c r="AB70">
        <v>36853</v>
      </c>
      <c r="AC70">
        <v>1</v>
      </c>
      <c r="AD70" t="s">
        <v>53</v>
      </c>
      <c r="AE70" t="s">
        <v>53</v>
      </c>
    </row>
    <row r="71" spans="1:31" hidden="1" x14ac:dyDescent="0.35">
      <c r="A71">
        <v>1671380</v>
      </c>
      <c r="B71">
        <v>3376619</v>
      </c>
      <c r="C71">
        <v>900771349</v>
      </c>
      <c r="D71" t="s">
        <v>51</v>
      </c>
      <c r="E71" t="s">
        <v>52</v>
      </c>
      <c r="F71" t="s">
        <v>53</v>
      </c>
      <c r="G71" t="s">
        <v>54</v>
      </c>
      <c r="H71" t="s">
        <v>211</v>
      </c>
      <c r="I71">
        <v>1466632</v>
      </c>
      <c r="J71">
        <v>1</v>
      </c>
      <c r="K71" t="s">
        <v>56</v>
      </c>
      <c r="L71" t="s">
        <v>212</v>
      </c>
      <c r="M71" t="s">
        <v>117</v>
      </c>
      <c r="N71" s="18">
        <v>44867</v>
      </c>
      <c r="O71" t="s">
        <v>117</v>
      </c>
      <c r="P71" t="s">
        <v>53</v>
      </c>
      <c r="Q71">
        <v>1466632</v>
      </c>
      <c r="R71">
        <v>1466632</v>
      </c>
      <c r="S71">
        <v>0</v>
      </c>
      <c r="T71">
        <v>0</v>
      </c>
      <c r="U71">
        <v>2926109</v>
      </c>
      <c r="V71">
        <v>0</v>
      </c>
      <c r="W71">
        <v>0</v>
      </c>
      <c r="X71">
        <v>0</v>
      </c>
      <c r="Y71">
        <v>1466632</v>
      </c>
      <c r="Z71">
        <v>0</v>
      </c>
      <c r="AA71">
        <v>0</v>
      </c>
      <c r="AB71">
        <v>0</v>
      </c>
      <c r="AC71">
        <v>1</v>
      </c>
      <c r="AD71" t="s">
        <v>127</v>
      </c>
      <c r="AE71" t="s">
        <v>53</v>
      </c>
    </row>
    <row r="72" spans="1:31" hidden="1" x14ac:dyDescent="0.35">
      <c r="A72">
        <v>1677233</v>
      </c>
      <c r="B72">
        <v>2401783</v>
      </c>
      <c r="C72">
        <v>900771349</v>
      </c>
      <c r="D72" t="s">
        <v>51</v>
      </c>
      <c r="E72" t="s">
        <v>52</v>
      </c>
      <c r="F72" t="s">
        <v>53</v>
      </c>
      <c r="G72" t="s">
        <v>54</v>
      </c>
      <c r="H72" t="s">
        <v>213</v>
      </c>
      <c r="I72">
        <v>6201884</v>
      </c>
      <c r="J72">
        <v>1</v>
      </c>
      <c r="K72" t="s">
        <v>56</v>
      </c>
      <c r="L72" t="s">
        <v>214</v>
      </c>
      <c r="M72" t="s">
        <v>78</v>
      </c>
      <c r="N72" s="18">
        <v>44823</v>
      </c>
      <c r="O72" t="s">
        <v>78</v>
      </c>
      <c r="P72" t="s">
        <v>53</v>
      </c>
      <c r="Q72">
        <v>6201884</v>
      </c>
      <c r="R72">
        <v>6201884</v>
      </c>
      <c r="S72">
        <v>6201884</v>
      </c>
      <c r="T72">
        <v>0</v>
      </c>
      <c r="U72">
        <v>2820773</v>
      </c>
      <c r="V72">
        <v>0</v>
      </c>
      <c r="W72">
        <v>0</v>
      </c>
      <c r="X72">
        <v>0</v>
      </c>
      <c r="Y72">
        <v>0</v>
      </c>
      <c r="Z72">
        <v>0</v>
      </c>
      <c r="AA72">
        <v>6201884</v>
      </c>
      <c r="AB72">
        <v>6201884</v>
      </c>
      <c r="AC72">
        <v>1</v>
      </c>
      <c r="AD72" t="s">
        <v>53</v>
      </c>
      <c r="AE72" t="s">
        <v>53</v>
      </c>
    </row>
    <row r="73" spans="1:31" hidden="1" x14ac:dyDescent="0.35">
      <c r="A73">
        <v>1711896</v>
      </c>
      <c r="B73">
        <v>389858</v>
      </c>
      <c r="C73">
        <v>900771349</v>
      </c>
      <c r="D73" t="s">
        <v>51</v>
      </c>
      <c r="E73" t="s">
        <v>52</v>
      </c>
      <c r="F73" t="s">
        <v>53</v>
      </c>
      <c r="G73" t="s">
        <v>54</v>
      </c>
      <c r="H73" t="s">
        <v>215</v>
      </c>
      <c r="I73">
        <v>4287180</v>
      </c>
      <c r="J73">
        <v>1</v>
      </c>
      <c r="K73" t="s">
        <v>56</v>
      </c>
      <c r="L73" t="s">
        <v>147</v>
      </c>
      <c r="M73" t="s">
        <v>183</v>
      </c>
      <c r="N73" s="18">
        <v>44760</v>
      </c>
      <c r="O73" t="s">
        <v>183</v>
      </c>
      <c r="P73" t="s">
        <v>53</v>
      </c>
      <c r="Q73">
        <v>4287180</v>
      </c>
      <c r="R73">
        <v>4287180</v>
      </c>
      <c r="S73">
        <v>3397698</v>
      </c>
      <c r="T73">
        <v>0</v>
      </c>
      <c r="U73">
        <v>2804654</v>
      </c>
      <c r="V73">
        <v>0</v>
      </c>
      <c r="W73">
        <v>0</v>
      </c>
      <c r="X73">
        <v>889482</v>
      </c>
      <c r="Y73">
        <v>0</v>
      </c>
      <c r="Z73">
        <v>0</v>
      </c>
      <c r="AA73">
        <v>3397698</v>
      </c>
      <c r="AB73">
        <v>3397698</v>
      </c>
      <c r="AC73">
        <v>1</v>
      </c>
      <c r="AD73" t="s">
        <v>53</v>
      </c>
      <c r="AE73" t="s">
        <v>53</v>
      </c>
    </row>
    <row r="74" spans="1:31" hidden="1" x14ac:dyDescent="0.35">
      <c r="A74">
        <v>1713217</v>
      </c>
      <c r="B74">
        <v>3652941</v>
      </c>
      <c r="C74">
        <v>900771349</v>
      </c>
      <c r="D74" t="s">
        <v>51</v>
      </c>
      <c r="E74" t="s">
        <v>52</v>
      </c>
      <c r="F74" t="s">
        <v>53</v>
      </c>
      <c r="G74" t="s">
        <v>54</v>
      </c>
      <c r="H74" t="s">
        <v>216</v>
      </c>
      <c r="I74">
        <v>3546852</v>
      </c>
      <c r="J74">
        <v>1</v>
      </c>
      <c r="K74" t="s">
        <v>56</v>
      </c>
      <c r="L74" t="s">
        <v>217</v>
      </c>
      <c r="M74" t="s">
        <v>74</v>
      </c>
      <c r="N74" s="18">
        <v>44593</v>
      </c>
      <c r="O74" t="s">
        <v>74</v>
      </c>
      <c r="P74" t="s">
        <v>53</v>
      </c>
      <c r="Q74">
        <v>3546852</v>
      </c>
      <c r="R74">
        <v>3546852</v>
      </c>
      <c r="S74">
        <v>0</v>
      </c>
      <c r="T74">
        <v>0</v>
      </c>
      <c r="U74" t="s">
        <v>53</v>
      </c>
      <c r="V74">
        <v>0</v>
      </c>
      <c r="W74">
        <v>0</v>
      </c>
      <c r="X74">
        <v>0</v>
      </c>
      <c r="Y74">
        <v>3546852</v>
      </c>
      <c r="Z74">
        <v>0</v>
      </c>
      <c r="AA74">
        <v>0</v>
      </c>
      <c r="AB74">
        <v>0</v>
      </c>
      <c r="AC74">
        <v>1</v>
      </c>
      <c r="AD74" t="s">
        <v>53</v>
      </c>
      <c r="AE74" t="s">
        <v>75</v>
      </c>
    </row>
    <row r="75" spans="1:31" hidden="1" x14ac:dyDescent="0.35">
      <c r="A75">
        <v>1722692</v>
      </c>
      <c r="B75">
        <v>2982646</v>
      </c>
      <c r="C75">
        <v>900771349</v>
      </c>
      <c r="D75" t="s">
        <v>51</v>
      </c>
      <c r="E75" t="s">
        <v>52</v>
      </c>
      <c r="F75" t="s">
        <v>53</v>
      </c>
      <c r="G75" t="s">
        <v>54</v>
      </c>
      <c r="H75" t="s">
        <v>218</v>
      </c>
      <c r="I75">
        <v>32064562</v>
      </c>
      <c r="J75">
        <v>1</v>
      </c>
      <c r="K75" t="s">
        <v>56</v>
      </c>
      <c r="L75" t="s">
        <v>123</v>
      </c>
      <c r="M75" t="s">
        <v>69</v>
      </c>
      <c r="N75" s="18">
        <v>44868</v>
      </c>
      <c r="O75" t="s">
        <v>58</v>
      </c>
      <c r="P75" t="s">
        <v>53</v>
      </c>
      <c r="Q75">
        <v>32064562</v>
      </c>
      <c r="R75">
        <v>32064562</v>
      </c>
      <c r="S75">
        <v>0</v>
      </c>
      <c r="T75">
        <v>0</v>
      </c>
      <c r="U75">
        <v>40509979</v>
      </c>
      <c r="V75">
        <v>0</v>
      </c>
      <c r="W75">
        <v>0</v>
      </c>
      <c r="X75">
        <v>0</v>
      </c>
      <c r="Y75">
        <v>32064562</v>
      </c>
      <c r="Z75">
        <v>0</v>
      </c>
      <c r="AA75">
        <v>0</v>
      </c>
      <c r="AB75">
        <v>0</v>
      </c>
      <c r="AC75">
        <v>2</v>
      </c>
      <c r="AD75" t="s">
        <v>53</v>
      </c>
      <c r="AE75" t="s">
        <v>53</v>
      </c>
    </row>
    <row r="76" spans="1:31" hidden="1" x14ac:dyDescent="0.35">
      <c r="A76">
        <v>1751180</v>
      </c>
      <c r="B76">
        <v>3700456</v>
      </c>
      <c r="C76">
        <v>900771349</v>
      </c>
      <c r="D76" t="s">
        <v>51</v>
      </c>
      <c r="E76" t="s">
        <v>52</v>
      </c>
      <c r="F76" t="s">
        <v>53</v>
      </c>
      <c r="G76" t="s">
        <v>54</v>
      </c>
      <c r="H76" t="s">
        <v>219</v>
      </c>
      <c r="I76">
        <v>2544627</v>
      </c>
      <c r="J76">
        <v>1</v>
      </c>
      <c r="K76" t="s">
        <v>56</v>
      </c>
      <c r="L76" t="s">
        <v>217</v>
      </c>
      <c r="M76" t="s">
        <v>74</v>
      </c>
      <c r="N76" s="18">
        <v>44593</v>
      </c>
      <c r="O76" t="s">
        <v>74</v>
      </c>
      <c r="P76" t="s">
        <v>53</v>
      </c>
      <c r="Q76">
        <v>2544627</v>
      </c>
      <c r="R76">
        <v>2544627</v>
      </c>
      <c r="S76">
        <v>0</v>
      </c>
      <c r="T76">
        <v>0</v>
      </c>
      <c r="U76" t="s">
        <v>53</v>
      </c>
      <c r="V76">
        <v>0</v>
      </c>
      <c r="W76">
        <v>0</v>
      </c>
      <c r="X76">
        <v>0</v>
      </c>
      <c r="Y76">
        <v>2544627</v>
      </c>
      <c r="Z76">
        <v>0</v>
      </c>
      <c r="AA76">
        <v>0</v>
      </c>
      <c r="AB76">
        <v>0</v>
      </c>
      <c r="AC76">
        <v>1</v>
      </c>
      <c r="AD76" t="s">
        <v>53</v>
      </c>
      <c r="AE76" t="s">
        <v>75</v>
      </c>
    </row>
    <row r="77" spans="1:31" hidden="1" x14ac:dyDescent="0.35">
      <c r="A77">
        <v>1796649</v>
      </c>
      <c r="B77">
        <v>683392</v>
      </c>
      <c r="C77">
        <v>900771349</v>
      </c>
      <c r="D77" t="s">
        <v>51</v>
      </c>
      <c r="E77" t="s">
        <v>52</v>
      </c>
      <c r="F77" t="s">
        <v>53</v>
      </c>
      <c r="G77" t="s">
        <v>54</v>
      </c>
      <c r="H77" t="s">
        <v>220</v>
      </c>
      <c r="I77">
        <v>9166155</v>
      </c>
      <c r="J77">
        <v>1</v>
      </c>
      <c r="K77" t="s">
        <v>56</v>
      </c>
      <c r="L77" t="s">
        <v>77</v>
      </c>
      <c r="M77" t="s">
        <v>117</v>
      </c>
      <c r="N77" s="18">
        <v>44867</v>
      </c>
      <c r="O77" t="s">
        <v>117</v>
      </c>
      <c r="P77" t="s">
        <v>53</v>
      </c>
      <c r="Q77">
        <v>9166155</v>
      </c>
      <c r="R77">
        <v>9166155</v>
      </c>
      <c r="S77">
        <v>8656655</v>
      </c>
      <c r="T77">
        <v>0</v>
      </c>
      <c r="U77">
        <v>40509979</v>
      </c>
      <c r="V77">
        <v>0</v>
      </c>
      <c r="W77">
        <v>0</v>
      </c>
      <c r="X77">
        <v>509500</v>
      </c>
      <c r="Y77">
        <v>0</v>
      </c>
      <c r="Z77">
        <v>0</v>
      </c>
      <c r="AA77">
        <v>8656655</v>
      </c>
      <c r="AB77">
        <v>8656655</v>
      </c>
      <c r="AC77">
        <v>1</v>
      </c>
      <c r="AD77" t="s">
        <v>53</v>
      </c>
      <c r="AE77" t="s">
        <v>53</v>
      </c>
    </row>
    <row r="78" spans="1:31" hidden="1" x14ac:dyDescent="0.35">
      <c r="A78">
        <v>1801958</v>
      </c>
      <c r="B78">
        <v>781705</v>
      </c>
      <c r="C78">
        <v>900771349</v>
      </c>
      <c r="D78" t="s">
        <v>51</v>
      </c>
      <c r="E78" t="s">
        <v>52</v>
      </c>
      <c r="F78" t="s">
        <v>53</v>
      </c>
      <c r="G78" t="s">
        <v>54</v>
      </c>
      <c r="H78" t="s">
        <v>221</v>
      </c>
      <c r="I78">
        <v>3922896</v>
      </c>
      <c r="J78">
        <v>1</v>
      </c>
      <c r="K78" t="s">
        <v>56</v>
      </c>
      <c r="L78" t="s">
        <v>200</v>
      </c>
      <c r="M78" t="s">
        <v>58</v>
      </c>
      <c r="N78" s="18">
        <v>44944</v>
      </c>
      <c r="O78" t="s">
        <v>58</v>
      </c>
      <c r="P78" t="s">
        <v>53</v>
      </c>
      <c r="Q78">
        <v>3922896</v>
      </c>
      <c r="R78">
        <v>3922896</v>
      </c>
      <c r="S78">
        <v>3922896</v>
      </c>
      <c r="T78">
        <v>0</v>
      </c>
      <c r="U78">
        <v>4097904</v>
      </c>
      <c r="V78">
        <v>0</v>
      </c>
      <c r="W78">
        <v>0</v>
      </c>
      <c r="X78">
        <v>0</v>
      </c>
      <c r="Y78">
        <v>0</v>
      </c>
      <c r="Z78">
        <v>0</v>
      </c>
      <c r="AA78">
        <v>3922896</v>
      </c>
      <c r="AB78">
        <v>3922896</v>
      </c>
      <c r="AC78">
        <v>1</v>
      </c>
      <c r="AD78" t="s">
        <v>53</v>
      </c>
      <c r="AE78" t="s">
        <v>53</v>
      </c>
    </row>
    <row r="79" spans="1:31" hidden="1" x14ac:dyDescent="0.35">
      <c r="A79">
        <v>1825130</v>
      </c>
      <c r="B79">
        <v>150744</v>
      </c>
      <c r="C79">
        <v>900771349</v>
      </c>
      <c r="D79" t="s">
        <v>51</v>
      </c>
      <c r="E79" t="s">
        <v>52</v>
      </c>
      <c r="F79" t="s">
        <v>53</v>
      </c>
      <c r="G79" t="s">
        <v>54</v>
      </c>
      <c r="H79" t="s">
        <v>222</v>
      </c>
      <c r="I79">
        <v>17810232</v>
      </c>
      <c r="J79">
        <v>1</v>
      </c>
      <c r="K79" t="s">
        <v>56</v>
      </c>
      <c r="L79" t="s">
        <v>223</v>
      </c>
      <c r="M79" t="s">
        <v>224</v>
      </c>
      <c r="N79" s="18">
        <v>44058</v>
      </c>
      <c r="O79" t="s">
        <v>224</v>
      </c>
      <c r="P79" t="s">
        <v>53</v>
      </c>
      <c r="Q79">
        <v>17810232</v>
      </c>
      <c r="R79">
        <v>17810232</v>
      </c>
      <c r="S79">
        <v>0</v>
      </c>
      <c r="T79">
        <v>0</v>
      </c>
      <c r="U79" t="s">
        <v>53</v>
      </c>
      <c r="V79">
        <v>0</v>
      </c>
      <c r="W79">
        <v>0</v>
      </c>
      <c r="X79">
        <v>0</v>
      </c>
      <c r="Y79">
        <v>17810232</v>
      </c>
      <c r="Z79">
        <v>0</v>
      </c>
      <c r="AA79">
        <v>0</v>
      </c>
      <c r="AB79">
        <v>0</v>
      </c>
      <c r="AC79">
        <v>1</v>
      </c>
      <c r="AD79" t="s">
        <v>53</v>
      </c>
      <c r="AE79" t="s">
        <v>53</v>
      </c>
    </row>
    <row r="80" spans="1:31" hidden="1" x14ac:dyDescent="0.35">
      <c r="A80">
        <v>1888157</v>
      </c>
      <c r="B80">
        <v>3550719</v>
      </c>
      <c r="C80">
        <v>900771349</v>
      </c>
      <c r="D80" t="s">
        <v>51</v>
      </c>
      <c r="E80" t="s">
        <v>52</v>
      </c>
      <c r="F80" t="s">
        <v>53</v>
      </c>
      <c r="G80" t="s">
        <v>54</v>
      </c>
      <c r="H80" t="s">
        <v>225</v>
      </c>
      <c r="I80">
        <v>4500000</v>
      </c>
      <c r="J80">
        <v>1</v>
      </c>
      <c r="K80" t="s">
        <v>56</v>
      </c>
      <c r="L80" t="s">
        <v>226</v>
      </c>
      <c r="M80" t="s">
        <v>121</v>
      </c>
      <c r="N80" s="18">
        <v>44622</v>
      </c>
      <c r="O80" t="s">
        <v>121</v>
      </c>
      <c r="P80" t="s">
        <v>53</v>
      </c>
      <c r="Q80">
        <v>4500000</v>
      </c>
      <c r="R80">
        <v>4500000</v>
      </c>
      <c r="S80">
        <v>3721500</v>
      </c>
      <c r="T80">
        <v>0</v>
      </c>
      <c r="U80">
        <v>3227950</v>
      </c>
      <c r="V80">
        <v>0</v>
      </c>
      <c r="W80">
        <v>0</v>
      </c>
      <c r="X80">
        <v>778500</v>
      </c>
      <c r="Y80">
        <v>0</v>
      </c>
      <c r="Z80">
        <v>0</v>
      </c>
      <c r="AA80">
        <v>3721500</v>
      </c>
      <c r="AB80">
        <v>3721500</v>
      </c>
      <c r="AC80">
        <v>1</v>
      </c>
      <c r="AD80" t="s">
        <v>53</v>
      </c>
      <c r="AE80" t="s">
        <v>75</v>
      </c>
    </row>
    <row r="81" spans="1:31" hidden="1" x14ac:dyDescent="0.35">
      <c r="A81">
        <v>1897712</v>
      </c>
      <c r="B81">
        <v>3796484</v>
      </c>
      <c r="C81">
        <v>900771349</v>
      </c>
      <c r="D81" t="s">
        <v>51</v>
      </c>
      <c r="E81" t="s">
        <v>52</v>
      </c>
      <c r="F81" t="s">
        <v>53</v>
      </c>
      <c r="G81" t="s">
        <v>54</v>
      </c>
      <c r="H81" t="s">
        <v>227</v>
      </c>
      <c r="I81">
        <v>6534434</v>
      </c>
      <c r="J81">
        <v>1</v>
      </c>
      <c r="K81" t="s">
        <v>56</v>
      </c>
      <c r="L81" t="s">
        <v>228</v>
      </c>
      <c r="M81" t="s">
        <v>74</v>
      </c>
      <c r="N81" s="18">
        <v>44593</v>
      </c>
      <c r="O81" t="s">
        <v>74</v>
      </c>
      <c r="P81" t="s">
        <v>53</v>
      </c>
      <c r="Q81">
        <v>6534434</v>
      </c>
      <c r="R81">
        <v>6534434</v>
      </c>
      <c r="S81">
        <v>0</v>
      </c>
      <c r="T81">
        <v>0</v>
      </c>
      <c r="U81">
        <v>3227950</v>
      </c>
      <c r="V81">
        <v>0</v>
      </c>
      <c r="W81">
        <v>0</v>
      </c>
      <c r="X81">
        <v>0</v>
      </c>
      <c r="Y81">
        <v>6534434</v>
      </c>
      <c r="Z81">
        <v>0</v>
      </c>
      <c r="AA81">
        <v>0</v>
      </c>
      <c r="AB81">
        <v>0</v>
      </c>
      <c r="AC81">
        <v>1</v>
      </c>
      <c r="AD81" t="s">
        <v>53</v>
      </c>
      <c r="AE81" t="s">
        <v>75</v>
      </c>
    </row>
    <row r="82" spans="1:31" hidden="1" x14ac:dyDescent="0.35">
      <c r="A82">
        <v>1900739</v>
      </c>
      <c r="B82">
        <v>790843</v>
      </c>
      <c r="C82">
        <v>900771349</v>
      </c>
      <c r="D82" t="s">
        <v>51</v>
      </c>
      <c r="E82" t="s">
        <v>52</v>
      </c>
      <c r="F82" t="s">
        <v>53</v>
      </c>
      <c r="G82" t="s">
        <v>54</v>
      </c>
      <c r="H82" t="s">
        <v>229</v>
      </c>
      <c r="I82">
        <v>4513867</v>
      </c>
      <c r="J82">
        <v>1</v>
      </c>
      <c r="K82" t="s">
        <v>56</v>
      </c>
      <c r="L82" t="s">
        <v>230</v>
      </c>
      <c r="M82" t="s">
        <v>168</v>
      </c>
      <c r="N82" s="18">
        <v>44271</v>
      </c>
      <c r="O82" t="s">
        <v>168</v>
      </c>
      <c r="P82" t="s">
        <v>53</v>
      </c>
      <c r="Q82">
        <v>4513867</v>
      </c>
      <c r="R82">
        <v>4513867</v>
      </c>
      <c r="S82">
        <v>0</v>
      </c>
      <c r="T82">
        <v>0</v>
      </c>
      <c r="U82">
        <v>4513867</v>
      </c>
      <c r="V82">
        <v>0</v>
      </c>
      <c r="W82">
        <v>0</v>
      </c>
      <c r="X82">
        <v>0</v>
      </c>
      <c r="Y82">
        <v>4513867</v>
      </c>
      <c r="Z82">
        <v>0</v>
      </c>
      <c r="AA82">
        <v>0</v>
      </c>
      <c r="AB82">
        <v>0</v>
      </c>
      <c r="AC82">
        <v>1</v>
      </c>
      <c r="AD82" t="s">
        <v>53</v>
      </c>
      <c r="AE82" t="s">
        <v>134</v>
      </c>
    </row>
    <row r="83" spans="1:31" hidden="1" x14ac:dyDescent="0.35">
      <c r="A83">
        <v>1907153</v>
      </c>
      <c r="B83">
        <v>3700513</v>
      </c>
      <c r="C83">
        <v>900771349</v>
      </c>
      <c r="D83" t="s">
        <v>51</v>
      </c>
      <c r="E83" t="s">
        <v>52</v>
      </c>
      <c r="F83" t="s">
        <v>53</v>
      </c>
      <c r="G83" t="s">
        <v>54</v>
      </c>
      <c r="H83" t="s">
        <v>231</v>
      </c>
      <c r="I83">
        <v>3751594</v>
      </c>
      <c r="J83">
        <v>1</v>
      </c>
      <c r="K83" t="s">
        <v>56</v>
      </c>
      <c r="L83" t="s">
        <v>232</v>
      </c>
      <c r="M83" t="s">
        <v>74</v>
      </c>
      <c r="N83" s="18">
        <v>44593</v>
      </c>
      <c r="O83" t="s">
        <v>74</v>
      </c>
      <c r="P83" t="s">
        <v>53</v>
      </c>
      <c r="Q83">
        <v>3751594</v>
      </c>
      <c r="R83">
        <v>3751594</v>
      </c>
      <c r="S83">
        <v>0</v>
      </c>
      <c r="T83">
        <v>0</v>
      </c>
      <c r="U83" t="s">
        <v>53</v>
      </c>
      <c r="V83">
        <v>0</v>
      </c>
      <c r="W83">
        <v>0</v>
      </c>
      <c r="X83">
        <v>0</v>
      </c>
      <c r="Y83">
        <v>3751594</v>
      </c>
      <c r="Z83">
        <v>0</v>
      </c>
      <c r="AA83">
        <v>0</v>
      </c>
      <c r="AB83">
        <v>0</v>
      </c>
      <c r="AC83">
        <v>1</v>
      </c>
      <c r="AD83" t="s">
        <v>53</v>
      </c>
      <c r="AE83" t="s">
        <v>75</v>
      </c>
    </row>
    <row r="84" spans="1:31" hidden="1" x14ac:dyDescent="0.35">
      <c r="A84">
        <v>1921085</v>
      </c>
      <c r="B84">
        <v>788296</v>
      </c>
      <c r="C84">
        <v>900771349</v>
      </c>
      <c r="D84" t="s">
        <v>51</v>
      </c>
      <c r="E84" t="s">
        <v>52</v>
      </c>
      <c r="F84" t="s">
        <v>53</v>
      </c>
      <c r="G84" t="s">
        <v>54</v>
      </c>
      <c r="H84" t="s">
        <v>233</v>
      </c>
      <c r="I84">
        <v>5975865</v>
      </c>
      <c r="J84">
        <v>1</v>
      </c>
      <c r="K84" t="s">
        <v>56</v>
      </c>
      <c r="L84" t="s">
        <v>234</v>
      </c>
      <c r="M84" t="s">
        <v>61</v>
      </c>
      <c r="N84" s="18">
        <v>44754</v>
      </c>
      <c r="O84" t="s">
        <v>61</v>
      </c>
      <c r="P84" t="s">
        <v>53</v>
      </c>
      <c r="Q84">
        <v>5975865</v>
      </c>
      <c r="R84">
        <v>5975865</v>
      </c>
      <c r="S84">
        <v>0</v>
      </c>
      <c r="T84">
        <v>0</v>
      </c>
      <c r="U84">
        <v>2918936</v>
      </c>
      <c r="V84">
        <v>0</v>
      </c>
      <c r="W84">
        <v>0</v>
      </c>
      <c r="X84">
        <v>0</v>
      </c>
      <c r="Y84">
        <v>5975865</v>
      </c>
      <c r="Z84">
        <v>0</v>
      </c>
      <c r="AA84">
        <v>0</v>
      </c>
      <c r="AB84">
        <v>0</v>
      </c>
      <c r="AC84">
        <v>1</v>
      </c>
      <c r="AD84" t="s">
        <v>53</v>
      </c>
      <c r="AE84" t="s">
        <v>53</v>
      </c>
    </row>
    <row r="85" spans="1:31" hidden="1" x14ac:dyDescent="0.35">
      <c r="A85">
        <v>1933835</v>
      </c>
      <c r="B85">
        <v>2398627</v>
      </c>
      <c r="C85">
        <v>900771349</v>
      </c>
      <c r="D85" t="s">
        <v>51</v>
      </c>
      <c r="E85" t="s">
        <v>52</v>
      </c>
      <c r="F85" t="s">
        <v>53</v>
      </c>
      <c r="G85" t="s">
        <v>54</v>
      </c>
      <c r="H85" t="s">
        <v>235</v>
      </c>
      <c r="I85">
        <v>356352</v>
      </c>
      <c r="J85">
        <v>1</v>
      </c>
      <c r="K85" t="s">
        <v>236</v>
      </c>
      <c r="L85" t="s">
        <v>237</v>
      </c>
      <c r="M85" t="s">
        <v>238</v>
      </c>
      <c r="N85" s="18">
        <v>43866</v>
      </c>
      <c r="O85" t="s">
        <v>238</v>
      </c>
      <c r="P85" t="s">
        <v>53</v>
      </c>
      <c r="Q85">
        <v>356352</v>
      </c>
      <c r="R85">
        <v>356352</v>
      </c>
      <c r="S85">
        <v>0</v>
      </c>
      <c r="T85">
        <v>0</v>
      </c>
      <c r="U85" t="s">
        <v>53</v>
      </c>
      <c r="V85">
        <v>0</v>
      </c>
      <c r="W85">
        <v>0</v>
      </c>
      <c r="X85">
        <v>0</v>
      </c>
      <c r="Y85">
        <v>356352</v>
      </c>
      <c r="Z85">
        <v>0</v>
      </c>
      <c r="AA85">
        <v>0</v>
      </c>
      <c r="AB85">
        <v>0</v>
      </c>
      <c r="AC85">
        <v>1</v>
      </c>
      <c r="AD85" t="s">
        <v>53</v>
      </c>
      <c r="AE85" t="s">
        <v>53</v>
      </c>
    </row>
    <row r="86" spans="1:31" hidden="1" x14ac:dyDescent="0.35">
      <c r="A86">
        <v>1996485</v>
      </c>
      <c r="B86">
        <v>3549842</v>
      </c>
      <c r="C86">
        <v>900771349</v>
      </c>
      <c r="D86" t="s">
        <v>51</v>
      </c>
      <c r="E86" t="s">
        <v>52</v>
      </c>
      <c r="F86" t="s">
        <v>53</v>
      </c>
      <c r="G86" t="s">
        <v>54</v>
      </c>
      <c r="H86" t="s">
        <v>239</v>
      </c>
      <c r="I86">
        <v>2331457</v>
      </c>
      <c r="J86">
        <v>1</v>
      </c>
      <c r="K86" t="s">
        <v>56</v>
      </c>
      <c r="L86" t="s">
        <v>120</v>
      </c>
      <c r="M86" t="s">
        <v>121</v>
      </c>
      <c r="N86" s="18">
        <v>44622</v>
      </c>
      <c r="O86" t="s">
        <v>121</v>
      </c>
      <c r="P86" t="s">
        <v>53</v>
      </c>
      <c r="Q86">
        <v>2331457</v>
      </c>
      <c r="R86">
        <v>2331457</v>
      </c>
      <c r="S86">
        <v>726840</v>
      </c>
      <c r="T86">
        <v>0</v>
      </c>
      <c r="U86">
        <v>3227950</v>
      </c>
      <c r="V86">
        <v>0</v>
      </c>
      <c r="W86">
        <v>0</v>
      </c>
      <c r="X86">
        <v>1604617</v>
      </c>
      <c r="Y86">
        <v>0</v>
      </c>
      <c r="Z86">
        <v>0</v>
      </c>
      <c r="AA86">
        <v>726840</v>
      </c>
      <c r="AB86">
        <v>726840</v>
      </c>
      <c r="AC86">
        <v>1</v>
      </c>
      <c r="AD86" t="s">
        <v>53</v>
      </c>
      <c r="AE86" t="s">
        <v>75</v>
      </c>
    </row>
    <row r="87" spans="1:31" hidden="1" x14ac:dyDescent="0.35">
      <c r="A87">
        <v>2074804</v>
      </c>
      <c r="B87">
        <v>3376581</v>
      </c>
      <c r="C87">
        <v>900771349</v>
      </c>
      <c r="D87" t="s">
        <v>51</v>
      </c>
      <c r="E87" t="s">
        <v>52</v>
      </c>
      <c r="F87" t="s">
        <v>53</v>
      </c>
      <c r="G87" t="s">
        <v>54</v>
      </c>
      <c r="H87" t="s">
        <v>240</v>
      </c>
      <c r="I87">
        <v>1988639</v>
      </c>
      <c r="J87">
        <v>1</v>
      </c>
      <c r="K87" t="s">
        <v>56</v>
      </c>
      <c r="L87" t="s">
        <v>64</v>
      </c>
      <c r="M87" t="s">
        <v>117</v>
      </c>
      <c r="N87" s="18">
        <v>44867</v>
      </c>
      <c r="O87" t="s">
        <v>117</v>
      </c>
      <c r="P87" t="s">
        <v>53</v>
      </c>
      <c r="Q87">
        <v>1988639</v>
      </c>
      <c r="R87">
        <v>1988639</v>
      </c>
      <c r="S87">
        <v>0</v>
      </c>
      <c r="T87">
        <v>0</v>
      </c>
      <c r="U87">
        <v>2926109</v>
      </c>
      <c r="V87">
        <v>0</v>
      </c>
      <c r="W87">
        <v>0</v>
      </c>
      <c r="X87">
        <v>0</v>
      </c>
      <c r="Y87">
        <v>1988639</v>
      </c>
      <c r="Z87">
        <v>0</v>
      </c>
      <c r="AA87">
        <v>0</v>
      </c>
      <c r="AB87">
        <v>0</v>
      </c>
      <c r="AC87">
        <v>1</v>
      </c>
      <c r="AD87" t="s">
        <v>53</v>
      </c>
      <c r="AE87" t="s">
        <v>53</v>
      </c>
    </row>
    <row r="88" spans="1:31" hidden="1" x14ac:dyDescent="0.35">
      <c r="A88">
        <v>2085391</v>
      </c>
      <c r="B88">
        <v>702284</v>
      </c>
      <c r="C88">
        <v>900771349</v>
      </c>
      <c r="D88" t="s">
        <v>51</v>
      </c>
      <c r="E88" t="s">
        <v>52</v>
      </c>
      <c r="F88" t="s">
        <v>53</v>
      </c>
      <c r="G88" t="s">
        <v>54</v>
      </c>
      <c r="H88" t="s">
        <v>241</v>
      </c>
      <c r="I88">
        <v>57600</v>
      </c>
      <c r="J88">
        <v>1</v>
      </c>
      <c r="K88" t="s">
        <v>56</v>
      </c>
      <c r="L88" t="s">
        <v>223</v>
      </c>
      <c r="M88" t="s">
        <v>85</v>
      </c>
      <c r="N88" s="18">
        <v>43958</v>
      </c>
      <c r="O88" t="s">
        <v>85</v>
      </c>
      <c r="P88" t="s">
        <v>53</v>
      </c>
      <c r="Q88">
        <v>57600</v>
      </c>
      <c r="R88">
        <v>57600</v>
      </c>
      <c r="S88">
        <v>0</v>
      </c>
      <c r="T88">
        <v>0</v>
      </c>
      <c r="U88" t="s">
        <v>53</v>
      </c>
      <c r="V88">
        <v>0</v>
      </c>
      <c r="W88">
        <v>0</v>
      </c>
      <c r="X88">
        <v>0</v>
      </c>
      <c r="Y88">
        <v>57600</v>
      </c>
      <c r="Z88">
        <v>0</v>
      </c>
      <c r="AA88">
        <v>0</v>
      </c>
      <c r="AB88">
        <v>0</v>
      </c>
      <c r="AC88">
        <v>1</v>
      </c>
      <c r="AD88" t="s">
        <v>53</v>
      </c>
      <c r="AE88" t="s">
        <v>53</v>
      </c>
    </row>
    <row r="89" spans="1:31" hidden="1" x14ac:dyDescent="0.35">
      <c r="A89">
        <v>2099822</v>
      </c>
      <c r="B89">
        <v>2467606</v>
      </c>
      <c r="C89">
        <v>900771349</v>
      </c>
      <c r="D89" t="s">
        <v>51</v>
      </c>
      <c r="E89" t="s">
        <v>52</v>
      </c>
      <c r="F89" t="s">
        <v>53</v>
      </c>
      <c r="G89" t="s">
        <v>54</v>
      </c>
      <c r="H89" t="s">
        <v>242</v>
      </c>
      <c r="I89">
        <v>7319542</v>
      </c>
      <c r="J89">
        <v>1</v>
      </c>
      <c r="K89" t="s">
        <v>56</v>
      </c>
      <c r="L89" t="s">
        <v>125</v>
      </c>
      <c r="M89" t="s">
        <v>126</v>
      </c>
      <c r="N89" s="18">
        <v>44882</v>
      </c>
      <c r="O89" t="s">
        <v>126</v>
      </c>
      <c r="P89" t="s">
        <v>53</v>
      </c>
      <c r="Q89">
        <v>7319542</v>
      </c>
      <c r="R89">
        <v>7319542</v>
      </c>
      <c r="S89">
        <v>4819542</v>
      </c>
      <c r="T89">
        <v>0</v>
      </c>
      <c r="U89">
        <v>7319542</v>
      </c>
      <c r="V89">
        <v>0</v>
      </c>
      <c r="W89">
        <v>0</v>
      </c>
      <c r="X89">
        <v>2500000</v>
      </c>
      <c r="Y89">
        <v>0</v>
      </c>
      <c r="Z89">
        <v>0</v>
      </c>
      <c r="AA89">
        <v>4819542</v>
      </c>
      <c r="AB89">
        <v>4819542</v>
      </c>
      <c r="AC89">
        <v>1</v>
      </c>
      <c r="AD89" t="s">
        <v>127</v>
      </c>
      <c r="AE89" t="s">
        <v>53</v>
      </c>
    </row>
    <row r="90" spans="1:31" hidden="1" x14ac:dyDescent="0.35">
      <c r="A90">
        <v>2102163</v>
      </c>
      <c r="B90">
        <v>417144</v>
      </c>
      <c r="C90">
        <v>900771349</v>
      </c>
      <c r="D90" t="s">
        <v>51</v>
      </c>
      <c r="E90" t="s">
        <v>52</v>
      </c>
      <c r="F90" t="s">
        <v>53</v>
      </c>
      <c r="G90" t="s">
        <v>54</v>
      </c>
      <c r="H90" t="s">
        <v>243</v>
      </c>
      <c r="I90">
        <v>2089489</v>
      </c>
      <c r="J90">
        <v>1</v>
      </c>
      <c r="K90" t="s">
        <v>56</v>
      </c>
      <c r="L90" t="s">
        <v>244</v>
      </c>
      <c r="M90" t="s">
        <v>121</v>
      </c>
      <c r="N90" s="18">
        <v>44622</v>
      </c>
      <c r="O90" t="s">
        <v>121</v>
      </c>
      <c r="P90" t="s">
        <v>53</v>
      </c>
      <c r="Q90">
        <v>2089489</v>
      </c>
      <c r="R90">
        <v>2089489</v>
      </c>
      <c r="S90">
        <v>695414</v>
      </c>
      <c r="T90">
        <v>0</v>
      </c>
      <c r="U90">
        <v>3227950</v>
      </c>
      <c r="V90">
        <v>0</v>
      </c>
      <c r="W90">
        <v>0</v>
      </c>
      <c r="X90">
        <v>1394075</v>
      </c>
      <c r="Y90">
        <v>0</v>
      </c>
      <c r="Z90">
        <v>0</v>
      </c>
      <c r="AA90">
        <v>695414</v>
      </c>
      <c r="AB90">
        <v>695414</v>
      </c>
      <c r="AC90">
        <v>1</v>
      </c>
      <c r="AD90" t="s">
        <v>53</v>
      </c>
      <c r="AE90" t="s">
        <v>75</v>
      </c>
    </row>
    <row r="91" spans="1:31" hidden="1" x14ac:dyDescent="0.35">
      <c r="A91">
        <v>2170477</v>
      </c>
      <c r="B91">
        <v>1644737</v>
      </c>
      <c r="C91">
        <v>900771349</v>
      </c>
      <c r="D91" t="s">
        <v>51</v>
      </c>
      <c r="E91" t="s">
        <v>52</v>
      </c>
      <c r="F91" t="s">
        <v>53</v>
      </c>
      <c r="G91" t="s">
        <v>54</v>
      </c>
      <c r="H91" t="s">
        <v>245</v>
      </c>
      <c r="I91">
        <v>1725958</v>
      </c>
      <c r="J91">
        <v>1</v>
      </c>
      <c r="K91" t="s">
        <v>56</v>
      </c>
      <c r="L91" t="s">
        <v>246</v>
      </c>
      <c r="M91" t="s">
        <v>247</v>
      </c>
      <c r="N91" s="18">
        <v>44715</v>
      </c>
      <c r="O91" t="s">
        <v>247</v>
      </c>
      <c r="P91" t="s">
        <v>53</v>
      </c>
      <c r="Q91">
        <v>1725958</v>
      </c>
      <c r="R91">
        <v>1725958</v>
      </c>
      <c r="S91">
        <v>0</v>
      </c>
      <c r="T91">
        <v>0</v>
      </c>
      <c r="U91">
        <v>3002135</v>
      </c>
      <c r="V91">
        <v>0</v>
      </c>
      <c r="W91">
        <v>0</v>
      </c>
      <c r="X91">
        <v>0</v>
      </c>
      <c r="Y91">
        <v>1725958</v>
      </c>
      <c r="Z91">
        <v>0</v>
      </c>
      <c r="AA91">
        <v>0</v>
      </c>
      <c r="AB91">
        <v>0</v>
      </c>
      <c r="AC91">
        <v>1</v>
      </c>
      <c r="AD91" t="s">
        <v>53</v>
      </c>
      <c r="AE91" t="s">
        <v>53</v>
      </c>
    </row>
    <row r="92" spans="1:31" hidden="1" x14ac:dyDescent="0.35">
      <c r="A92">
        <v>2280138</v>
      </c>
      <c r="B92">
        <v>387801</v>
      </c>
      <c r="C92">
        <v>900771349</v>
      </c>
      <c r="D92" t="s">
        <v>51</v>
      </c>
      <c r="E92" t="s">
        <v>52</v>
      </c>
      <c r="F92" t="s">
        <v>53</v>
      </c>
      <c r="G92" t="s">
        <v>54</v>
      </c>
      <c r="H92" t="s">
        <v>248</v>
      </c>
      <c r="I92">
        <v>2334632</v>
      </c>
      <c r="J92">
        <v>1</v>
      </c>
      <c r="K92" t="s">
        <v>56</v>
      </c>
      <c r="L92" t="s">
        <v>63</v>
      </c>
      <c r="M92" t="s">
        <v>64</v>
      </c>
      <c r="N92" s="18">
        <v>44657</v>
      </c>
      <c r="O92" t="s">
        <v>64</v>
      </c>
      <c r="P92" t="s">
        <v>53</v>
      </c>
      <c r="Q92">
        <v>2334632</v>
      </c>
      <c r="R92">
        <v>2334632</v>
      </c>
      <c r="S92">
        <v>0</v>
      </c>
      <c r="T92">
        <v>0</v>
      </c>
      <c r="U92" t="s">
        <v>53</v>
      </c>
      <c r="V92">
        <v>0</v>
      </c>
      <c r="W92">
        <v>0</v>
      </c>
      <c r="X92">
        <v>0</v>
      </c>
      <c r="Y92">
        <v>2334632</v>
      </c>
      <c r="Z92">
        <v>0</v>
      </c>
      <c r="AA92">
        <v>0</v>
      </c>
      <c r="AB92">
        <v>0</v>
      </c>
      <c r="AC92">
        <v>1</v>
      </c>
      <c r="AD92" t="s">
        <v>53</v>
      </c>
      <c r="AE92" t="s">
        <v>53</v>
      </c>
    </row>
    <row r="93" spans="1:31" hidden="1" x14ac:dyDescent="0.35">
      <c r="A93">
        <v>2291802</v>
      </c>
      <c r="B93">
        <v>2264555</v>
      </c>
      <c r="C93">
        <v>900771349</v>
      </c>
      <c r="D93" t="s">
        <v>51</v>
      </c>
      <c r="E93" t="s">
        <v>52</v>
      </c>
      <c r="F93" t="s">
        <v>53</v>
      </c>
      <c r="G93" t="s">
        <v>54</v>
      </c>
      <c r="H93" t="s">
        <v>249</v>
      </c>
      <c r="I93">
        <v>2959718</v>
      </c>
      <c r="J93">
        <v>1</v>
      </c>
      <c r="K93" t="s">
        <v>56</v>
      </c>
      <c r="L93" t="s">
        <v>200</v>
      </c>
      <c r="M93" t="s">
        <v>92</v>
      </c>
      <c r="N93" s="18">
        <v>44977</v>
      </c>
      <c r="O93" t="s">
        <v>92</v>
      </c>
      <c r="P93" t="s">
        <v>53</v>
      </c>
      <c r="Q93">
        <v>2959718</v>
      </c>
      <c r="R93">
        <v>2959718</v>
      </c>
      <c r="S93">
        <v>2310118</v>
      </c>
      <c r="T93">
        <v>0</v>
      </c>
      <c r="U93">
        <v>4097904</v>
      </c>
      <c r="V93">
        <v>0</v>
      </c>
      <c r="W93">
        <v>0</v>
      </c>
      <c r="X93">
        <v>649600</v>
      </c>
      <c r="Y93">
        <v>0</v>
      </c>
      <c r="Z93">
        <v>0</v>
      </c>
      <c r="AA93">
        <v>2310118</v>
      </c>
      <c r="AB93">
        <v>2310118</v>
      </c>
      <c r="AC93">
        <v>1</v>
      </c>
      <c r="AD93" t="s">
        <v>53</v>
      </c>
      <c r="AE93" t="s">
        <v>53</v>
      </c>
    </row>
    <row r="94" spans="1:31" hidden="1" x14ac:dyDescent="0.35">
      <c r="A94">
        <v>2314624</v>
      </c>
      <c r="B94">
        <v>3397288</v>
      </c>
      <c r="C94">
        <v>900771349</v>
      </c>
      <c r="D94" t="s">
        <v>51</v>
      </c>
      <c r="E94" t="s">
        <v>52</v>
      </c>
      <c r="F94" t="s">
        <v>53</v>
      </c>
      <c r="G94" t="s">
        <v>54</v>
      </c>
      <c r="H94" t="s">
        <v>250</v>
      </c>
      <c r="I94">
        <v>2372476</v>
      </c>
      <c r="J94">
        <v>1</v>
      </c>
      <c r="K94" t="s">
        <v>56</v>
      </c>
      <c r="L94" t="s">
        <v>212</v>
      </c>
      <c r="M94" t="s">
        <v>117</v>
      </c>
      <c r="N94" s="18">
        <v>44867</v>
      </c>
      <c r="O94" t="s">
        <v>117</v>
      </c>
      <c r="P94" t="s">
        <v>53</v>
      </c>
      <c r="Q94">
        <v>2372476</v>
      </c>
      <c r="R94">
        <v>2372476</v>
      </c>
      <c r="S94">
        <v>2372476</v>
      </c>
      <c r="T94">
        <v>0</v>
      </c>
      <c r="U94">
        <v>2926109</v>
      </c>
      <c r="V94">
        <v>0</v>
      </c>
      <c r="W94">
        <v>0</v>
      </c>
      <c r="X94">
        <v>0</v>
      </c>
      <c r="Y94">
        <v>0</v>
      </c>
      <c r="Z94">
        <v>0</v>
      </c>
      <c r="AA94">
        <v>2372476</v>
      </c>
      <c r="AB94">
        <v>2372476</v>
      </c>
      <c r="AC94">
        <v>1</v>
      </c>
      <c r="AD94" t="s">
        <v>53</v>
      </c>
      <c r="AE94" t="s">
        <v>53</v>
      </c>
    </row>
    <row r="95" spans="1:31" hidden="1" x14ac:dyDescent="0.35">
      <c r="A95">
        <v>2315480</v>
      </c>
      <c r="B95">
        <v>2491076</v>
      </c>
      <c r="C95">
        <v>900771349</v>
      </c>
      <c r="D95" t="s">
        <v>51</v>
      </c>
      <c r="E95" t="s">
        <v>52</v>
      </c>
      <c r="F95" t="s">
        <v>53</v>
      </c>
      <c r="G95" t="s">
        <v>54</v>
      </c>
      <c r="H95" t="s">
        <v>251</v>
      </c>
      <c r="I95">
        <v>5000000</v>
      </c>
      <c r="J95">
        <v>1</v>
      </c>
      <c r="K95" t="s">
        <v>56</v>
      </c>
      <c r="L95" t="s">
        <v>252</v>
      </c>
      <c r="M95" t="s">
        <v>126</v>
      </c>
      <c r="N95" s="18">
        <v>44882</v>
      </c>
      <c r="O95" t="s">
        <v>126</v>
      </c>
      <c r="P95" t="s">
        <v>53</v>
      </c>
      <c r="Q95">
        <v>5000000</v>
      </c>
      <c r="R95">
        <v>5000000</v>
      </c>
      <c r="S95">
        <v>5000000</v>
      </c>
      <c r="T95">
        <v>0</v>
      </c>
      <c r="U95">
        <v>4642857</v>
      </c>
      <c r="V95">
        <v>0</v>
      </c>
      <c r="W95">
        <v>0</v>
      </c>
      <c r="X95">
        <v>0</v>
      </c>
      <c r="Y95">
        <v>0</v>
      </c>
      <c r="Z95">
        <v>0</v>
      </c>
      <c r="AA95">
        <v>5000000</v>
      </c>
      <c r="AB95">
        <v>5000000</v>
      </c>
      <c r="AC95">
        <v>1</v>
      </c>
      <c r="AD95" t="s">
        <v>53</v>
      </c>
      <c r="AE95" t="s">
        <v>53</v>
      </c>
    </row>
    <row r="96" spans="1:31" hidden="1" x14ac:dyDescent="0.35">
      <c r="A96">
        <v>2321038</v>
      </c>
      <c r="B96">
        <v>722812</v>
      </c>
      <c r="C96">
        <v>900771349</v>
      </c>
      <c r="D96" t="s">
        <v>51</v>
      </c>
      <c r="E96" t="s">
        <v>52</v>
      </c>
      <c r="F96" t="s">
        <v>53</v>
      </c>
      <c r="G96" t="s">
        <v>54</v>
      </c>
      <c r="H96" t="s">
        <v>253</v>
      </c>
      <c r="I96">
        <v>3007716</v>
      </c>
      <c r="J96">
        <v>1</v>
      </c>
      <c r="K96" t="s">
        <v>56</v>
      </c>
      <c r="L96" t="s">
        <v>254</v>
      </c>
      <c r="M96" t="s">
        <v>58</v>
      </c>
      <c r="N96" s="18">
        <v>44944</v>
      </c>
      <c r="O96" t="s">
        <v>58</v>
      </c>
      <c r="P96" t="s">
        <v>53</v>
      </c>
      <c r="Q96">
        <v>3007716</v>
      </c>
      <c r="R96">
        <v>3007716</v>
      </c>
      <c r="S96">
        <v>3007716</v>
      </c>
      <c r="T96">
        <v>0</v>
      </c>
      <c r="U96">
        <v>4097904</v>
      </c>
      <c r="V96">
        <v>0</v>
      </c>
      <c r="W96">
        <v>0</v>
      </c>
      <c r="X96">
        <v>0</v>
      </c>
      <c r="Y96">
        <v>0</v>
      </c>
      <c r="Z96">
        <v>0</v>
      </c>
      <c r="AA96">
        <v>3007716</v>
      </c>
      <c r="AB96">
        <v>3007716</v>
      </c>
      <c r="AC96">
        <v>1</v>
      </c>
      <c r="AD96" t="s">
        <v>53</v>
      </c>
      <c r="AE96" t="s">
        <v>53</v>
      </c>
    </row>
    <row r="97" spans="1:31" hidden="1" x14ac:dyDescent="0.35">
      <c r="A97">
        <v>2353749</v>
      </c>
      <c r="B97">
        <v>158762</v>
      </c>
      <c r="C97">
        <v>900771349</v>
      </c>
      <c r="D97" t="s">
        <v>51</v>
      </c>
      <c r="E97" t="s">
        <v>52</v>
      </c>
      <c r="F97" t="s">
        <v>53</v>
      </c>
      <c r="G97" t="s">
        <v>54</v>
      </c>
      <c r="H97" t="s">
        <v>255</v>
      </c>
      <c r="I97">
        <v>5580905</v>
      </c>
      <c r="J97">
        <v>1</v>
      </c>
      <c r="K97" t="s">
        <v>56</v>
      </c>
      <c r="L97" t="s">
        <v>256</v>
      </c>
      <c r="M97" t="s">
        <v>210</v>
      </c>
      <c r="N97" s="18">
        <v>44911</v>
      </c>
      <c r="O97" t="s">
        <v>210</v>
      </c>
      <c r="P97" t="s">
        <v>53</v>
      </c>
      <c r="Q97">
        <v>5580905</v>
      </c>
      <c r="R97">
        <v>5580905</v>
      </c>
      <c r="S97">
        <v>0</v>
      </c>
      <c r="T97">
        <v>0</v>
      </c>
      <c r="U97">
        <v>2820773</v>
      </c>
      <c r="V97">
        <v>0</v>
      </c>
      <c r="W97">
        <v>0</v>
      </c>
      <c r="X97">
        <v>0</v>
      </c>
      <c r="Y97">
        <v>5580905</v>
      </c>
      <c r="Z97">
        <v>0</v>
      </c>
      <c r="AA97">
        <v>0</v>
      </c>
      <c r="AB97">
        <v>0</v>
      </c>
      <c r="AC97">
        <v>1</v>
      </c>
      <c r="AD97" t="s">
        <v>53</v>
      </c>
      <c r="AE97" t="s">
        <v>53</v>
      </c>
    </row>
    <row r="98" spans="1:31" hidden="1" x14ac:dyDescent="0.35">
      <c r="A98">
        <v>2374429</v>
      </c>
      <c r="B98">
        <v>2439433</v>
      </c>
      <c r="C98">
        <v>900771349</v>
      </c>
      <c r="D98" t="s">
        <v>51</v>
      </c>
      <c r="E98" t="s">
        <v>52</v>
      </c>
      <c r="F98" t="s">
        <v>53</v>
      </c>
      <c r="G98" t="s">
        <v>54</v>
      </c>
      <c r="H98" t="s">
        <v>257</v>
      </c>
      <c r="I98">
        <v>2996256</v>
      </c>
      <c r="J98">
        <v>1</v>
      </c>
      <c r="K98" t="s">
        <v>56</v>
      </c>
      <c r="L98" t="s">
        <v>258</v>
      </c>
      <c r="M98" t="s">
        <v>121</v>
      </c>
      <c r="N98" s="18">
        <v>44622</v>
      </c>
      <c r="O98" t="s">
        <v>121</v>
      </c>
      <c r="P98" t="s">
        <v>53</v>
      </c>
      <c r="Q98">
        <v>2996256</v>
      </c>
      <c r="R98">
        <v>2996256</v>
      </c>
      <c r="S98">
        <v>1794981</v>
      </c>
      <c r="T98">
        <v>0</v>
      </c>
      <c r="U98">
        <v>3227950</v>
      </c>
      <c r="V98">
        <v>0</v>
      </c>
      <c r="W98">
        <v>0</v>
      </c>
      <c r="X98">
        <v>1201275</v>
      </c>
      <c r="Y98">
        <v>0</v>
      </c>
      <c r="Z98">
        <v>0</v>
      </c>
      <c r="AA98">
        <v>1794981</v>
      </c>
      <c r="AB98">
        <v>1794981</v>
      </c>
      <c r="AC98">
        <v>1</v>
      </c>
      <c r="AD98" t="s">
        <v>53</v>
      </c>
      <c r="AE98" t="s">
        <v>75</v>
      </c>
    </row>
    <row r="99" spans="1:31" hidden="1" x14ac:dyDescent="0.35">
      <c r="A99">
        <v>2381522</v>
      </c>
      <c r="B99">
        <v>2903699</v>
      </c>
      <c r="C99">
        <v>900771349</v>
      </c>
      <c r="D99" t="s">
        <v>51</v>
      </c>
      <c r="E99" t="s">
        <v>52</v>
      </c>
      <c r="F99" t="s">
        <v>53</v>
      </c>
      <c r="G99" t="s">
        <v>54</v>
      </c>
      <c r="H99" t="s">
        <v>259</v>
      </c>
      <c r="I99">
        <v>5000000</v>
      </c>
      <c r="J99">
        <v>1</v>
      </c>
      <c r="K99" t="s">
        <v>56</v>
      </c>
      <c r="L99" t="s">
        <v>139</v>
      </c>
      <c r="M99" t="s">
        <v>145</v>
      </c>
      <c r="N99" s="18">
        <v>44975</v>
      </c>
      <c r="O99" t="s">
        <v>145</v>
      </c>
      <c r="P99" t="s">
        <v>53</v>
      </c>
      <c r="Q99">
        <v>5000000</v>
      </c>
      <c r="R99">
        <v>5000000</v>
      </c>
      <c r="S99">
        <v>5000000</v>
      </c>
      <c r="T99">
        <v>0</v>
      </c>
      <c r="U99">
        <v>4818425</v>
      </c>
      <c r="V99">
        <v>0</v>
      </c>
      <c r="W99">
        <v>0</v>
      </c>
      <c r="X99">
        <v>0</v>
      </c>
      <c r="Y99">
        <v>0</v>
      </c>
      <c r="Z99">
        <v>0</v>
      </c>
      <c r="AA99">
        <v>5000000</v>
      </c>
      <c r="AB99">
        <v>5000000</v>
      </c>
      <c r="AC99">
        <v>1</v>
      </c>
      <c r="AD99" t="s">
        <v>53</v>
      </c>
      <c r="AE99" t="s">
        <v>53</v>
      </c>
    </row>
    <row r="100" spans="1:31" hidden="1" x14ac:dyDescent="0.35">
      <c r="A100">
        <v>2403865</v>
      </c>
      <c r="B100">
        <v>773792</v>
      </c>
      <c r="C100">
        <v>900771349</v>
      </c>
      <c r="D100" t="s">
        <v>51</v>
      </c>
      <c r="E100" t="s">
        <v>52</v>
      </c>
      <c r="F100" t="s">
        <v>53</v>
      </c>
      <c r="G100" t="s">
        <v>54</v>
      </c>
      <c r="H100" t="s">
        <v>260</v>
      </c>
      <c r="I100">
        <v>3648893</v>
      </c>
      <c r="J100">
        <v>1</v>
      </c>
      <c r="K100" t="s">
        <v>56</v>
      </c>
      <c r="L100" t="s">
        <v>261</v>
      </c>
      <c r="M100" t="s">
        <v>58</v>
      </c>
      <c r="N100" s="18">
        <v>44944</v>
      </c>
      <c r="O100" t="s">
        <v>58</v>
      </c>
      <c r="P100" t="s">
        <v>53</v>
      </c>
      <c r="Q100">
        <v>3648893</v>
      </c>
      <c r="R100">
        <v>3648893</v>
      </c>
      <c r="S100">
        <v>3648893</v>
      </c>
      <c r="T100">
        <v>0</v>
      </c>
      <c r="U100">
        <v>3064477</v>
      </c>
      <c r="V100">
        <v>0</v>
      </c>
      <c r="W100">
        <v>0</v>
      </c>
      <c r="X100">
        <v>0</v>
      </c>
      <c r="Y100">
        <v>0</v>
      </c>
      <c r="Z100">
        <v>0</v>
      </c>
      <c r="AA100">
        <v>3648893</v>
      </c>
      <c r="AB100">
        <v>3648893</v>
      </c>
      <c r="AC100">
        <v>1</v>
      </c>
      <c r="AD100" t="s">
        <v>53</v>
      </c>
      <c r="AE100" t="s">
        <v>53</v>
      </c>
    </row>
    <row r="101" spans="1:31" hidden="1" x14ac:dyDescent="0.35">
      <c r="A101">
        <v>2408970</v>
      </c>
      <c r="B101">
        <v>2438061</v>
      </c>
      <c r="C101">
        <v>900771349</v>
      </c>
      <c r="D101" t="s">
        <v>51</v>
      </c>
      <c r="E101" t="s">
        <v>52</v>
      </c>
      <c r="F101" t="s">
        <v>53</v>
      </c>
      <c r="G101" t="s">
        <v>54</v>
      </c>
      <c r="H101" t="s">
        <v>262</v>
      </c>
      <c r="I101">
        <v>2953414</v>
      </c>
      <c r="J101">
        <v>1</v>
      </c>
      <c r="K101" t="s">
        <v>56</v>
      </c>
      <c r="L101" t="s">
        <v>94</v>
      </c>
      <c r="M101" t="s">
        <v>78</v>
      </c>
      <c r="N101" s="18">
        <v>44823</v>
      </c>
      <c r="O101" t="s">
        <v>78</v>
      </c>
      <c r="P101" t="s">
        <v>53</v>
      </c>
      <c r="Q101">
        <v>2953414</v>
      </c>
      <c r="R101">
        <v>2953414</v>
      </c>
      <c r="S101">
        <v>2953414</v>
      </c>
      <c r="T101">
        <v>0</v>
      </c>
      <c r="U101">
        <v>2820773</v>
      </c>
      <c r="V101">
        <v>0</v>
      </c>
      <c r="W101">
        <v>0</v>
      </c>
      <c r="X101">
        <v>0</v>
      </c>
      <c r="Y101">
        <v>0</v>
      </c>
      <c r="Z101">
        <v>0</v>
      </c>
      <c r="AA101">
        <v>2953414</v>
      </c>
      <c r="AB101">
        <v>2953414</v>
      </c>
      <c r="AC101">
        <v>1</v>
      </c>
      <c r="AD101" t="s">
        <v>53</v>
      </c>
      <c r="AE101" t="s">
        <v>53</v>
      </c>
    </row>
    <row r="102" spans="1:31" hidden="1" x14ac:dyDescent="0.35">
      <c r="A102">
        <v>2411258</v>
      </c>
      <c r="B102">
        <v>3700270</v>
      </c>
      <c r="C102">
        <v>900771349</v>
      </c>
      <c r="D102" t="s">
        <v>51</v>
      </c>
      <c r="E102" t="s">
        <v>52</v>
      </c>
      <c r="F102" t="s">
        <v>53</v>
      </c>
      <c r="G102" t="s">
        <v>54</v>
      </c>
      <c r="H102" t="s">
        <v>263</v>
      </c>
      <c r="I102">
        <v>2510388</v>
      </c>
      <c r="J102">
        <v>1</v>
      </c>
      <c r="K102" t="s">
        <v>56</v>
      </c>
      <c r="L102" t="s">
        <v>113</v>
      </c>
      <c r="M102" t="s">
        <v>74</v>
      </c>
      <c r="N102" s="18">
        <v>44593</v>
      </c>
      <c r="O102" t="s">
        <v>74</v>
      </c>
      <c r="P102" t="s">
        <v>53</v>
      </c>
      <c r="Q102">
        <v>2510388</v>
      </c>
      <c r="R102">
        <v>2510388</v>
      </c>
      <c r="S102">
        <v>0</v>
      </c>
      <c r="T102">
        <v>0</v>
      </c>
      <c r="U102" t="s">
        <v>53</v>
      </c>
      <c r="V102">
        <v>0</v>
      </c>
      <c r="W102">
        <v>0</v>
      </c>
      <c r="X102">
        <v>0</v>
      </c>
      <c r="Y102">
        <v>2510388</v>
      </c>
      <c r="Z102">
        <v>0</v>
      </c>
      <c r="AA102">
        <v>0</v>
      </c>
      <c r="AB102">
        <v>0</v>
      </c>
      <c r="AC102">
        <v>1</v>
      </c>
      <c r="AD102" t="s">
        <v>53</v>
      </c>
      <c r="AE102" t="s">
        <v>75</v>
      </c>
    </row>
    <row r="103" spans="1:31" hidden="1" x14ac:dyDescent="0.35">
      <c r="A103">
        <v>2417575</v>
      </c>
      <c r="B103">
        <v>470337</v>
      </c>
      <c r="C103">
        <v>900771349</v>
      </c>
      <c r="D103" t="s">
        <v>51</v>
      </c>
      <c r="E103" t="s">
        <v>52</v>
      </c>
      <c r="F103" t="s">
        <v>53</v>
      </c>
      <c r="G103" t="s">
        <v>54</v>
      </c>
      <c r="H103" t="s">
        <v>264</v>
      </c>
      <c r="I103">
        <v>170000</v>
      </c>
      <c r="J103">
        <v>1</v>
      </c>
      <c r="K103" t="s">
        <v>56</v>
      </c>
      <c r="L103" t="s">
        <v>190</v>
      </c>
      <c r="M103" t="s">
        <v>191</v>
      </c>
      <c r="N103" s="18">
        <v>44083</v>
      </c>
      <c r="O103" t="s">
        <v>191</v>
      </c>
      <c r="P103" t="s">
        <v>53</v>
      </c>
      <c r="Q103">
        <v>170000</v>
      </c>
      <c r="R103">
        <v>170000</v>
      </c>
      <c r="S103">
        <v>0</v>
      </c>
      <c r="T103">
        <v>0</v>
      </c>
      <c r="U103" t="s">
        <v>53</v>
      </c>
      <c r="V103">
        <v>0</v>
      </c>
      <c r="W103">
        <v>0</v>
      </c>
      <c r="X103">
        <v>0</v>
      </c>
      <c r="Y103">
        <v>170000</v>
      </c>
      <c r="Z103">
        <v>0</v>
      </c>
      <c r="AA103">
        <v>0</v>
      </c>
      <c r="AB103">
        <v>0</v>
      </c>
      <c r="AC103">
        <v>1</v>
      </c>
      <c r="AD103" t="s">
        <v>53</v>
      </c>
      <c r="AE103" t="s">
        <v>53</v>
      </c>
    </row>
    <row r="104" spans="1:31" hidden="1" x14ac:dyDescent="0.35">
      <c r="A104">
        <v>2445571</v>
      </c>
      <c r="B104">
        <v>579115</v>
      </c>
      <c r="C104">
        <v>900771349</v>
      </c>
      <c r="D104" t="s">
        <v>51</v>
      </c>
      <c r="E104" t="s">
        <v>52</v>
      </c>
      <c r="F104" t="s">
        <v>53</v>
      </c>
      <c r="G104" t="s">
        <v>54</v>
      </c>
      <c r="H104" t="s">
        <v>265</v>
      </c>
      <c r="I104">
        <v>3638854</v>
      </c>
      <c r="J104">
        <v>1</v>
      </c>
      <c r="K104" t="s">
        <v>56</v>
      </c>
      <c r="L104" t="s">
        <v>123</v>
      </c>
      <c r="M104" t="s">
        <v>117</v>
      </c>
      <c r="N104" s="18">
        <v>44867</v>
      </c>
      <c r="O104" t="s">
        <v>117</v>
      </c>
      <c r="P104" t="s">
        <v>53</v>
      </c>
      <c r="Q104">
        <v>3638854</v>
      </c>
      <c r="R104">
        <v>3638854</v>
      </c>
      <c r="S104">
        <v>3638854</v>
      </c>
      <c r="T104">
        <v>0</v>
      </c>
      <c r="U104">
        <v>2926109</v>
      </c>
      <c r="V104">
        <v>0</v>
      </c>
      <c r="W104">
        <v>0</v>
      </c>
      <c r="X104">
        <v>0</v>
      </c>
      <c r="Y104">
        <v>0</v>
      </c>
      <c r="Z104">
        <v>0</v>
      </c>
      <c r="AA104">
        <v>3638854</v>
      </c>
      <c r="AB104">
        <v>3638854</v>
      </c>
      <c r="AC104">
        <v>1</v>
      </c>
      <c r="AD104" t="s">
        <v>53</v>
      </c>
      <c r="AE104" t="s">
        <v>53</v>
      </c>
    </row>
    <row r="105" spans="1:31" hidden="1" x14ac:dyDescent="0.35">
      <c r="A105">
        <v>2445931</v>
      </c>
      <c r="B105">
        <v>2840119</v>
      </c>
      <c r="C105">
        <v>900771349</v>
      </c>
      <c r="D105" t="s">
        <v>51</v>
      </c>
      <c r="E105" t="s">
        <v>52</v>
      </c>
      <c r="F105" t="s">
        <v>53</v>
      </c>
      <c r="G105" t="s">
        <v>54</v>
      </c>
      <c r="H105" t="s">
        <v>266</v>
      </c>
      <c r="I105">
        <v>3207898</v>
      </c>
      <c r="J105">
        <v>1</v>
      </c>
      <c r="K105" t="s">
        <v>56</v>
      </c>
      <c r="L105" t="s">
        <v>267</v>
      </c>
      <c r="M105" t="s">
        <v>110</v>
      </c>
      <c r="N105" s="18">
        <v>44790</v>
      </c>
      <c r="O105" t="s">
        <v>111</v>
      </c>
      <c r="P105" t="s">
        <v>53</v>
      </c>
      <c r="Q105">
        <v>3207898</v>
      </c>
      <c r="R105">
        <v>272924</v>
      </c>
      <c r="S105">
        <v>272924</v>
      </c>
      <c r="T105">
        <v>0</v>
      </c>
      <c r="U105">
        <v>2505662</v>
      </c>
      <c r="V105">
        <v>0</v>
      </c>
      <c r="W105">
        <v>0</v>
      </c>
      <c r="X105">
        <v>0</v>
      </c>
      <c r="Y105">
        <v>0</v>
      </c>
      <c r="Z105">
        <v>0</v>
      </c>
      <c r="AA105">
        <v>272924</v>
      </c>
      <c r="AB105">
        <v>272924</v>
      </c>
      <c r="AC105">
        <v>2</v>
      </c>
      <c r="AD105" t="s">
        <v>53</v>
      </c>
      <c r="AE105" t="s">
        <v>53</v>
      </c>
    </row>
    <row r="106" spans="1:31" hidden="1" x14ac:dyDescent="0.35">
      <c r="A106">
        <v>2462533</v>
      </c>
      <c r="B106">
        <v>651802</v>
      </c>
      <c r="C106">
        <v>900771349</v>
      </c>
      <c r="D106" t="s">
        <v>51</v>
      </c>
      <c r="E106" t="s">
        <v>52</v>
      </c>
      <c r="F106" t="s">
        <v>53</v>
      </c>
      <c r="G106" t="s">
        <v>54</v>
      </c>
      <c r="H106" t="s">
        <v>268</v>
      </c>
      <c r="I106">
        <v>4851139</v>
      </c>
      <c r="J106">
        <v>1</v>
      </c>
      <c r="K106" t="s">
        <v>56</v>
      </c>
      <c r="L106" t="s">
        <v>230</v>
      </c>
      <c r="M106" t="s">
        <v>168</v>
      </c>
      <c r="N106" s="18">
        <v>44271</v>
      </c>
      <c r="O106" t="s">
        <v>168</v>
      </c>
      <c r="P106" t="s">
        <v>53</v>
      </c>
      <c r="Q106">
        <v>4851139</v>
      </c>
      <c r="R106">
        <v>4851139</v>
      </c>
      <c r="S106">
        <v>0</v>
      </c>
      <c r="T106">
        <v>0</v>
      </c>
      <c r="U106">
        <v>4851139</v>
      </c>
      <c r="V106">
        <v>0</v>
      </c>
      <c r="W106">
        <v>0</v>
      </c>
      <c r="X106">
        <v>0</v>
      </c>
      <c r="Y106">
        <v>4851139</v>
      </c>
      <c r="Z106">
        <v>0</v>
      </c>
      <c r="AA106">
        <v>0</v>
      </c>
      <c r="AB106">
        <v>0</v>
      </c>
      <c r="AC106">
        <v>1</v>
      </c>
      <c r="AD106" t="s">
        <v>53</v>
      </c>
      <c r="AE106" t="s">
        <v>134</v>
      </c>
    </row>
    <row r="107" spans="1:31" hidden="1" x14ac:dyDescent="0.35">
      <c r="A107">
        <v>2482371</v>
      </c>
      <c r="B107">
        <v>388288</v>
      </c>
      <c r="C107">
        <v>900771349</v>
      </c>
      <c r="D107" t="s">
        <v>51</v>
      </c>
      <c r="E107" t="s">
        <v>52</v>
      </c>
      <c r="F107" t="s">
        <v>53</v>
      </c>
      <c r="G107" t="s">
        <v>54</v>
      </c>
      <c r="H107" t="s">
        <v>269</v>
      </c>
      <c r="I107">
        <v>2768308</v>
      </c>
      <c r="J107">
        <v>1</v>
      </c>
      <c r="K107" t="s">
        <v>56</v>
      </c>
      <c r="L107" t="s">
        <v>60</v>
      </c>
      <c r="M107" t="s">
        <v>183</v>
      </c>
      <c r="N107" s="18">
        <v>44760</v>
      </c>
      <c r="O107" t="s">
        <v>183</v>
      </c>
      <c r="P107" t="s">
        <v>53</v>
      </c>
      <c r="Q107">
        <v>2768308</v>
      </c>
      <c r="R107">
        <v>2768308</v>
      </c>
      <c r="S107">
        <v>1567033</v>
      </c>
      <c r="T107">
        <v>0</v>
      </c>
      <c r="U107">
        <v>2804654</v>
      </c>
      <c r="V107">
        <v>0</v>
      </c>
      <c r="W107">
        <v>0</v>
      </c>
      <c r="X107">
        <v>1201275</v>
      </c>
      <c r="Y107">
        <v>0</v>
      </c>
      <c r="Z107">
        <v>0</v>
      </c>
      <c r="AA107">
        <v>1567033</v>
      </c>
      <c r="AB107">
        <v>1567033</v>
      </c>
      <c r="AC107">
        <v>1</v>
      </c>
      <c r="AD107" t="s">
        <v>53</v>
      </c>
      <c r="AE107" t="s">
        <v>53</v>
      </c>
    </row>
    <row r="108" spans="1:31" hidden="1" x14ac:dyDescent="0.35">
      <c r="A108">
        <v>2500147</v>
      </c>
      <c r="B108">
        <v>2371669</v>
      </c>
      <c r="C108">
        <v>900771349</v>
      </c>
      <c r="D108" t="s">
        <v>51</v>
      </c>
      <c r="E108" t="s">
        <v>52</v>
      </c>
      <c r="F108" t="s">
        <v>53</v>
      </c>
      <c r="G108" t="s">
        <v>54</v>
      </c>
      <c r="H108" t="s">
        <v>270</v>
      </c>
      <c r="I108">
        <v>2940268</v>
      </c>
      <c r="J108">
        <v>1</v>
      </c>
      <c r="K108" t="s">
        <v>56</v>
      </c>
      <c r="L108" t="s">
        <v>258</v>
      </c>
      <c r="M108" t="s">
        <v>121</v>
      </c>
      <c r="N108" s="18">
        <v>44622</v>
      </c>
      <c r="O108" t="s">
        <v>121</v>
      </c>
      <c r="P108" t="s">
        <v>53</v>
      </c>
      <c r="Q108">
        <v>2940268</v>
      </c>
      <c r="R108">
        <v>2940268</v>
      </c>
      <c r="S108">
        <v>1738993</v>
      </c>
      <c r="T108">
        <v>0</v>
      </c>
      <c r="U108">
        <v>3227950</v>
      </c>
      <c r="V108">
        <v>0</v>
      </c>
      <c r="W108">
        <v>0</v>
      </c>
      <c r="X108">
        <v>1201275</v>
      </c>
      <c r="Y108">
        <v>0</v>
      </c>
      <c r="Z108">
        <v>0</v>
      </c>
      <c r="AA108">
        <v>1738993</v>
      </c>
      <c r="AB108">
        <v>1738993</v>
      </c>
      <c r="AC108">
        <v>1</v>
      </c>
      <c r="AD108" t="s">
        <v>53</v>
      </c>
      <c r="AE108" t="s">
        <v>75</v>
      </c>
    </row>
    <row r="109" spans="1:31" hidden="1" x14ac:dyDescent="0.35">
      <c r="A109">
        <v>2516884</v>
      </c>
      <c r="B109">
        <v>2234664</v>
      </c>
      <c r="C109">
        <v>900771349</v>
      </c>
      <c r="D109" t="s">
        <v>51</v>
      </c>
      <c r="E109" t="s">
        <v>52</v>
      </c>
      <c r="F109" t="s">
        <v>53</v>
      </c>
      <c r="G109" t="s">
        <v>54</v>
      </c>
      <c r="H109" t="s">
        <v>271</v>
      </c>
      <c r="I109">
        <v>1744352</v>
      </c>
      <c r="J109">
        <v>1</v>
      </c>
      <c r="K109" t="s">
        <v>56</v>
      </c>
      <c r="L109" t="s">
        <v>212</v>
      </c>
      <c r="M109" t="s">
        <v>82</v>
      </c>
      <c r="N109" s="18">
        <v>44722</v>
      </c>
      <c r="O109" t="s">
        <v>82</v>
      </c>
      <c r="P109" t="s">
        <v>53</v>
      </c>
      <c r="Q109">
        <v>1744352</v>
      </c>
      <c r="R109">
        <v>1744352</v>
      </c>
      <c r="S109">
        <v>1089852</v>
      </c>
      <c r="T109">
        <v>0</v>
      </c>
      <c r="U109">
        <v>2918936</v>
      </c>
      <c r="V109">
        <v>0</v>
      </c>
      <c r="W109">
        <v>0</v>
      </c>
      <c r="X109">
        <v>654500</v>
      </c>
      <c r="Y109">
        <v>0</v>
      </c>
      <c r="Z109">
        <v>0</v>
      </c>
      <c r="AA109">
        <v>1089852</v>
      </c>
      <c r="AB109">
        <v>1089852</v>
      </c>
      <c r="AC109">
        <v>1</v>
      </c>
      <c r="AD109" t="s">
        <v>53</v>
      </c>
      <c r="AE109" t="s">
        <v>53</v>
      </c>
    </row>
    <row r="110" spans="1:31" hidden="1" x14ac:dyDescent="0.35">
      <c r="A110">
        <v>2534634</v>
      </c>
      <c r="B110">
        <v>781584</v>
      </c>
      <c r="C110">
        <v>900771349</v>
      </c>
      <c r="D110" t="s">
        <v>51</v>
      </c>
      <c r="E110" t="s">
        <v>52</v>
      </c>
      <c r="F110" t="s">
        <v>53</v>
      </c>
      <c r="G110" t="s">
        <v>54</v>
      </c>
      <c r="H110" t="s">
        <v>272</v>
      </c>
      <c r="I110">
        <v>2968273</v>
      </c>
      <c r="J110">
        <v>1</v>
      </c>
      <c r="K110" t="s">
        <v>56</v>
      </c>
      <c r="L110" t="s">
        <v>261</v>
      </c>
      <c r="M110" t="s">
        <v>58</v>
      </c>
      <c r="N110" s="18">
        <v>44944</v>
      </c>
      <c r="O110" t="s">
        <v>58</v>
      </c>
      <c r="P110" t="s">
        <v>53</v>
      </c>
      <c r="Q110">
        <v>2968273</v>
      </c>
      <c r="R110">
        <v>2968273</v>
      </c>
      <c r="S110">
        <v>2968273</v>
      </c>
      <c r="T110">
        <v>0</v>
      </c>
      <c r="U110">
        <v>3064477</v>
      </c>
      <c r="V110">
        <v>0</v>
      </c>
      <c r="W110">
        <v>0</v>
      </c>
      <c r="X110">
        <v>0</v>
      </c>
      <c r="Y110">
        <v>0</v>
      </c>
      <c r="Z110">
        <v>0</v>
      </c>
      <c r="AA110">
        <v>2968273</v>
      </c>
      <c r="AB110">
        <v>2968273</v>
      </c>
      <c r="AC110">
        <v>1</v>
      </c>
      <c r="AD110" t="s">
        <v>53</v>
      </c>
      <c r="AE110" t="s">
        <v>53</v>
      </c>
    </row>
    <row r="111" spans="1:31" hidden="1" x14ac:dyDescent="0.35">
      <c r="A111">
        <v>2569095</v>
      </c>
      <c r="B111">
        <v>3376620</v>
      </c>
      <c r="C111">
        <v>900771349</v>
      </c>
      <c r="D111" t="s">
        <v>51</v>
      </c>
      <c r="E111" t="s">
        <v>52</v>
      </c>
      <c r="F111" t="s">
        <v>53</v>
      </c>
      <c r="G111" t="s">
        <v>54</v>
      </c>
      <c r="H111" t="s">
        <v>273</v>
      </c>
      <c r="I111">
        <v>1219291</v>
      </c>
      <c r="J111">
        <v>1</v>
      </c>
      <c r="K111" t="s">
        <v>56</v>
      </c>
      <c r="L111" t="s">
        <v>274</v>
      </c>
      <c r="M111" t="s">
        <v>117</v>
      </c>
      <c r="N111" s="18">
        <v>44867</v>
      </c>
      <c r="O111" t="s">
        <v>117</v>
      </c>
      <c r="P111" t="s">
        <v>53</v>
      </c>
      <c r="Q111">
        <v>1219291</v>
      </c>
      <c r="R111">
        <v>1219291</v>
      </c>
      <c r="S111">
        <v>0</v>
      </c>
      <c r="T111">
        <v>0</v>
      </c>
      <c r="U111">
        <v>6467010</v>
      </c>
      <c r="V111">
        <v>0</v>
      </c>
      <c r="W111">
        <v>0</v>
      </c>
      <c r="X111">
        <v>0</v>
      </c>
      <c r="Y111">
        <v>1219291</v>
      </c>
      <c r="Z111">
        <v>0</v>
      </c>
      <c r="AA111">
        <v>0</v>
      </c>
      <c r="AB111">
        <v>0</v>
      </c>
      <c r="AC111">
        <v>1</v>
      </c>
      <c r="AD111" t="s">
        <v>53</v>
      </c>
      <c r="AE111" t="s">
        <v>53</v>
      </c>
    </row>
    <row r="112" spans="1:31" hidden="1" x14ac:dyDescent="0.35">
      <c r="A112">
        <v>2582755</v>
      </c>
      <c r="B112">
        <v>2293736</v>
      </c>
      <c r="C112">
        <v>900771349</v>
      </c>
      <c r="D112" t="s">
        <v>51</v>
      </c>
      <c r="E112" t="s">
        <v>52</v>
      </c>
      <c r="F112" t="s">
        <v>53</v>
      </c>
      <c r="G112" t="s">
        <v>54</v>
      </c>
      <c r="H112" t="s">
        <v>275</v>
      </c>
      <c r="I112">
        <v>2284755</v>
      </c>
      <c r="J112">
        <v>1</v>
      </c>
      <c r="K112" t="s">
        <v>56</v>
      </c>
      <c r="L112" t="s">
        <v>276</v>
      </c>
      <c r="M112" t="s">
        <v>82</v>
      </c>
      <c r="N112" s="18">
        <v>44722</v>
      </c>
      <c r="O112" t="s">
        <v>82</v>
      </c>
      <c r="P112" t="s">
        <v>53</v>
      </c>
      <c r="Q112">
        <v>2284755</v>
      </c>
      <c r="R112">
        <v>2284755</v>
      </c>
      <c r="S112">
        <v>0</v>
      </c>
      <c r="T112">
        <v>0</v>
      </c>
      <c r="U112">
        <v>2918936</v>
      </c>
      <c r="V112">
        <v>0</v>
      </c>
      <c r="W112">
        <v>0</v>
      </c>
      <c r="X112">
        <v>0</v>
      </c>
      <c r="Y112">
        <v>2284755</v>
      </c>
      <c r="Z112">
        <v>0</v>
      </c>
      <c r="AA112">
        <v>0</v>
      </c>
      <c r="AB112">
        <v>0</v>
      </c>
      <c r="AC112">
        <v>1</v>
      </c>
      <c r="AD112" t="s">
        <v>53</v>
      </c>
      <c r="AE112" t="s">
        <v>53</v>
      </c>
    </row>
    <row r="113" spans="1:31" hidden="1" x14ac:dyDescent="0.35">
      <c r="A113">
        <v>2597028</v>
      </c>
      <c r="B113">
        <v>862632</v>
      </c>
      <c r="C113">
        <v>900771349</v>
      </c>
      <c r="D113" t="s">
        <v>51</v>
      </c>
      <c r="E113" t="s">
        <v>52</v>
      </c>
      <c r="F113" t="s">
        <v>53</v>
      </c>
      <c r="G113" t="s">
        <v>54</v>
      </c>
      <c r="H113" t="s">
        <v>277</v>
      </c>
      <c r="I113">
        <v>5367264</v>
      </c>
      <c r="J113">
        <v>1</v>
      </c>
      <c r="K113" t="s">
        <v>56</v>
      </c>
      <c r="L113" t="s">
        <v>278</v>
      </c>
      <c r="M113" t="s">
        <v>279</v>
      </c>
      <c r="N113" s="18">
        <v>44446</v>
      </c>
      <c r="O113" t="s">
        <v>279</v>
      </c>
      <c r="P113" t="s">
        <v>53</v>
      </c>
      <c r="Q113">
        <v>5367264</v>
      </c>
      <c r="R113">
        <v>5367264</v>
      </c>
      <c r="S113">
        <v>0</v>
      </c>
      <c r="T113">
        <v>0</v>
      </c>
      <c r="U113" t="s">
        <v>53</v>
      </c>
      <c r="V113">
        <v>0</v>
      </c>
      <c r="W113">
        <v>0</v>
      </c>
      <c r="X113">
        <v>0</v>
      </c>
      <c r="Y113">
        <v>5367264</v>
      </c>
      <c r="Z113">
        <v>0</v>
      </c>
      <c r="AA113">
        <v>0</v>
      </c>
      <c r="AB113">
        <v>0</v>
      </c>
      <c r="AC113">
        <v>1</v>
      </c>
      <c r="AD113" t="s">
        <v>53</v>
      </c>
      <c r="AE113" t="s">
        <v>134</v>
      </c>
    </row>
    <row r="114" spans="1:31" hidden="1" x14ac:dyDescent="0.35">
      <c r="A114">
        <v>2682208</v>
      </c>
      <c r="B114">
        <v>1562056</v>
      </c>
      <c r="C114">
        <v>900771349</v>
      </c>
      <c r="D114" t="s">
        <v>51</v>
      </c>
      <c r="E114" t="s">
        <v>52</v>
      </c>
      <c r="F114" t="s">
        <v>53</v>
      </c>
      <c r="G114" t="s">
        <v>54</v>
      </c>
      <c r="H114" t="s">
        <v>280</v>
      </c>
      <c r="I114">
        <v>2203387</v>
      </c>
      <c r="J114">
        <v>1</v>
      </c>
      <c r="K114" t="s">
        <v>56</v>
      </c>
      <c r="L114" t="s">
        <v>246</v>
      </c>
      <c r="M114" t="s">
        <v>247</v>
      </c>
      <c r="N114" s="18">
        <v>44715</v>
      </c>
      <c r="O114" t="s">
        <v>247</v>
      </c>
      <c r="P114" t="s">
        <v>53</v>
      </c>
      <c r="Q114">
        <v>2203387</v>
      </c>
      <c r="R114">
        <v>2203387</v>
      </c>
      <c r="S114">
        <v>0</v>
      </c>
      <c r="T114">
        <v>0</v>
      </c>
      <c r="U114">
        <v>3002135</v>
      </c>
      <c r="V114">
        <v>0</v>
      </c>
      <c r="W114">
        <v>0</v>
      </c>
      <c r="X114">
        <v>0</v>
      </c>
      <c r="Y114">
        <v>2203387</v>
      </c>
      <c r="Z114">
        <v>0</v>
      </c>
      <c r="AA114">
        <v>0</v>
      </c>
      <c r="AB114">
        <v>0</v>
      </c>
      <c r="AC114">
        <v>1</v>
      </c>
      <c r="AD114" t="s">
        <v>53</v>
      </c>
      <c r="AE114" t="s">
        <v>53</v>
      </c>
    </row>
    <row r="115" spans="1:31" hidden="1" x14ac:dyDescent="0.35">
      <c r="A115">
        <v>2687989</v>
      </c>
      <c r="B115">
        <v>909162</v>
      </c>
      <c r="C115">
        <v>900771349</v>
      </c>
      <c r="D115" t="s">
        <v>51</v>
      </c>
      <c r="E115" t="s">
        <v>52</v>
      </c>
      <c r="F115" t="s">
        <v>53</v>
      </c>
      <c r="G115" t="s">
        <v>54</v>
      </c>
      <c r="H115" t="s">
        <v>281</v>
      </c>
      <c r="I115">
        <v>34348610</v>
      </c>
      <c r="J115">
        <v>1</v>
      </c>
      <c r="K115" t="s">
        <v>56</v>
      </c>
      <c r="L115" t="s">
        <v>282</v>
      </c>
      <c r="M115" t="s">
        <v>78</v>
      </c>
      <c r="N115" s="18">
        <v>44823</v>
      </c>
      <c r="O115" t="s">
        <v>78</v>
      </c>
      <c r="P115" t="s">
        <v>53</v>
      </c>
      <c r="Q115">
        <v>34348610</v>
      </c>
      <c r="R115">
        <v>34348610</v>
      </c>
      <c r="S115">
        <v>34177167</v>
      </c>
      <c r="T115">
        <v>0</v>
      </c>
      <c r="U115">
        <v>70629314</v>
      </c>
      <c r="V115">
        <v>0</v>
      </c>
      <c r="W115">
        <v>0</v>
      </c>
      <c r="X115">
        <v>171443</v>
      </c>
      <c r="Y115">
        <v>0</v>
      </c>
      <c r="Z115">
        <v>0</v>
      </c>
      <c r="AA115">
        <v>34177167</v>
      </c>
      <c r="AB115">
        <v>34177167</v>
      </c>
      <c r="AC115">
        <v>1</v>
      </c>
      <c r="AD115" t="s">
        <v>53</v>
      </c>
      <c r="AE115" t="s">
        <v>53</v>
      </c>
    </row>
    <row r="116" spans="1:31" hidden="1" x14ac:dyDescent="0.35">
      <c r="A116">
        <v>2708476</v>
      </c>
      <c r="B116">
        <v>2978072</v>
      </c>
      <c r="C116">
        <v>900771349</v>
      </c>
      <c r="D116" t="s">
        <v>51</v>
      </c>
      <c r="E116" t="s">
        <v>52</v>
      </c>
      <c r="F116" t="s">
        <v>53</v>
      </c>
      <c r="G116" t="s">
        <v>54</v>
      </c>
      <c r="H116" t="s">
        <v>283</v>
      </c>
      <c r="I116">
        <v>93064</v>
      </c>
      <c r="J116">
        <v>1</v>
      </c>
      <c r="K116" t="s">
        <v>56</v>
      </c>
      <c r="L116" t="s">
        <v>141</v>
      </c>
      <c r="M116" t="s">
        <v>110</v>
      </c>
      <c r="N116" s="18">
        <v>44790</v>
      </c>
      <c r="O116" t="s">
        <v>162</v>
      </c>
      <c r="P116" t="s">
        <v>53</v>
      </c>
      <c r="Q116">
        <v>93064</v>
      </c>
      <c r="R116">
        <v>93064</v>
      </c>
      <c r="S116">
        <v>93064</v>
      </c>
      <c r="T116">
        <v>0</v>
      </c>
      <c r="U116">
        <v>314867</v>
      </c>
      <c r="V116">
        <v>0</v>
      </c>
      <c r="W116">
        <v>0</v>
      </c>
      <c r="X116">
        <v>0</v>
      </c>
      <c r="Y116">
        <v>0</v>
      </c>
      <c r="Z116">
        <v>0</v>
      </c>
      <c r="AA116">
        <v>93064</v>
      </c>
      <c r="AB116">
        <v>93064</v>
      </c>
      <c r="AC116">
        <v>2</v>
      </c>
      <c r="AD116" t="s">
        <v>53</v>
      </c>
      <c r="AE116" t="s">
        <v>53</v>
      </c>
    </row>
    <row r="117" spans="1:31" hidden="1" x14ac:dyDescent="0.35">
      <c r="A117">
        <v>2711364</v>
      </c>
      <c r="B117">
        <v>870648</v>
      </c>
      <c r="C117">
        <v>900771349</v>
      </c>
      <c r="D117" t="s">
        <v>51</v>
      </c>
      <c r="E117" t="s">
        <v>52</v>
      </c>
      <c r="F117" t="s">
        <v>53</v>
      </c>
      <c r="G117" t="s">
        <v>54</v>
      </c>
      <c r="H117" t="s">
        <v>284</v>
      </c>
      <c r="I117">
        <v>2511405</v>
      </c>
      <c r="J117">
        <v>1</v>
      </c>
      <c r="K117" t="s">
        <v>56</v>
      </c>
      <c r="L117" t="s">
        <v>100</v>
      </c>
      <c r="M117" t="s">
        <v>285</v>
      </c>
      <c r="N117" s="18">
        <v>43940</v>
      </c>
      <c r="O117" t="s">
        <v>285</v>
      </c>
      <c r="P117" t="s">
        <v>53</v>
      </c>
      <c r="Q117">
        <v>2511405</v>
      </c>
      <c r="R117">
        <v>2511405</v>
      </c>
      <c r="S117">
        <v>0</v>
      </c>
      <c r="T117">
        <v>0</v>
      </c>
      <c r="U117">
        <v>3398015</v>
      </c>
      <c r="V117">
        <v>0</v>
      </c>
      <c r="W117">
        <v>0</v>
      </c>
      <c r="X117">
        <v>0</v>
      </c>
      <c r="Y117">
        <v>2511405</v>
      </c>
      <c r="Z117">
        <v>0</v>
      </c>
      <c r="AA117">
        <v>0</v>
      </c>
      <c r="AB117">
        <v>0</v>
      </c>
      <c r="AC117">
        <v>1</v>
      </c>
      <c r="AD117" t="s">
        <v>53</v>
      </c>
      <c r="AE117" t="s">
        <v>53</v>
      </c>
    </row>
    <row r="118" spans="1:31" hidden="1" x14ac:dyDescent="0.35">
      <c r="A118">
        <v>2733573</v>
      </c>
      <c r="B118">
        <v>795899</v>
      </c>
      <c r="C118">
        <v>900771349</v>
      </c>
      <c r="D118" t="s">
        <v>51</v>
      </c>
      <c r="E118" t="s">
        <v>52</v>
      </c>
      <c r="F118" t="s">
        <v>53</v>
      </c>
      <c r="G118" t="s">
        <v>54</v>
      </c>
      <c r="H118" t="s">
        <v>286</v>
      </c>
      <c r="I118">
        <v>2500000</v>
      </c>
      <c r="J118">
        <v>1</v>
      </c>
      <c r="K118" t="s">
        <v>56</v>
      </c>
      <c r="L118" t="s">
        <v>252</v>
      </c>
      <c r="M118" t="s">
        <v>58</v>
      </c>
      <c r="N118" s="18">
        <v>44944</v>
      </c>
      <c r="O118" t="s">
        <v>58</v>
      </c>
      <c r="P118" t="s">
        <v>53</v>
      </c>
      <c r="Q118">
        <v>2500000</v>
      </c>
      <c r="R118">
        <v>2500000</v>
      </c>
      <c r="S118">
        <v>2500000</v>
      </c>
      <c r="T118">
        <v>0</v>
      </c>
      <c r="U118">
        <v>2500000</v>
      </c>
      <c r="V118">
        <v>0</v>
      </c>
      <c r="W118">
        <v>0</v>
      </c>
      <c r="X118">
        <v>0</v>
      </c>
      <c r="Y118">
        <v>0</v>
      </c>
      <c r="Z118">
        <v>0</v>
      </c>
      <c r="AA118">
        <v>2500000</v>
      </c>
      <c r="AB118">
        <v>2500000</v>
      </c>
      <c r="AC118">
        <v>1</v>
      </c>
      <c r="AD118" t="s">
        <v>53</v>
      </c>
      <c r="AE118" t="s">
        <v>53</v>
      </c>
    </row>
    <row r="119" spans="1:31" hidden="1" x14ac:dyDescent="0.35">
      <c r="A119">
        <v>2761034</v>
      </c>
      <c r="B119">
        <v>1083050</v>
      </c>
      <c r="C119">
        <v>900771349</v>
      </c>
      <c r="D119" t="s">
        <v>51</v>
      </c>
      <c r="E119" t="s">
        <v>52</v>
      </c>
      <c r="F119" t="s">
        <v>53</v>
      </c>
      <c r="G119" t="s">
        <v>54</v>
      </c>
      <c r="H119" t="s">
        <v>287</v>
      </c>
      <c r="I119">
        <v>1147897</v>
      </c>
      <c r="J119">
        <v>1</v>
      </c>
      <c r="K119" t="s">
        <v>56</v>
      </c>
      <c r="L119" t="s">
        <v>288</v>
      </c>
      <c r="M119" t="s">
        <v>289</v>
      </c>
      <c r="N119" s="18">
        <v>44202</v>
      </c>
      <c r="O119" t="s">
        <v>289</v>
      </c>
      <c r="P119" t="s">
        <v>53</v>
      </c>
      <c r="Q119">
        <v>1147897</v>
      </c>
      <c r="R119">
        <v>1147897</v>
      </c>
      <c r="S119">
        <v>0</v>
      </c>
      <c r="T119">
        <v>0</v>
      </c>
      <c r="U119" t="s">
        <v>53</v>
      </c>
      <c r="V119">
        <v>0</v>
      </c>
      <c r="W119">
        <v>0</v>
      </c>
      <c r="X119">
        <v>0</v>
      </c>
      <c r="Y119">
        <v>1147897</v>
      </c>
      <c r="Z119">
        <v>0</v>
      </c>
      <c r="AA119">
        <v>0</v>
      </c>
      <c r="AB119">
        <v>0</v>
      </c>
      <c r="AC119">
        <v>1</v>
      </c>
      <c r="AD119" t="s">
        <v>53</v>
      </c>
      <c r="AE119" t="s">
        <v>134</v>
      </c>
    </row>
    <row r="120" spans="1:31" hidden="1" x14ac:dyDescent="0.35">
      <c r="A120">
        <v>2805731</v>
      </c>
      <c r="B120">
        <v>687962</v>
      </c>
      <c r="C120">
        <v>900771349</v>
      </c>
      <c r="D120" t="s">
        <v>51</v>
      </c>
      <c r="E120" t="s">
        <v>52</v>
      </c>
      <c r="F120" t="s">
        <v>53</v>
      </c>
      <c r="G120" t="s">
        <v>54</v>
      </c>
      <c r="H120" t="s">
        <v>290</v>
      </c>
      <c r="I120">
        <v>1700000</v>
      </c>
      <c r="J120">
        <v>1</v>
      </c>
      <c r="K120" t="s">
        <v>56</v>
      </c>
      <c r="L120" t="s">
        <v>291</v>
      </c>
      <c r="M120" t="s">
        <v>292</v>
      </c>
      <c r="N120" s="18">
        <v>43986</v>
      </c>
      <c r="O120" t="s">
        <v>292</v>
      </c>
      <c r="P120" t="s">
        <v>53</v>
      </c>
      <c r="Q120">
        <v>1700000</v>
      </c>
      <c r="R120">
        <v>1700000</v>
      </c>
      <c r="S120">
        <v>0</v>
      </c>
      <c r="T120">
        <v>0</v>
      </c>
      <c r="U120" t="s">
        <v>53</v>
      </c>
      <c r="V120">
        <v>0</v>
      </c>
      <c r="W120">
        <v>0</v>
      </c>
      <c r="X120">
        <v>0</v>
      </c>
      <c r="Y120">
        <v>1700000</v>
      </c>
      <c r="Z120">
        <v>0</v>
      </c>
      <c r="AA120">
        <v>0</v>
      </c>
      <c r="AB120">
        <v>0</v>
      </c>
      <c r="AC120">
        <v>1</v>
      </c>
      <c r="AD120" t="s">
        <v>53</v>
      </c>
      <c r="AE120" t="s">
        <v>53</v>
      </c>
    </row>
    <row r="121" spans="1:31" hidden="1" x14ac:dyDescent="0.35">
      <c r="A121">
        <v>2826073</v>
      </c>
      <c r="B121">
        <v>666713</v>
      </c>
      <c r="C121">
        <v>900771349</v>
      </c>
      <c r="D121" t="s">
        <v>51</v>
      </c>
      <c r="E121" t="s">
        <v>52</v>
      </c>
      <c r="F121" t="s">
        <v>53</v>
      </c>
      <c r="G121" t="s">
        <v>54</v>
      </c>
      <c r="H121" t="s">
        <v>293</v>
      </c>
      <c r="I121">
        <v>2530556</v>
      </c>
      <c r="J121">
        <v>1</v>
      </c>
      <c r="K121" t="s">
        <v>56</v>
      </c>
      <c r="L121" t="s">
        <v>170</v>
      </c>
      <c r="M121" t="s">
        <v>171</v>
      </c>
      <c r="N121" s="18">
        <v>44428</v>
      </c>
      <c r="O121" t="s">
        <v>171</v>
      </c>
      <c r="P121" t="s">
        <v>53</v>
      </c>
      <c r="Q121">
        <v>2530556</v>
      </c>
      <c r="R121">
        <v>2530556</v>
      </c>
      <c r="S121">
        <v>0</v>
      </c>
      <c r="T121">
        <v>0</v>
      </c>
      <c r="U121">
        <v>2530556</v>
      </c>
      <c r="V121">
        <v>0</v>
      </c>
      <c r="W121">
        <v>0</v>
      </c>
      <c r="X121">
        <v>0</v>
      </c>
      <c r="Y121">
        <v>2530556</v>
      </c>
      <c r="Z121">
        <v>0</v>
      </c>
      <c r="AA121">
        <v>0</v>
      </c>
      <c r="AB121">
        <v>0</v>
      </c>
      <c r="AC121">
        <v>1</v>
      </c>
      <c r="AD121" t="s">
        <v>53</v>
      </c>
      <c r="AE121" t="s">
        <v>134</v>
      </c>
    </row>
    <row r="122" spans="1:31" hidden="1" x14ac:dyDescent="0.35">
      <c r="A122">
        <v>2838056</v>
      </c>
      <c r="B122">
        <v>2833675</v>
      </c>
      <c r="C122">
        <v>900771349</v>
      </c>
      <c r="D122" t="s">
        <v>51</v>
      </c>
      <c r="E122" t="s">
        <v>52</v>
      </c>
      <c r="F122" t="s">
        <v>53</v>
      </c>
      <c r="G122" t="s">
        <v>54</v>
      </c>
      <c r="H122" t="s">
        <v>294</v>
      </c>
      <c r="I122">
        <v>7553018</v>
      </c>
      <c r="J122">
        <v>1</v>
      </c>
      <c r="K122" t="s">
        <v>56</v>
      </c>
      <c r="L122" t="s">
        <v>295</v>
      </c>
      <c r="M122" t="s">
        <v>228</v>
      </c>
      <c r="N122" s="18">
        <v>44519</v>
      </c>
      <c r="O122" t="s">
        <v>228</v>
      </c>
      <c r="P122" t="s">
        <v>53</v>
      </c>
      <c r="Q122">
        <v>7553018</v>
      </c>
      <c r="R122">
        <v>7553018</v>
      </c>
      <c r="S122">
        <v>0</v>
      </c>
      <c r="T122">
        <v>0</v>
      </c>
      <c r="U122" t="s">
        <v>53</v>
      </c>
      <c r="V122">
        <v>0</v>
      </c>
      <c r="W122">
        <v>0</v>
      </c>
      <c r="X122">
        <v>0</v>
      </c>
      <c r="Y122">
        <v>7553018</v>
      </c>
      <c r="Z122">
        <v>0</v>
      </c>
      <c r="AA122">
        <v>0</v>
      </c>
      <c r="AB122">
        <v>0</v>
      </c>
      <c r="AC122">
        <v>1</v>
      </c>
      <c r="AD122" t="s">
        <v>53</v>
      </c>
      <c r="AE122" t="s">
        <v>134</v>
      </c>
    </row>
    <row r="123" spans="1:31" hidden="1" x14ac:dyDescent="0.35">
      <c r="A123">
        <v>2845643</v>
      </c>
      <c r="B123">
        <v>3586782</v>
      </c>
      <c r="C123">
        <v>900771349</v>
      </c>
      <c r="D123" t="s">
        <v>51</v>
      </c>
      <c r="E123" t="s">
        <v>52</v>
      </c>
      <c r="F123" t="s">
        <v>53</v>
      </c>
      <c r="G123" t="s">
        <v>54</v>
      </c>
      <c r="H123" t="s">
        <v>296</v>
      </c>
      <c r="I123">
        <v>8043960</v>
      </c>
      <c r="J123">
        <v>1</v>
      </c>
      <c r="K123" t="s">
        <v>56</v>
      </c>
      <c r="L123" t="s">
        <v>297</v>
      </c>
      <c r="M123" t="s">
        <v>69</v>
      </c>
      <c r="N123" s="18">
        <v>44868</v>
      </c>
      <c r="O123" t="s">
        <v>69</v>
      </c>
      <c r="P123" t="s">
        <v>53</v>
      </c>
      <c r="Q123">
        <v>8043960</v>
      </c>
      <c r="R123">
        <v>8043960</v>
      </c>
      <c r="S123">
        <v>0</v>
      </c>
      <c r="T123">
        <v>0</v>
      </c>
      <c r="U123">
        <v>2397662</v>
      </c>
      <c r="V123">
        <v>0</v>
      </c>
      <c r="W123">
        <v>0</v>
      </c>
      <c r="X123">
        <v>0</v>
      </c>
      <c r="Y123">
        <v>8043960</v>
      </c>
      <c r="Z123">
        <v>0</v>
      </c>
      <c r="AA123">
        <v>0</v>
      </c>
      <c r="AB123">
        <v>0</v>
      </c>
      <c r="AC123">
        <v>1</v>
      </c>
      <c r="AD123" t="s">
        <v>53</v>
      </c>
      <c r="AE123" t="s">
        <v>53</v>
      </c>
    </row>
    <row r="124" spans="1:31" hidden="1" x14ac:dyDescent="0.35">
      <c r="A124">
        <v>2877719</v>
      </c>
      <c r="B124">
        <v>2212690</v>
      </c>
      <c r="C124">
        <v>900771349</v>
      </c>
      <c r="D124" t="s">
        <v>51</v>
      </c>
      <c r="E124" t="s">
        <v>52</v>
      </c>
      <c r="F124" t="s">
        <v>53</v>
      </c>
      <c r="G124" t="s">
        <v>54</v>
      </c>
      <c r="H124" t="s">
        <v>298</v>
      </c>
      <c r="I124">
        <v>140000</v>
      </c>
      <c r="J124">
        <v>1</v>
      </c>
      <c r="K124" t="s">
        <v>56</v>
      </c>
      <c r="L124" t="s">
        <v>77</v>
      </c>
      <c r="M124" t="s">
        <v>299</v>
      </c>
      <c r="N124" s="18">
        <v>44837</v>
      </c>
      <c r="O124" t="s">
        <v>299</v>
      </c>
      <c r="P124" t="s">
        <v>53</v>
      </c>
      <c r="Q124">
        <v>140000</v>
      </c>
      <c r="R124">
        <v>140000</v>
      </c>
      <c r="S124">
        <v>140000</v>
      </c>
      <c r="T124">
        <v>0</v>
      </c>
      <c r="U124">
        <v>3006560</v>
      </c>
      <c r="V124">
        <v>0</v>
      </c>
      <c r="W124">
        <v>0</v>
      </c>
      <c r="X124">
        <v>0</v>
      </c>
      <c r="Y124">
        <v>0</v>
      </c>
      <c r="Z124">
        <v>0</v>
      </c>
      <c r="AA124">
        <v>140000</v>
      </c>
      <c r="AB124">
        <v>140000</v>
      </c>
      <c r="AC124">
        <v>1</v>
      </c>
      <c r="AD124" t="s">
        <v>53</v>
      </c>
      <c r="AE124" t="s">
        <v>53</v>
      </c>
    </row>
    <row r="125" spans="1:31" hidden="1" x14ac:dyDescent="0.35">
      <c r="A125">
        <v>2880929</v>
      </c>
      <c r="B125">
        <v>1547120</v>
      </c>
      <c r="C125">
        <v>900771349</v>
      </c>
      <c r="D125" t="s">
        <v>51</v>
      </c>
      <c r="E125" t="s">
        <v>52</v>
      </c>
      <c r="F125" t="s">
        <v>53</v>
      </c>
      <c r="G125" t="s">
        <v>54</v>
      </c>
      <c r="H125" t="s">
        <v>300</v>
      </c>
      <c r="I125">
        <v>4500000</v>
      </c>
      <c r="J125">
        <v>1</v>
      </c>
      <c r="K125" t="s">
        <v>56</v>
      </c>
      <c r="L125" t="s">
        <v>301</v>
      </c>
      <c r="M125" t="s">
        <v>92</v>
      </c>
      <c r="N125" s="18">
        <v>44977</v>
      </c>
      <c r="O125" t="s">
        <v>92</v>
      </c>
      <c r="P125" t="s">
        <v>53</v>
      </c>
      <c r="Q125">
        <v>4500000</v>
      </c>
      <c r="R125">
        <v>4500000</v>
      </c>
      <c r="S125">
        <v>0</v>
      </c>
      <c r="T125">
        <v>0</v>
      </c>
      <c r="U125" t="s">
        <v>53</v>
      </c>
      <c r="V125">
        <v>0</v>
      </c>
      <c r="W125">
        <v>0</v>
      </c>
      <c r="X125">
        <v>0</v>
      </c>
      <c r="Y125">
        <v>4500000</v>
      </c>
      <c r="Z125">
        <v>0</v>
      </c>
      <c r="AA125">
        <v>0</v>
      </c>
      <c r="AB125">
        <v>0</v>
      </c>
      <c r="AC125">
        <v>1</v>
      </c>
      <c r="AD125" t="s">
        <v>53</v>
      </c>
      <c r="AE125" t="s">
        <v>53</v>
      </c>
    </row>
    <row r="126" spans="1:31" hidden="1" x14ac:dyDescent="0.35">
      <c r="A126">
        <v>3035854</v>
      </c>
      <c r="B126">
        <v>1686475</v>
      </c>
      <c r="C126">
        <v>900771349</v>
      </c>
      <c r="D126" t="s">
        <v>51</v>
      </c>
      <c r="E126" t="s">
        <v>52</v>
      </c>
      <c r="F126" t="s">
        <v>53</v>
      </c>
      <c r="G126" t="s">
        <v>54</v>
      </c>
      <c r="H126" t="s">
        <v>302</v>
      </c>
      <c r="I126">
        <v>2566754</v>
      </c>
      <c r="J126">
        <v>1</v>
      </c>
      <c r="K126" t="s">
        <v>56</v>
      </c>
      <c r="L126" t="s">
        <v>303</v>
      </c>
      <c r="M126" t="s">
        <v>304</v>
      </c>
      <c r="N126" s="18">
        <v>44490</v>
      </c>
      <c r="O126" t="s">
        <v>304</v>
      </c>
      <c r="P126" t="s">
        <v>53</v>
      </c>
      <c r="Q126">
        <v>2566754</v>
      </c>
      <c r="R126">
        <v>2566754</v>
      </c>
      <c r="S126">
        <v>0</v>
      </c>
      <c r="T126">
        <v>0</v>
      </c>
      <c r="U126" t="s">
        <v>53</v>
      </c>
      <c r="V126">
        <v>0</v>
      </c>
      <c r="W126">
        <v>0</v>
      </c>
      <c r="X126">
        <v>0</v>
      </c>
      <c r="Y126">
        <v>2566754</v>
      </c>
      <c r="Z126">
        <v>0</v>
      </c>
      <c r="AA126">
        <v>0</v>
      </c>
      <c r="AB126">
        <v>0</v>
      </c>
      <c r="AC126">
        <v>1</v>
      </c>
      <c r="AD126" t="s">
        <v>53</v>
      </c>
      <c r="AE126" t="s">
        <v>134</v>
      </c>
    </row>
    <row r="127" spans="1:31" hidden="1" x14ac:dyDescent="0.35">
      <c r="A127">
        <v>3075868</v>
      </c>
      <c r="B127">
        <v>3709867</v>
      </c>
      <c r="C127">
        <v>900771349</v>
      </c>
      <c r="D127" t="s">
        <v>51</v>
      </c>
      <c r="E127" t="s">
        <v>52</v>
      </c>
      <c r="F127" t="s">
        <v>53</v>
      </c>
      <c r="G127" t="s">
        <v>54</v>
      </c>
      <c r="H127" t="s">
        <v>305</v>
      </c>
      <c r="I127">
        <v>7721138</v>
      </c>
      <c r="J127">
        <v>1</v>
      </c>
      <c r="K127" t="s">
        <v>56</v>
      </c>
      <c r="L127" t="s">
        <v>207</v>
      </c>
      <c r="M127" t="s">
        <v>74</v>
      </c>
      <c r="N127" s="18">
        <v>44593</v>
      </c>
      <c r="O127" t="s">
        <v>74</v>
      </c>
      <c r="P127" t="s">
        <v>53</v>
      </c>
      <c r="Q127">
        <v>7721138</v>
      </c>
      <c r="R127">
        <v>7721138</v>
      </c>
      <c r="S127">
        <v>0</v>
      </c>
      <c r="T127">
        <v>0</v>
      </c>
      <c r="U127" t="s">
        <v>53</v>
      </c>
      <c r="V127">
        <v>0</v>
      </c>
      <c r="W127">
        <v>0</v>
      </c>
      <c r="X127">
        <v>0</v>
      </c>
      <c r="Y127">
        <v>7721138</v>
      </c>
      <c r="Z127">
        <v>0</v>
      </c>
      <c r="AA127">
        <v>0</v>
      </c>
      <c r="AB127">
        <v>0</v>
      </c>
      <c r="AC127">
        <v>1</v>
      </c>
      <c r="AD127" t="s">
        <v>53</v>
      </c>
      <c r="AE127" t="s">
        <v>75</v>
      </c>
    </row>
    <row r="128" spans="1:31" hidden="1" x14ac:dyDescent="0.35">
      <c r="A128">
        <v>3114497</v>
      </c>
      <c r="B128">
        <v>3441279</v>
      </c>
      <c r="C128">
        <v>900771349</v>
      </c>
      <c r="D128" t="s">
        <v>51</v>
      </c>
      <c r="E128" t="s">
        <v>52</v>
      </c>
      <c r="F128" t="s">
        <v>53</v>
      </c>
      <c r="G128" t="s">
        <v>54</v>
      </c>
      <c r="H128" t="s">
        <v>306</v>
      </c>
      <c r="I128">
        <v>1600000</v>
      </c>
      <c r="J128">
        <v>1</v>
      </c>
      <c r="K128" t="s">
        <v>56</v>
      </c>
      <c r="L128" t="s">
        <v>307</v>
      </c>
      <c r="M128" t="s">
        <v>308</v>
      </c>
      <c r="N128" s="18">
        <v>44978</v>
      </c>
      <c r="O128" t="s">
        <v>308</v>
      </c>
      <c r="P128" t="s">
        <v>53</v>
      </c>
      <c r="Q128">
        <v>1600000</v>
      </c>
      <c r="R128">
        <v>1600000</v>
      </c>
      <c r="S128">
        <v>1600000</v>
      </c>
      <c r="T128">
        <v>0</v>
      </c>
      <c r="U128">
        <v>49556</v>
      </c>
      <c r="V128">
        <v>0</v>
      </c>
      <c r="W128">
        <v>0</v>
      </c>
      <c r="X128">
        <v>0</v>
      </c>
      <c r="Y128">
        <v>0</v>
      </c>
      <c r="Z128">
        <v>0</v>
      </c>
      <c r="AA128">
        <v>1600000</v>
      </c>
      <c r="AB128">
        <v>1600000</v>
      </c>
      <c r="AC128">
        <v>1</v>
      </c>
      <c r="AD128" t="s">
        <v>53</v>
      </c>
      <c r="AE128" t="s">
        <v>53</v>
      </c>
    </row>
    <row r="129" spans="1:31" hidden="1" x14ac:dyDescent="0.35">
      <c r="A129">
        <v>3125770</v>
      </c>
      <c r="B129">
        <v>2859721</v>
      </c>
      <c r="C129">
        <v>900771349</v>
      </c>
      <c r="D129" t="s">
        <v>51</v>
      </c>
      <c r="E129" t="s">
        <v>52</v>
      </c>
      <c r="F129" t="s">
        <v>53</v>
      </c>
      <c r="G129" t="s">
        <v>54</v>
      </c>
      <c r="H129" t="s">
        <v>309</v>
      </c>
      <c r="I129">
        <v>3003282</v>
      </c>
      <c r="J129">
        <v>1</v>
      </c>
      <c r="K129" t="s">
        <v>56</v>
      </c>
      <c r="L129" t="s">
        <v>310</v>
      </c>
      <c r="M129" t="s">
        <v>117</v>
      </c>
      <c r="N129" s="18">
        <v>44867</v>
      </c>
      <c r="O129" t="s">
        <v>118</v>
      </c>
      <c r="P129" t="s">
        <v>53</v>
      </c>
      <c r="Q129">
        <v>3003282</v>
      </c>
      <c r="R129">
        <v>3003282</v>
      </c>
      <c r="S129">
        <v>2112535</v>
      </c>
      <c r="T129">
        <v>0</v>
      </c>
      <c r="U129">
        <v>2926109</v>
      </c>
      <c r="V129">
        <v>0</v>
      </c>
      <c r="W129">
        <v>0</v>
      </c>
      <c r="X129">
        <v>376135</v>
      </c>
      <c r="Y129">
        <v>0</v>
      </c>
      <c r="Z129">
        <v>514612</v>
      </c>
      <c r="AA129">
        <v>1597923</v>
      </c>
      <c r="AB129">
        <v>1597923</v>
      </c>
      <c r="AC129">
        <v>2</v>
      </c>
      <c r="AD129" t="s">
        <v>53</v>
      </c>
      <c r="AE129" t="s">
        <v>53</v>
      </c>
    </row>
    <row r="130" spans="1:31" hidden="1" x14ac:dyDescent="0.35">
      <c r="A130">
        <v>3157385</v>
      </c>
      <c r="B130">
        <v>2442772</v>
      </c>
      <c r="C130">
        <v>900771349</v>
      </c>
      <c r="D130" t="s">
        <v>51</v>
      </c>
      <c r="E130" t="s">
        <v>52</v>
      </c>
      <c r="F130" t="s">
        <v>53</v>
      </c>
      <c r="G130" t="s">
        <v>54</v>
      </c>
      <c r="H130" t="s">
        <v>311</v>
      </c>
      <c r="I130">
        <v>8359899</v>
      </c>
      <c r="J130">
        <v>1</v>
      </c>
      <c r="K130" t="s">
        <v>312</v>
      </c>
      <c r="L130" t="s">
        <v>237</v>
      </c>
      <c r="M130" t="s">
        <v>238</v>
      </c>
      <c r="N130" s="18">
        <v>43866</v>
      </c>
      <c r="O130" t="s">
        <v>238</v>
      </c>
      <c r="P130" t="s">
        <v>313</v>
      </c>
      <c r="Q130">
        <v>8359899</v>
      </c>
      <c r="R130">
        <v>8359899</v>
      </c>
      <c r="S130">
        <v>0</v>
      </c>
      <c r="T130">
        <v>0</v>
      </c>
      <c r="U130" t="s">
        <v>53</v>
      </c>
      <c r="V130">
        <v>0</v>
      </c>
      <c r="W130">
        <v>0</v>
      </c>
      <c r="X130">
        <v>0</v>
      </c>
      <c r="Y130">
        <v>8359899</v>
      </c>
      <c r="Z130">
        <v>0</v>
      </c>
      <c r="AA130">
        <v>0</v>
      </c>
      <c r="AB130">
        <v>0</v>
      </c>
      <c r="AC130">
        <v>1</v>
      </c>
      <c r="AD130" t="s">
        <v>53</v>
      </c>
      <c r="AE130" t="s">
        <v>53</v>
      </c>
    </row>
    <row r="131" spans="1:31" hidden="1" x14ac:dyDescent="0.35">
      <c r="A131">
        <v>3187784</v>
      </c>
      <c r="B131">
        <v>1514532</v>
      </c>
      <c r="C131">
        <v>900771349</v>
      </c>
      <c r="D131" t="s">
        <v>51</v>
      </c>
      <c r="E131" t="s">
        <v>52</v>
      </c>
      <c r="F131" t="s">
        <v>53</v>
      </c>
      <c r="G131" t="s">
        <v>54</v>
      </c>
      <c r="H131" t="s">
        <v>314</v>
      </c>
      <c r="I131">
        <v>7916021</v>
      </c>
      <c r="J131">
        <v>1</v>
      </c>
      <c r="K131" t="s">
        <v>56</v>
      </c>
      <c r="L131" t="s">
        <v>91</v>
      </c>
      <c r="M131" t="s">
        <v>92</v>
      </c>
      <c r="N131" s="18">
        <v>44977</v>
      </c>
      <c r="O131" t="s">
        <v>92</v>
      </c>
      <c r="P131" t="s">
        <v>53</v>
      </c>
      <c r="Q131">
        <v>7916021</v>
      </c>
      <c r="R131">
        <v>7916021</v>
      </c>
      <c r="S131">
        <v>7721521</v>
      </c>
      <c r="T131">
        <v>0</v>
      </c>
      <c r="U131">
        <v>3311355</v>
      </c>
      <c r="V131">
        <v>0</v>
      </c>
      <c r="W131">
        <v>0</v>
      </c>
      <c r="X131">
        <v>194500</v>
      </c>
      <c r="Y131">
        <v>0</v>
      </c>
      <c r="Z131">
        <v>0</v>
      </c>
      <c r="AA131">
        <v>7721521</v>
      </c>
      <c r="AB131">
        <v>7721521</v>
      </c>
      <c r="AC131">
        <v>1</v>
      </c>
      <c r="AD131" t="s">
        <v>53</v>
      </c>
      <c r="AE131" t="s">
        <v>53</v>
      </c>
    </row>
    <row r="132" spans="1:31" hidden="1" x14ac:dyDescent="0.35">
      <c r="A132">
        <v>3204029</v>
      </c>
      <c r="B132">
        <v>605421</v>
      </c>
      <c r="C132">
        <v>900771349</v>
      </c>
      <c r="D132" t="s">
        <v>51</v>
      </c>
      <c r="E132" t="s">
        <v>52</v>
      </c>
      <c r="F132" t="s">
        <v>53</v>
      </c>
      <c r="G132" t="s">
        <v>54</v>
      </c>
      <c r="H132" t="s">
        <v>315</v>
      </c>
      <c r="I132">
        <v>2989652</v>
      </c>
      <c r="J132">
        <v>1</v>
      </c>
      <c r="K132" t="s">
        <v>56</v>
      </c>
      <c r="L132" t="s">
        <v>316</v>
      </c>
      <c r="M132" t="s">
        <v>168</v>
      </c>
      <c r="N132" s="18">
        <v>44271</v>
      </c>
      <c r="O132" t="s">
        <v>168</v>
      </c>
      <c r="P132" t="s">
        <v>53</v>
      </c>
      <c r="Q132">
        <v>2989652</v>
      </c>
      <c r="R132">
        <v>2989652</v>
      </c>
      <c r="S132">
        <v>0</v>
      </c>
      <c r="T132">
        <v>0</v>
      </c>
      <c r="U132" t="s">
        <v>53</v>
      </c>
      <c r="V132">
        <v>0</v>
      </c>
      <c r="W132">
        <v>0</v>
      </c>
      <c r="X132">
        <v>0</v>
      </c>
      <c r="Y132">
        <v>2989652</v>
      </c>
      <c r="Z132">
        <v>0</v>
      </c>
      <c r="AA132">
        <v>0</v>
      </c>
      <c r="AB132">
        <v>0</v>
      </c>
      <c r="AC132">
        <v>1</v>
      </c>
      <c r="AD132" t="s">
        <v>53</v>
      </c>
      <c r="AE132" t="s">
        <v>134</v>
      </c>
    </row>
    <row r="133" spans="1:31" hidden="1" x14ac:dyDescent="0.35">
      <c r="A133">
        <v>3234566</v>
      </c>
      <c r="B133">
        <v>966956</v>
      </c>
      <c r="C133">
        <v>900771349</v>
      </c>
      <c r="D133" t="s">
        <v>51</v>
      </c>
      <c r="E133" t="s">
        <v>52</v>
      </c>
      <c r="F133" t="s">
        <v>53</v>
      </c>
      <c r="G133" t="s">
        <v>54</v>
      </c>
      <c r="H133" t="s">
        <v>317</v>
      </c>
      <c r="I133">
        <v>2316602</v>
      </c>
      <c r="J133">
        <v>1</v>
      </c>
      <c r="K133" t="s">
        <v>56</v>
      </c>
      <c r="L133" t="s">
        <v>318</v>
      </c>
      <c r="M133" t="s">
        <v>151</v>
      </c>
      <c r="N133" s="18">
        <v>45034</v>
      </c>
      <c r="O133" t="s">
        <v>151</v>
      </c>
      <c r="P133" t="s">
        <v>53</v>
      </c>
      <c r="Q133">
        <v>2316602</v>
      </c>
      <c r="R133">
        <v>2316602</v>
      </c>
      <c r="S133">
        <v>2316602</v>
      </c>
      <c r="T133">
        <v>0</v>
      </c>
      <c r="U133">
        <v>1147987</v>
      </c>
      <c r="V133">
        <v>0</v>
      </c>
      <c r="W133">
        <v>0</v>
      </c>
      <c r="X133">
        <v>0</v>
      </c>
      <c r="Y133">
        <v>0</v>
      </c>
      <c r="Z133">
        <v>0</v>
      </c>
      <c r="AA133">
        <v>2316602</v>
      </c>
      <c r="AB133">
        <v>2316602</v>
      </c>
      <c r="AC133">
        <v>1</v>
      </c>
      <c r="AD133" t="s">
        <v>53</v>
      </c>
      <c r="AE133" t="s">
        <v>53</v>
      </c>
    </row>
    <row r="134" spans="1:31" hidden="1" x14ac:dyDescent="0.35">
      <c r="A134">
        <v>3241776</v>
      </c>
      <c r="B134">
        <v>2914761</v>
      </c>
      <c r="C134">
        <v>900771349</v>
      </c>
      <c r="D134" t="s">
        <v>51</v>
      </c>
      <c r="E134" t="s">
        <v>52</v>
      </c>
      <c r="F134" t="s">
        <v>53</v>
      </c>
      <c r="G134" t="s">
        <v>54</v>
      </c>
      <c r="H134" t="s">
        <v>319</v>
      </c>
      <c r="I134">
        <v>8007160</v>
      </c>
      <c r="J134">
        <v>1</v>
      </c>
      <c r="K134" t="s">
        <v>56</v>
      </c>
      <c r="L134" t="s">
        <v>125</v>
      </c>
      <c r="M134" t="s">
        <v>126</v>
      </c>
      <c r="N134" s="18">
        <v>44882</v>
      </c>
      <c r="O134" t="s">
        <v>126</v>
      </c>
      <c r="P134" t="s">
        <v>53</v>
      </c>
      <c r="Q134">
        <v>8007160</v>
      </c>
      <c r="R134">
        <v>8007160</v>
      </c>
      <c r="S134">
        <v>7943596</v>
      </c>
      <c r="T134">
        <v>0</v>
      </c>
      <c r="U134">
        <v>2910971</v>
      </c>
      <c r="V134">
        <v>0</v>
      </c>
      <c r="W134">
        <v>0</v>
      </c>
      <c r="X134">
        <v>63564</v>
      </c>
      <c r="Y134">
        <v>0</v>
      </c>
      <c r="Z134">
        <v>0</v>
      </c>
      <c r="AA134">
        <v>7943596</v>
      </c>
      <c r="AB134">
        <v>7943596</v>
      </c>
      <c r="AC134">
        <v>1</v>
      </c>
      <c r="AD134" t="s">
        <v>53</v>
      </c>
      <c r="AE134" t="s">
        <v>53</v>
      </c>
    </row>
    <row r="135" spans="1:31" hidden="1" x14ac:dyDescent="0.35">
      <c r="A135">
        <v>3250427</v>
      </c>
      <c r="B135">
        <v>388289</v>
      </c>
      <c r="C135">
        <v>900771349</v>
      </c>
      <c r="D135" t="s">
        <v>51</v>
      </c>
      <c r="E135" t="s">
        <v>52</v>
      </c>
      <c r="F135" t="s">
        <v>53</v>
      </c>
      <c r="G135" t="s">
        <v>54</v>
      </c>
      <c r="H135" t="s">
        <v>320</v>
      </c>
      <c r="I135">
        <v>1852647</v>
      </c>
      <c r="J135">
        <v>1</v>
      </c>
      <c r="K135" t="s">
        <v>56</v>
      </c>
      <c r="L135" t="s">
        <v>160</v>
      </c>
      <c r="M135" t="s">
        <v>183</v>
      </c>
      <c r="N135" s="18">
        <v>44760</v>
      </c>
      <c r="O135" t="s">
        <v>183</v>
      </c>
      <c r="P135" t="s">
        <v>53</v>
      </c>
      <c r="Q135">
        <v>1852647</v>
      </c>
      <c r="R135">
        <v>1852647</v>
      </c>
      <c r="S135">
        <v>0</v>
      </c>
      <c r="T135">
        <v>0</v>
      </c>
      <c r="U135">
        <v>2804654</v>
      </c>
      <c r="V135">
        <v>0</v>
      </c>
      <c r="W135">
        <v>0</v>
      </c>
      <c r="X135">
        <v>0</v>
      </c>
      <c r="Y135">
        <v>1852647</v>
      </c>
      <c r="Z135">
        <v>0</v>
      </c>
      <c r="AA135">
        <v>0</v>
      </c>
      <c r="AB135">
        <v>0</v>
      </c>
      <c r="AC135">
        <v>1</v>
      </c>
      <c r="AD135" t="s">
        <v>53</v>
      </c>
      <c r="AE135" t="s">
        <v>53</v>
      </c>
    </row>
    <row r="136" spans="1:31" hidden="1" x14ac:dyDescent="0.35">
      <c r="A136">
        <v>3296046</v>
      </c>
      <c r="B136">
        <v>500417</v>
      </c>
      <c r="C136">
        <v>900771349</v>
      </c>
      <c r="D136" t="s">
        <v>51</v>
      </c>
      <c r="E136" t="s">
        <v>52</v>
      </c>
      <c r="F136" t="s">
        <v>53</v>
      </c>
      <c r="G136" t="s">
        <v>54</v>
      </c>
      <c r="H136" t="s">
        <v>321</v>
      </c>
      <c r="I136">
        <v>3923080</v>
      </c>
      <c r="J136">
        <v>1</v>
      </c>
      <c r="K136" t="s">
        <v>56</v>
      </c>
      <c r="L136" t="s">
        <v>71</v>
      </c>
      <c r="M136" t="s">
        <v>322</v>
      </c>
      <c r="N136" s="18">
        <v>44671</v>
      </c>
      <c r="O136" t="s">
        <v>322</v>
      </c>
      <c r="P136" t="s">
        <v>53</v>
      </c>
      <c r="Q136">
        <v>3923080</v>
      </c>
      <c r="R136">
        <v>3923080</v>
      </c>
      <c r="S136">
        <v>0</v>
      </c>
      <c r="T136">
        <v>0</v>
      </c>
      <c r="U136">
        <v>3018227</v>
      </c>
      <c r="V136">
        <v>0</v>
      </c>
      <c r="W136">
        <v>0</v>
      </c>
      <c r="X136">
        <v>0</v>
      </c>
      <c r="Y136">
        <v>3923080</v>
      </c>
      <c r="Z136">
        <v>0</v>
      </c>
      <c r="AA136">
        <v>0</v>
      </c>
      <c r="AB136">
        <v>0</v>
      </c>
      <c r="AC136">
        <v>1</v>
      </c>
      <c r="AD136" t="s">
        <v>53</v>
      </c>
      <c r="AE136" t="s">
        <v>53</v>
      </c>
    </row>
    <row r="137" spans="1:31" hidden="1" x14ac:dyDescent="0.35">
      <c r="A137">
        <v>3315469</v>
      </c>
      <c r="B137">
        <v>634529</v>
      </c>
      <c r="C137">
        <v>900771349</v>
      </c>
      <c r="D137" t="s">
        <v>51</v>
      </c>
      <c r="E137" t="s">
        <v>52</v>
      </c>
      <c r="F137" t="s">
        <v>53</v>
      </c>
      <c r="G137" t="s">
        <v>54</v>
      </c>
      <c r="H137" t="s">
        <v>323</v>
      </c>
      <c r="I137">
        <v>3615656</v>
      </c>
      <c r="J137">
        <v>1</v>
      </c>
      <c r="K137" t="s">
        <v>56</v>
      </c>
      <c r="L137" t="s">
        <v>324</v>
      </c>
      <c r="M137" t="s">
        <v>155</v>
      </c>
      <c r="N137" s="18">
        <v>45006</v>
      </c>
      <c r="O137" t="s">
        <v>155</v>
      </c>
      <c r="P137" t="s">
        <v>53</v>
      </c>
      <c r="Q137">
        <v>3615656</v>
      </c>
      <c r="R137">
        <v>3611956</v>
      </c>
      <c r="S137">
        <v>3611956</v>
      </c>
      <c r="T137">
        <v>3700</v>
      </c>
      <c r="U137">
        <v>1815885</v>
      </c>
      <c r="V137">
        <v>0</v>
      </c>
      <c r="W137">
        <v>0</v>
      </c>
      <c r="X137">
        <v>0</v>
      </c>
      <c r="Y137">
        <v>0</v>
      </c>
      <c r="Z137">
        <v>0</v>
      </c>
      <c r="AA137">
        <v>3608256</v>
      </c>
      <c r="AB137">
        <v>3608256</v>
      </c>
      <c r="AC137">
        <v>1</v>
      </c>
      <c r="AD137" t="s">
        <v>53</v>
      </c>
      <c r="AE137" t="s">
        <v>53</v>
      </c>
    </row>
    <row r="138" spans="1:31" hidden="1" x14ac:dyDescent="0.35">
      <c r="A138">
        <v>3330404</v>
      </c>
      <c r="B138">
        <v>886825</v>
      </c>
      <c r="C138">
        <v>900771349</v>
      </c>
      <c r="D138" t="s">
        <v>51</v>
      </c>
      <c r="E138" t="s">
        <v>52</v>
      </c>
      <c r="F138" t="s">
        <v>53</v>
      </c>
      <c r="G138" t="s">
        <v>54</v>
      </c>
      <c r="H138" t="s">
        <v>325</v>
      </c>
      <c r="I138">
        <v>4250652</v>
      </c>
      <c r="J138">
        <v>1</v>
      </c>
      <c r="K138" t="s">
        <v>56</v>
      </c>
      <c r="L138" t="s">
        <v>310</v>
      </c>
      <c r="M138" t="s">
        <v>78</v>
      </c>
      <c r="N138" s="18">
        <v>44823</v>
      </c>
      <c r="O138" t="s">
        <v>78</v>
      </c>
      <c r="P138" t="s">
        <v>53</v>
      </c>
      <c r="Q138">
        <v>4250652</v>
      </c>
      <c r="R138">
        <v>4250652</v>
      </c>
      <c r="S138">
        <v>4250652</v>
      </c>
      <c r="T138">
        <v>0</v>
      </c>
      <c r="U138">
        <v>2918936</v>
      </c>
      <c r="V138">
        <v>0</v>
      </c>
      <c r="W138">
        <v>0</v>
      </c>
      <c r="X138">
        <v>0</v>
      </c>
      <c r="Y138">
        <v>0</v>
      </c>
      <c r="Z138">
        <v>0</v>
      </c>
      <c r="AA138">
        <v>4250652</v>
      </c>
      <c r="AB138">
        <v>4250652</v>
      </c>
      <c r="AC138">
        <v>1</v>
      </c>
      <c r="AD138" t="s">
        <v>53</v>
      </c>
      <c r="AE138" t="s">
        <v>53</v>
      </c>
    </row>
    <row r="139" spans="1:31" hidden="1" x14ac:dyDescent="0.35">
      <c r="A139">
        <v>3362872</v>
      </c>
      <c r="B139">
        <v>3700455</v>
      </c>
      <c r="C139">
        <v>900771349</v>
      </c>
      <c r="D139" t="s">
        <v>51</v>
      </c>
      <c r="E139" t="s">
        <v>52</v>
      </c>
      <c r="F139" t="s">
        <v>53</v>
      </c>
      <c r="G139" t="s">
        <v>54</v>
      </c>
      <c r="H139" t="s">
        <v>326</v>
      </c>
      <c r="I139">
        <v>7996093</v>
      </c>
      <c r="J139">
        <v>1</v>
      </c>
      <c r="K139" t="s">
        <v>56</v>
      </c>
      <c r="L139" t="s">
        <v>207</v>
      </c>
      <c r="M139" t="s">
        <v>74</v>
      </c>
      <c r="N139" s="18">
        <v>44593</v>
      </c>
      <c r="O139" t="s">
        <v>74</v>
      </c>
      <c r="P139" t="s">
        <v>53</v>
      </c>
      <c r="Q139">
        <v>7996093</v>
      </c>
      <c r="R139">
        <v>7996093</v>
      </c>
      <c r="S139">
        <v>0</v>
      </c>
      <c r="T139">
        <v>0</v>
      </c>
      <c r="U139" t="s">
        <v>53</v>
      </c>
      <c r="V139">
        <v>0</v>
      </c>
      <c r="W139">
        <v>0</v>
      </c>
      <c r="X139">
        <v>0</v>
      </c>
      <c r="Y139">
        <v>7996093</v>
      </c>
      <c r="Z139">
        <v>0</v>
      </c>
      <c r="AA139">
        <v>0</v>
      </c>
      <c r="AB139">
        <v>0</v>
      </c>
      <c r="AC139">
        <v>1</v>
      </c>
      <c r="AD139" t="s">
        <v>53</v>
      </c>
      <c r="AE139" t="s">
        <v>75</v>
      </c>
    </row>
    <row r="140" spans="1:31" hidden="1" x14ac:dyDescent="0.35">
      <c r="A140">
        <v>3403434</v>
      </c>
      <c r="B140">
        <v>416975</v>
      </c>
      <c r="C140">
        <v>900771349</v>
      </c>
      <c r="D140" t="s">
        <v>51</v>
      </c>
      <c r="E140" t="s">
        <v>52</v>
      </c>
      <c r="F140" t="s">
        <v>53</v>
      </c>
      <c r="G140" t="s">
        <v>54</v>
      </c>
      <c r="H140" t="s">
        <v>327</v>
      </c>
      <c r="I140">
        <v>2289580</v>
      </c>
      <c r="J140">
        <v>1</v>
      </c>
      <c r="K140" t="s">
        <v>56</v>
      </c>
      <c r="L140" t="s">
        <v>226</v>
      </c>
      <c r="M140" t="s">
        <v>121</v>
      </c>
      <c r="N140" s="18">
        <v>44622</v>
      </c>
      <c r="O140" t="s">
        <v>121</v>
      </c>
      <c r="P140" t="s">
        <v>53</v>
      </c>
      <c r="Q140">
        <v>2289580</v>
      </c>
      <c r="R140">
        <v>2289580</v>
      </c>
      <c r="S140">
        <v>2096780</v>
      </c>
      <c r="T140">
        <v>0</v>
      </c>
      <c r="U140">
        <v>3227950</v>
      </c>
      <c r="V140">
        <v>0</v>
      </c>
      <c r="W140">
        <v>0</v>
      </c>
      <c r="X140">
        <v>192800</v>
      </c>
      <c r="Y140">
        <v>0</v>
      </c>
      <c r="Z140">
        <v>0</v>
      </c>
      <c r="AA140">
        <v>2096780</v>
      </c>
      <c r="AB140">
        <v>2096780</v>
      </c>
      <c r="AC140">
        <v>1</v>
      </c>
      <c r="AD140" t="s">
        <v>53</v>
      </c>
      <c r="AE140" t="s">
        <v>75</v>
      </c>
    </row>
    <row r="141" spans="1:31" hidden="1" x14ac:dyDescent="0.35">
      <c r="A141">
        <v>3424417</v>
      </c>
      <c r="B141">
        <v>2397000</v>
      </c>
      <c r="C141">
        <v>900771349</v>
      </c>
      <c r="D141" t="s">
        <v>51</v>
      </c>
      <c r="E141" t="s">
        <v>52</v>
      </c>
      <c r="F141" t="s">
        <v>53</v>
      </c>
      <c r="G141" t="s">
        <v>54</v>
      </c>
      <c r="H141" t="s">
        <v>328</v>
      </c>
      <c r="I141">
        <v>2556742</v>
      </c>
      <c r="J141">
        <v>1</v>
      </c>
      <c r="K141" t="s">
        <v>56</v>
      </c>
      <c r="L141" t="s">
        <v>329</v>
      </c>
      <c r="M141" t="s">
        <v>78</v>
      </c>
      <c r="N141" s="18">
        <v>44823</v>
      </c>
      <c r="O141" t="s">
        <v>78</v>
      </c>
      <c r="P141" t="s">
        <v>53</v>
      </c>
      <c r="Q141">
        <v>2556742</v>
      </c>
      <c r="R141">
        <v>2556742</v>
      </c>
      <c r="S141">
        <v>2556742</v>
      </c>
      <c r="T141">
        <v>0</v>
      </c>
      <c r="U141">
        <v>2556742</v>
      </c>
      <c r="V141">
        <v>0</v>
      </c>
      <c r="W141">
        <v>0</v>
      </c>
      <c r="X141">
        <v>0</v>
      </c>
      <c r="Y141">
        <v>0</v>
      </c>
      <c r="Z141">
        <v>0</v>
      </c>
      <c r="AA141">
        <v>2556742</v>
      </c>
      <c r="AB141">
        <v>2556742</v>
      </c>
      <c r="AC141">
        <v>1</v>
      </c>
      <c r="AD141" t="s">
        <v>53</v>
      </c>
      <c r="AE141" t="s">
        <v>53</v>
      </c>
    </row>
    <row r="142" spans="1:31" hidden="1" x14ac:dyDescent="0.35">
      <c r="A142">
        <v>3454952</v>
      </c>
      <c r="B142">
        <v>1018161</v>
      </c>
      <c r="C142">
        <v>900771349</v>
      </c>
      <c r="D142" t="s">
        <v>51</v>
      </c>
      <c r="E142" t="s">
        <v>52</v>
      </c>
      <c r="F142" t="s">
        <v>53</v>
      </c>
      <c r="G142" t="s">
        <v>54</v>
      </c>
      <c r="H142" t="s">
        <v>330</v>
      </c>
      <c r="I142">
        <v>4695304</v>
      </c>
      <c r="J142">
        <v>1</v>
      </c>
      <c r="K142" t="s">
        <v>56</v>
      </c>
      <c r="L142" t="s">
        <v>60</v>
      </c>
      <c r="M142" t="s">
        <v>148</v>
      </c>
      <c r="N142" s="18">
        <v>44761</v>
      </c>
      <c r="O142" t="s">
        <v>148</v>
      </c>
      <c r="P142" t="s">
        <v>53</v>
      </c>
      <c r="Q142">
        <v>4695304</v>
      </c>
      <c r="R142">
        <v>4695304</v>
      </c>
      <c r="S142">
        <v>0</v>
      </c>
      <c r="T142">
        <v>0</v>
      </c>
      <c r="U142">
        <v>6567900</v>
      </c>
      <c r="V142">
        <v>0</v>
      </c>
      <c r="W142">
        <v>0</v>
      </c>
      <c r="X142">
        <v>0</v>
      </c>
      <c r="Y142">
        <v>4695304</v>
      </c>
      <c r="Z142">
        <v>0</v>
      </c>
      <c r="AA142">
        <v>0</v>
      </c>
      <c r="AB142">
        <v>0</v>
      </c>
      <c r="AC142">
        <v>1</v>
      </c>
      <c r="AD142" t="s">
        <v>53</v>
      </c>
      <c r="AE142" t="s">
        <v>53</v>
      </c>
    </row>
    <row r="143" spans="1:31" hidden="1" x14ac:dyDescent="0.35">
      <c r="A143">
        <v>3456624</v>
      </c>
      <c r="B143">
        <v>2401935</v>
      </c>
      <c r="C143">
        <v>900771349</v>
      </c>
      <c r="D143" t="s">
        <v>51</v>
      </c>
      <c r="E143" t="s">
        <v>52</v>
      </c>
      <c r="F143" t="s">
        <v>53</v>
      </c>
      <c r="G143" t="s">
        <v>54</v>
      </c>
      <c r="H143" t="s">
        <v>331</v>
      </c>
      <c r="I143">
        <v>3255814</v>
      </c>
      <c r="J143">
        <v>1</v>
      </c>
      <c r="K143" t="s">
        <v>56</v>
      </c>
      <c r="L143" t="s">
        <v>77</v>
      </c>
      <c r="M143" t="s">
        <v>78</v>
      </c>
      <c r="N143" s="18">
        <v>44823</v>
      </c>
      <c r="O143" t="s">
        <v>78</v>
      </c>
      <c r="P143" t="s">
        <v>53</v>
      </c>
      <c r="Q143">
        <v>3255814</v>
      </c>
      <c r="R143">
        <v>3255814</v>
      </c>
      <c r="S143">
        <v>3255814</v>
      </c>
      <c r="T143">
        <v>0</v>
      </c>
      <c r="U143">
        <v>2820773</v>
      </c>
      <c r="V143">
        <v>0</v>
      </c>
      <c r="W143">
        <v>0</v>
      </c>
      <c r="X143">
        <v>0</v>
      </c>
      <c r="Y143">
        <v>0</v>
      </c>
      <c r="Z143">
        <v>0</v>
      </c>
      <c r="AA143">
        <v>3255814</v>
      </c>
      <c r="AB143">
        <v>3255814</v>
      </c>
      <c r="AC143">
        <v>1</v>
      </c>
      <c r="AD143" t="s">
        <v>53</v>
      </c>
      <c r="AE143" t="s">
        <v>53</v>
      </c>
    </row>
    <row r="144" spans="1:31" hidden="1" x14ac:dyDescent="0.35">
      <c r="A144">
        <v>3462225</v>
      </c>
      <c r="B144">
        <v>761516</v>
      </c>
      <c r="C144">
        <v>900771349</v>
      </c>
      <c r="D144" t="s">
        <v>51</v>
      </c>
      <c r="E144" t="s">
        <v>52</v>
      </c>
      <c r="F144" t="s">
        <v>53</v>
      </c>
      <c r="G144" t="s">
        <v>54</v>
      </c>
      <c r="H144" t="s">
        <v>332</v>
      </c>
      <c r="I144">
        <v>3223789</v>
      </c>
      <c r="J144">
        <v>1</v>
      </c>
      <c r="K144" t="s">
        <v>56</v>
      </c>
      <c r="L144" t="s">
        <v>254</v>
      </c>
      <c r="M144" t="s">
        <v>58</v>
      </c>
      <c r="N144" s="18">
        <v>44944</v>
      </c>
      <c r="O144" t="s">
        <v>58</v>
      </c>
      <c r="P144" t="s">
        <v>53</v>
      </c>
      <c r="Q144">
        <v>3223789</v>
      </c>
      <c r="R144">
        <v>3223789</v>
      </c>
      <c r="S144">
        <v>3223789</v>
      </c>
      <c r="T144">
        <v>0</v>
      </c>
      <c r="U144">
        <v>4097904</v>
      </c>
      <c r="V144">
        <v>0</v>
      </c>
      <c r="W144">
        <v>0</v>
      </c>
      <c r="X144">
        <v>0</v>
      </c>
      <c r="Y144">
        <v>0</v>
      </c>
      <c r="Z144">
        <v>0</v>
      </c>
      <c r="AA144">
        <v>3223789</v>
      </c>
      <c r="AB144">
        <v>3223789</v>
      </c>
      <c r="AC144">
        <v>1</v>
      </c>
      <c r="AD144" t="s">
        <v>53</v>
      </c>
      <c r="AE144" t="s">
        <v>53</v>
      </c>
    </row>
    <row r="145" spans="1:31" hidden="1" x14ac:dyDescent="0.35">
      <c r="A145">
        <v>3491238</v>
      </c>
      <c r="B145">
        <v>2310988</v>
      </c>
      <c r="C145">
        <v>900771349</v>
      </c>
      <c r="D145" t="s">
        <v>51</v>
      </c>
      <c r="E145" t="s">
        <v>52</v>
      </c>
      <c r="F145" t="s">
        <v>53</v>
      </c>
      <c r="G145" t="s">
        <v>54</v>
      </c>
      <c r="H145" t="s">
        <v>333</v>
      </c>
      <c r="I145">
        <v>2023000</v>
      </c>
      <c r="J145">
        <v>1</v>
      </c>
      <c r="K145" t="s">
        <v>56</v>
      </c>
      <c r="L145" t="s">
        <v>226</v>
      </c>
      <c r="M145" t="s">
        <v>82</v>
      </c>
      <c r="N145" s="18">
        <v>44722</v>
      </c>
      <c r="O145" t="s">
        <v>82</v>
      </c>
      <c r="P145" t="s">
        <v>53</v>
      </c>
      <c r="Q145">
        <v>2023000</v>
      </c>
      <c r="R145">
        <v>2023000</v>
      </c>
      <c r="S145">
        <v>0</v>
      </c>
      <c r="T145">
        <v>0</v>
      </c>
      <c r="U145">
        <v>2918936</v>
      </c>
      <c r="V145">
        <v>0</v>
      </c>
      <c r="W145">
        <v>0</v>
      </c>
      <c r="X145">
        <v>0</v>
      </c>
      <c r="Y145">
        <v>2023000</v>
      </c>
      <c r="Z145">
        <v>0</v>
      </c>
      <c r="AA145">
        <v>0</v>
      </c>
      <c r="AB145">
        <v>0</v>
      </c>
      <c r="AC145">
        <v>1</v>
      </c>
      <c r="AD145" t="s">
        <v>53</v>
      </c>
      <c r="AE145" t="s">
        <v>53</v>
      </c>
    </row>
    <row r="146" spans="1:31" hidden="1" x14ac:dyDescent="0.35">
      <c r="A146">
        <v>3503841</v>
      </c>
      <c r="B146">
        <v>896932</v>
      </c>
      <c r="C146">
        <v>900771349</v>
      </c>
      <c r="D146" t="s">
        <v>51</v>
      </c>
      <c r="E146" t="s">
        <v>52</v>
      </c>
      <c r="F146" t="s">
        <v>53</v>
      </c>
      <c r="G146" t="s">
        <v>54</v>
      </c>
      <c r="H146" t="s">
        <v>334</v>
      </c>
      <c r="I146">
        <v>5531418</v>
      </c>
      <c r="J146">
        <v>1</v>
      </c>
      <c r="K146" t="s">
        <v>56</v>
      </c>
      <c r="L146" t="s">
        <v>157</v>
      </c>
      <c r="M146" t="s">
        <v>203</v>
      </c>
      <c r="N146" s="18">
        <v>44816</v>
      </c>
      <c r="O146" t="s">
        <v>203</v>
      </c>
      <c r="P146" t="s">
        <v>53</v>
      </c>
      <c r="Q146">
        <v>5531418</v>
      </c>
      <c r="R146">
        <v>5531418</v>
      </c>
      <c r="S146">
        <v>5247498</v>
      </c>
      <c r="T146">
        <v>0</v>
      </c>
      <c r="U146">
        <v>5531418</v>
      </c>
      <c r="V146">
        <v>0</v>
      </c>
      <c r="W146">
        <v>0</v>
      </c>
      <c r="X146">
        <v>283920</v>
      </c>
      <c r="Y146">
        <v>0</v>
      </c>
      <c r="Z146">
        <v>0</v>
      </c>
      <c r="AA146">
        <v>5247498</v>
      </c>
      <c r="AB146">
        <v>5247498</v>
      </c>
      <c r="AC146">
        <v>1</v>
      </c>
      <c r="AD146" t="s">
        <v>53</v>
      </c>
      <c r="AE146" t="s">
        <v>53</v>
      </c>
    </row>
    <row r="147" spans="1:31" hidden="1" x14ac:dyDescent="0.35">
      <c r="A147">
        <v>3506662</v>
      </c>
      <c r="B147">
        <v>542094</v>
      </c>
      <c r="C147">
        <v>900771349</v>
      </c>
      <c r="D147" t="s">
        <v>51</v>
      </c>
      <c r="E147" t="s">
        <v>52</v>
      </c>
      <c r="F147" t="s">
        <v>53</v>
      </c>
      <c r="G147" t="s">
        <v>54</v>
      </c>
      <c r="H147" t="s">
        <v>335</v>
      </c>
      <c r="I147">
        <v>4646742</v>
      </c>
      <c r="J147">
        <v>1</v>
      </c>
      <c r="K147" t="s">
        <v>56</v>
      </c>
      <c r="L147" t="s">
        <v>274</v>
      </c>
      <c r="M147" t="s">
        <v>148</v>
      </c>
      <c r="N147" s="18">
        <v>44761</v>
      </c>
      <c r="O147" t="s">
        <v>148</v>
      </c>
      <c r="P147" t="s">
        <v>53</v>
      </c>
      <c r="Q147">
        <v>4646742</v>
      </c>
      <c r="R147">
        <v>4646742</v>
      </c>
      <c r="S147">
        <v>0</v>
      </c>
      <c r="T147">
        <v>0</v>
      </c>
      <c r="U147" t="s">
        <v>53</v>
      </c>
      <c r="V147">
        <v>0</v>
      </c>
      <c r="W147">
        <v>0</v>
      </c>
      <c r="X147">
        <v>0</v>
      </c>
      <c r="Y147">
        <v>4646742</v>
      </c>
      <c r="Z147">
        <v>0</v>
      </c>
      <c r="AA147">
        <v>0</v>
      </c>
      <c r="AB147">
        <v>0</v>
      </c>
      <c r="AC147">
        <v>1</v>
      </c>
      <c r="AD147" t="s">
        <v>53</v>
      </c>
      <c r="AE147" t="s">
        <v>53</v>
      </c>
    </row>
    <row r="148" spans="1:31" hidden="1" x14ac:dyDescent="0.35">
      <c r="A148">
        <v>3507244</v>
      </c>
      <c r="B148">
        <v>417197</v>
      </c>
      <c r="C148">
        <v>900771349</v>
      </c>
      <c r="D148" t="s">
        <v>51</v>
      </c>
      <c r="E148" t="s">
        <v>52</v>
      </c>
      <c r="F148" t="s">
        <v>53</v>
      </c>
      <c r="G148" t="s">
        <v>54</v>
      </c>
      <c r="H148" t="s">
        <v>336</v>
      </c>
      <c r="I148">
        <v>18910894</v>
      </c>
      <c r="J148">
        <v>1</v>
      </c>
      <c r="K148" t="s">
        <v>56</v>
      </c>
      <c r="L148" t="s">
        <v>337</v>
      </c>
      <c r="M148" t="s">
        <v>92</v>
      </c>
      <c r="N148" s="18">
        <v>44977</v>
      </c>
      <c r="O148" t="s">
        <v>92</v>
      </c>
      <c r="P148" t="s">
        <v>53</v>
      </c>
      <c r="Q148">
        <v>18910894</v>
      </c>
      <c r="R148">
        <v>18910894</v>
      </c>
      <c r="S148">
        <v>11432970</v>
      </c>
      <c r="T148">
        <v>0</v>
      </c>
      <c r="U148">
        <v>2846256</v>
      </c>
      <c r="V148">
        <v>0</v>
      </c>
      <c r="W148">
        <v>0</v>
      </c>
      <c r="X148">
        <v>7477924</v>
      </c>
      <c r="Y148">
        <v>0</v>
      </c>
      <c r="Z148">
        <v>0</v>
      </c>
      <c r="AA148">
        <v>11432970</v>
      </c>
      <c r="AB148">
        <v>11432970</v>
      </c>
      <c r="AC148">
        <v>1</v>
      </c>
      <c r="AD148" t="s">
        <v>53</v>
      </c>
      <c r="AE148" t="s">
        <v>53</v>
      </c>
    </row>
    <row r="149" spans="1:31" hidden="1" x14ac:dyDescent="0.35">
      <c r="A149">
        <v>3510704</v>
      </c>
      <c r="B149">
        <v>2250801</v>
      </c>
      <c r="C149">
        <v>900771349</v>
      </c>
      <c r="D149" t="s">
        <v>51</v>
      </c>
      <c r="E149" t="s">
        <v>52</v>
      </c>
      <c r="F149" t="s">
        <v>53</v>
      </c>
      <c r="G149" t="s">
        <v>54</v>
      </c>
      <c r="H149" t="s">
        <v>338</v>
      </c>
      <c r="I149">
        <v>3925370</v>
      </c>
      <c r="J149">
        <v>1</v>
      </c>
      <c r="K149" t="s">
        <v>56</v>
      </c>
      <c r="L149" t="s">
        <v>307</v>
      </c>
      <c r="M149" t="s">
        <v>92</v>
      </c>
      <c r="N149" s="18">
        <v>44977</v>
      </c>
      <c r="O149" t="s">
        <v>92</v>
      </c>
      <c r="P149" t="s">
        <v>53</v>
      </c>
      <c r="Q149">
        <v>3925370</v>
      </c>
      <c r="R149">
        <v>3925370</v>
      </c>
      <c r="S149">
        <v>3165570</v>
      </c>
      <c r="T149">
        <v>0</v>
      </c>
      <c r="U149">
        <v>2926109</v>
      </c>
      <c r="V149">
        <v>0</v>
      </c>
      <c r="W149">
        <v>0</v>
      </c>
      <c r="X149">
        <v>759800</v>
      </c>
      <c r="Y149">
        <v>0</v>
      </c>
      <c r="Z149">
        <v>0</v>
      </c>
      <c r="AA149">
        <v>3165570</v>
      </c>
      <c r="AB149">
        <v>3165570</v>
      </c>
      <c r="AC149">
        <v>1</v>
      </c>
      <c r="AD149" t="s">
        <v>53</v>
      </c>
      <c r="AE149" t="s">
        <v>53</v>
      </c>
    </row>
    <row r="150" spans="1:31" hidden="1" x14ac:dyDescent="0.35">
      <c r="A150">
        <v>3514956</v>
      </c>
      <c r="B150">
        <v>2293855</v>
      </c>
      <c r="C150">
        <v>900771349</v>
      </c>
      <c r="D150" t="s">
        <v>51</v>
      </c>
      <c r="E150" t="s">
        <v>52</v>
      </c>
      <c r="F150" t="s">
        <v>53</v>
      </c>
      <c r="G150" t="s">
        <v>54</v>
      </c>
      <c r="H150" t="s">
        <v>339</v>
      </c>
      <c r="I150">
        <v>3509935</v>
      </c>
      <c r="J150">
        <v>1</v>
      </c>
      <c r="K150" t="s">
        <v>56</v>
      </c>
      <c r="L150" t="s">
        <v>81</v>
      </c>
      <c r="M150" t="s">
        <v>82</v>
      </c>
      <c r="N150" s="18">
        <v>44722</v>
      </c>
      <c r="O150" t="s">
        <v>82</v>
      </c>
      <c r="P150" t="s">
        <v>53</v>
      </c>
      <c r="Q150">
        <v>3509935</v>
      </c>
      <c r="R150">
        <v>3509935</v>
      </c>
      <c r="S150">
        <v>0</v>
      </c>
      <c r="T150">
        <v>0</v>
      </c>
      <c r="U150">
        <v>2918936</v>
      </c>
      <c r="V150">
        <v>0</v>
      </c>
      <c r="W150">
        <v>0</v>
      </c>
      <c r="X150">
        <v>0</v>
      </c>
      <c r="Y150">
        <v>3509935</v>
      </c>
      <c r="Z150">
        <v>0</v>
      </c>
      <c r="AA150">
        <v>0</v>
      </c>
      <c r="AB150">
        <v>0</v>
      </c>
      <c r="AC150">
        <v>1</v>
      </c>
      <c r="AD150" t="s">
        <v>53</v>
      </c>
      <c r="AE150" t="s">
        <v>53</v>
      </c>
    </row>
    <row r="151" spans="1:31" hidden="1" x14ac:dyDescent="0.35">
      <c r="A151">
        <v>3515398</v>
      </c>
      <c r="B151">
        <v>1265194</v>
      </c>
      <c r="C151">
        <v>900771349</v>
      </c>
      <c r="D151" t="s">
        <v>51</v>
      </c>
      <c r="E151" t="s">
        <v>52</v>
      </c>
      <c r="F151" t="s">
        <v>53</v>
      </c>
      <c r="G151" t="s">
        <v>54</v>
      </c>
      <c r="H151" t="s">
        <v>340</v>
      </c>
      <c r="I151">
        <v>1707064</v>
      </c>
      <c r="J151">
        <v>1</v>
      </c>
      <c r="K151" t="s">
        <v>56</v>
      </c>
      <c r="L151" t="s">
        <v>226</v>
      </c>
      <c r="M151" t="s">
        <v>121</v>
      </c>
      <c r="N151" s="18">
        <v>44622</v>
      </c>
      <c r="O151" t="s">
        <v>121</v>
      </c>
      <c r="P151" t="s">
        <v>53</v>
      </c>
      <c r="Q151">
        <v>1707064</v>
      </c>
      <c r="R151">
        <v>1707064</v>
      </c>
      <c r="S151">
        <v>505789</v>
      </c>
      <c r="T151">
        <v>0</v>
      </c>
      <c r="U151">
        <v>3227950</v>
      </c>
      <c r="V151">
        <v>0</v>
      </c>
      <c r="W151">
        <v>0</v>
      </c>
      <c r="X151">
        <v>1201275</v>
      </c>
      <c r="Y151">
        <v>0</v>
      </c>
      <c r="Z151">
        <v>0</v>
      </c>
      <c r="AA151">
        <v>505789</v>
      </c>
      <c r="AB151">
        <v>505789</v>
      </c>
      <c r="AC151">
        <v>1</v>
      </c>
      <c r="AD151" t="s">
        <v>53</v>
      </c>
      <c r="AE151" t="s">
        <v>75</v>
      </c>
    </row>
    <row r="152" spans="1:31" hidden="1" x14ac:dyDescent="0.35">
      <c r="A152">
        <v>3599618</v>
      </c>
      <c r="B152">
        <v>718391</v>
      </c>
      <c r="C152">
        <v>900771349</v>
      </c>
      <c r="D152" t="s">
        <v>51</v>
      </c>
      <c r="E152" t="s">
        <v>52</v>
      </c>
      <c r="F152" t="s">
        <v>53</v>
      </c>
      <c r="G152" t="s">
        <v>54</v>
      </c>
      <c r="H152" t="s">
        <v>341</v>
      </c>
      <c r="I152">
        <v>4885271</v>
      </c>
      <c r="J152">
        <v>1</v>
      </c>
      <c r="K152" t="s">
        <v>56</v>
      </c>
      <c r="L152" t="s">
        <v>57</v>
      </c>
      <c r="M152" t="s">
        <v>58</v>
      </c>
      <c r="N152" s="18">
        <v>44944</v>
      </c>
      <c r="O152" t="s">
        <v>58</v>
      </c>
      <c r="P152" t="s">
        <v>53</v>
      </c>
      <c r="Q152">
        <v>4885271</v>
      </c>
      <c r="R152">
        <v>4885271</v>
      </c>
      <c r="S152">
        <v>4885271</v>
      </c>
      <c r="T152">
        <v>0</v>
      </c>
      <c r="U152">
        <v>4097904</v>
      </c>
      <c r="V152">
        <v>0</v>
      </c>
      <c r="W152">
        <v>0</v>
      </c>
      <c r="X152">
        <v>0</v>
      </c>
      <c r="Y152">
        <v>0</v>
      </c>
      <c r="Z152">
        <v>0</v>
      </c>
      <c r="AA152">
        <v>4885271</v>
      </c>
      <c r="AB152">
        <v>4885271</v>
      </c>
      <c r="AC152">
        <v>1</v>
      </c>
      <c r="AD152" t="s">
        <v>53</v>
      </c>
      <c r="AE152" t="s">
        <v>53</v>
      </c>
    </row>
    <row r="153" spans="1:31" hidden="1" x14ac:dyDescent="0.35">
      <c r="A153">
        <v>3612858</v>
      </c>
      <c r="B153">
        <v>2277102</v>
      </c>
      <c r="C153">
        <v>900771349</v>
      </c>
      <c r="D153" t="s">
        <v>51</v>
      </c>
      <c r="E153" t="s">
        <v>52</v>
      </c>
      <c r="F153" t="s">
        <v>53</v>
      </c>
      <c r="G153" t="s">
        <v>54</v>
      </c>
      <c r="H153" t="s">
        <v>342</v>
      </c>
      <c r="I153">
        <v>2883010</v>
      </c>
      <c r="J153">
        <v>1</v>
      </c>
      <c r="K153" t="s">
        <v>56</v>
      </c>
      <c r="L153" t="s">
        <v>343</v>
      </c>
      <c r="M153" t="s">
        <v>82</v>
      </c>
      <c r="N153" s="18">
        <v>44722</v>
      </c>
      <c r="O153" t="s">
        <v>82</v>
      </c>
      <c r="P153" t="s">
        <v>53</v>
      </c>
      <c r="Q153">
        <v>2883010</v>
      </c>
      <c r="R153">
        <v>2883010</v>
      </c>
      <c r="S153">
        <v>1681735</v>
      </c>
      <c r="T153">
        <v>0</v>
      </c>
      <c r="U153">
        <v>2918936</v>
      </c>
      <c r="V153">
        <v>0</v>
      </c>
      <c r="W153">
        <v>0</v>
      </c>
      <c r="X153">
        <v>1201275</v>
      </c>
      <c r="Y153">
        <v>0</v>
      </c>
      <c r="Z153">
        <v>0</v>
      </c>
      <c r="AA153">
        <v>1681735</v>
      </c>
      <c r="AB153">
        <v>1681735</v>
      </c>
      <c r="AC153">
        <v>1</v>
      </c>
      <c r="AD153" t="s">
        <v>53</v>
      </c>
      <c r="AE153" t="s">
        <v>53</v>
      </c>
    </row>
    <row r="154" spans="1:31" hidden="1" x14ac:dyDescent="0.35">
      <c r="A154">
        <v>3617975</v>
      </c>
      <c r="B154">
        <v>766485</v>
      </c>
      <c r="C154">
        <v>900771349</v>
      </c>
      <c r="D154" t="s">
        <v>51</v>
      </c>
      <c r="E154" t="s">
        <v>52</v>
      </c>
      <c r="F154" t="s">
        <v>53</v>
      </c>
      <c r="G154" t="s">
        <v>54</v>
      </c>
      <c r="H154" t="s">
        <v>344</v>
      </c>
      <c r="I154">
        <v>6248674</v>
      </c>
      <c r="J154">
        <v>1</v>
      </c>
      <c r="K154" t="s">
        <v>56</v>
      </c>
      <c r="L154" t="s">
        <v>252</v>
      </c>
      <c r="M154" t="s">
        <v>58</v>
      </c>
      <c r="N154" s="18">
        <v>44944</v>
      </c>
      <c r="O154" t="s">
        <v>58</v>
      </c>
      <c r="P154" t="s">
        <v>53</v>
      </c>
      <c r="Q154">
        <v>6248674</v>
      </c>
      <c r="R154">
        <v>6248674</v>
      </c>
      <c r="S154">
        <v>6248674</v>
      </c>
      <c r="T154">
        <v>0</v>
      </c>
      <c r="U154">
        <v>3064477</v>
      </c>
      <c r="V154">
        <v>0</v>
      </c>
      <c r="W154">
        <v>0</v>
      </c>
      <c r="X154">
        <v>0</v>
      </c>
      <c r="Y154">
        <v>0</v>
      </c>
      <c r="Z154">
        <v>0</v>
      </c>
      <c r="AA154">
        <v>6248674</v>
      </c>
      <c r="AB154">
        <v>6248674</v>
      </c>
      <c r="AC154">
        <v>1</v>
      </c>
      <c r="AD154" t="s">
        <v>53</v>
      </c>
      <c r="AE154" t="s">
        <v>53</v>
      </c>
    </row>
    <row r="155" spans="1:31" hidden="1" x14ac:dyDescent="0.35">
      <c r="A155">
        <v>3689416</v>
      </c>
      <c r="B155">
        <v>595597</v>
      </c>
      <c r="C155">
        <v>900771349</v>
      </c>
      <c r="D155" t="s">
        <v>51</v>
      </c>
      <c r="E155" t="s">
        <v>52</v>
      </c>
      <c r="F155" t="s">
        <v>53</v>
      </c>
      <c r="G155" t="s">
        <v>54</v>
      </c>
      <c r="H155" t="s">
        <v>345</v>
      </c>
      <c r="I155">
        <v>4500000</v>
      </c>
      <c r="J155">
        <v>1</v>
      </c>
      <c r="K155" t="s">
        <v>56</v>
      </c>
      <c r="L155" t="s">
        <v>109</v>
      </c>
      <c r="M155" t="s">
        <v>110</v>
      </c>
      <c r="N155" s="18">
        <v>44790</v>
      </c>
      <c r="O155" t="s">
        <v>110</v>
      </c>
      <c r="P155" t="s">
        <v>53</v>
      </c>
      <c r="Q155">
        <v>4500000</v>
      </c>
      <c r="R155">
        <v>4500000</v>
      </c>
      <c r="S155">
        <v>4227076</v>
      </c>
      <c r="T155">
        <v>0</v>
      </c>
      <c r="U155">
        <v>4572450</v>
      </c>
      <c r="V155">
        <v>0</v>
      </c>
      <c r="W155">
        <v>0</v>
      </c>
      <c r="X155">
        <v>272924</v>
      </c>
      <c r="Y155">
        <v>0</v>
      </c>
      <c r="Z155">
        <v>0</v>
      </c>
      <c r="AA155">
        <v>4227076</v>
      </c>
      <c r="AB155">
        <v>4227076</v>
      </c>
      <c r="AC155">
        <v>1</v>
      </c>
      <c r="AD155" t="s">
        <v>53</v>
      </c>
      <c r="AE155" t="s">
        <v>53</v>
      </c>
    </row>
    <row r="156" spans="1:31" hidden="1" x14ac:dyDescent="0.35">
      <c r="A156">
        <v>3723218</v>
      </c>
      <c r="B156">
        <v>618402</v>
      </c>
      <c r="C156">
        <v>900771349</v>
      </c>
      <c r="D156" t="s">
        <v>51</v>
      </c>
      <c r="E156" t="s">
        <v>52</v>
      </c>
      <c r="F156" t="s">
        <v>53</v>
      </c>
      <c r="G156" t="s">
        <v>54</v>
      </c>
      <c r="H156" t="s">
        <v>346</v>
      </c>
      <c r="I156">
        <v>2414484</v>
      </c>
      <c r="J156">
        <v>1</v>
      </c>
      <c r="K156" t="s">
        <v>56</v>
      </c>
      <c r="L156" t="s">
        <v>254</v>
      </c>
      <c r="M156" t="s">
        <v>187</v>
      </c>
      <c r="N156" s="18">
        <v>44915</v>
      </c>
      <c r="O156" t="s">
        <v>187</v>
      </c>
      <c r="P156" t="s">
        <v>53</v>
      </c>
      <c r="Q156">
        <v>2414484</v>
      </c>
      <c r="R156">
        <v>2414484</v>
      </c>
      <c r="S156">
        <v>2414484</v>
      </c>
      <c r="T156">
        <v>0</v>
      </c>
      <c r="U156">
        <v>4088800</v>
      </c>
      <c r="V156">
        <v>0</v>
      </c>
      <c r="W156">
        <v>0</v>
      </c>
      <c r="X156">
        <v>0</v>
      </c>
      <c r="Y156">
        <v>0</v>
      </c>
      <c r="Z156">
        <v>0</v>
      </c>
      <c r="AA156">
        <v>2414484</v>
      </c>
      <c r="AB156">
        <v>2414484</v>
      </c>
      <c r="AC156">
        <v>1</v>
      </c>
      <c r="AD156" t="s">
        <v>53</v>
      </c>
      <c r="AE156" t="s">
        <v>53</v>
      </c>
    </row>
    <row r="157" spans="1:31" hidden="1" x14ac:dyDescent="0.35">
      <c r="A157">
        <v>3746722</v>
      </c>
      <c r="B157">
        <v>804416</v>
      </c>
      <c r="C157">
        <v>900771349</v>
      </c>
      <c r="D157" t="s">
        <v>51</v>
      </c>
      <c r="E157" t="s">
        <v>52</v>
      </c>
      <c r="F157" t="s">
        <v>53</v>
      </c>
      <c r="G157" t="s">
        <v>54</v>
      </c>
      <c r="H157" t="s">
        <v>347</v>
      </c>
      <c r="I157">
        <v>2018173</v>
      </c>
      <c r="J157">
        <v>1</v>
      </c>
      <c r="K157" t="s">
        <v>56</v>
      </c>
      <c r="L157" t="s">
        <v>71</v>
      </c>
      <c r="M157" t="s">
        <v>61</v>
      </c>
      <c r="N157" s="18">
        <v>44754</v>
      </c>
      <c r="O157" t="s">
        <v>61</v>
      </c>
      <c r="P157" t="s">
        <v>53</v>
      </c>
      <c r="Q157">
        <v>2018173</v>
      </c>
      <c r="R157">
        <v>2018173</v>
      </c>
      <c r="S157">
        <v>0</v>
      </c>
      <c r="T157">
        <v>0</v>
      </c>
      <c r="U157">
        <v>2918936</v>
      </c>
      <c r="V157">
        <v>0</v>
      </c>
      <c r="W157">
        <v>0</v>
      </c>
      <c r="X157">
        <v>0</v>
      </c>
      <c r="Y157">
        <v>2018173</v>
      </c>
      <c r="Z157">
        <v>0</v>
      </c>
      <c r="AA157">
        <v>0</v>
      </c>
      <c r="AB157">
        <v>0</v>
      </c>
      <c r="AC157">
        <v>1</v>
      </c>
      <c r="AD157" t="s">
        <v>53</v>
      </c>
      <c r="AE157" t="s">
        <v>53</v>
      </c>
    </row>
    <row r="158" spans="1:31" hidden="1" x14ac:dyDescent="0.35">
      <c r="A158">
        <v>3747018</v>
      </c>
      <c r="B158">
        <v>784700</v>
      </c>
      <c r="C158">
        <v>900771349</v>
      </c>
      <c r="D158" t="s">
        <v>51</v>
      </c>
      <c r="E158" t="s">
        <v>52</v>
      </c>
      <c r="F158" t="s">
        <v>53</v>
      </c>
      <c r="G158" t="s">
        <v>54</v>
      </c>
      <c r="H158" t="s">
        <v>348</v>
      </c>
      <c r="I158">
        <v>8830833</v>
      </c>
      <c r="J158">
        <v>1</v>
      </c>
      <c r="K158" t="s">
        <v>56</v>
      </c>
      <c r="L158" t="s">
        <v>91</v>
      </c>
      <c r="M158" t="s">
        <v>69</v>
      </c>
      <c r="N158" s="18">
        <v>44868</v>
      </c>
      <c r="O158" t="s">
        <v>69</v>
      </c>
      <c r="P158" t="s">
        <v>53</v>
      </c>
      <c r="Q158">
        <v>8830833</v>
      </c>
      <c r="R158">
        <v>8830833</v>
      </c>
      <c r="S158">
        <v>0</v>
      </c>
      <c r="T158">
        <v>0</v>
      </c>
      <c r="U158" t="s">
        <v>53</v>
      </c>
      <c r="V158">
        <v>0</v>
      </c>
      <c r="W158">
        <v>0</v>
      </c>
      <c r="X158">
        <v>0</v>
      </c>
      <c r="Y158">
        <v>8830833</v>
      </c>
      <c r="Z158">
        <v>0</v>
      </c>
      <c r="AA158">
        <v>0</v>
      </c>
      <c r="AB158">
        <v>0</v>
      </c>
      <c r="AC158">
        <v>1</v>
      </c>
      <c r="AD158" t="s">
        <v>53</v>
      </c>
      <c r="AE158" t="s">
        <v>53</v>
      </c>
    </row>
    <row r="159" spans="1:31" hidden="1" x14ac:dyDescent="0.35">
      <c r="A159">
        <v>3754502</v>
      </c>
      <c r="B159">
        <v>2293766</v>
      </c>
      <c r="C159">
        <v>900771349</v>
      </c>
      <c r="D159" t="s">
        <v>51</v>
      </c>
      <c r="E159" t="s">
        <v>52</v>
      </c>
      <c r="F159" t="s">
        <v>53</v>
      </c>
      <c r="G159" t="s">
        <v>54</v>
      </c>
      <c r="H159" t="s">
        <v>349</v>
      </c>
      <c r="I159">
        <v>2334039</v>
      </c>
      <c r="J159">
        <v>1</v>
      </c>
      <c r="K159" t="s">
        <v>56</v>
      </c>
      <c r="L159" t="s">
        <v>173</v>
      </c>
      <c r="M159" t="s">
        <v>82</v>
      </c>
      <c r="N159" s="18">
        <v>44722</v>
      </c>
      <c r="O159" t="s">
        <v>82</v>
      </c>
      <c r="P159" t="s">
        <v>53</v>
      </c>
      <c r="Q159">
        <v>2334039</v>
      </c>
      <c r="R159">
        <v>2334039</v>
      </c>
      <c r="S159">
        <v>0</v>
      </c>
      <c r="T159">
        <v>0</v>
      </c>
      <c r="U159">
        <v>2918936</v>
      </c>
      <c r="V159">
        <v>0</v>
      </c>
      <c r="W159">
        <v>0</v>
      </c>
      <c r="X159">
        <v>0</v>
      </c>
      <c r="Y159">
        <v>2334039</v>
      </c>
      <c r="Z159">
        <v>0</v>
      </c>
      <c r="AA159">
        <v>0</v>
      </c>
      <c r="AB159">
        <v>0</v>
      </c>
      <c r="AC159">
        <v>1</v>
      </c>
      <c r="AD159" t="s">
        <v>53</v>
      </c>
      <c r="AE159" t="s">
        <v>53</v>
      </c>
    </row>
    <row r="160" spans="1:31" hidden="1" x14ac:dyDescent="0.35">
      <c r="A160">
        <v>3763294</v>
      </c>
      <c r="B160">
        <v>683656</v>
      </c>
      <c r="C160">
        <v>900771349</v>
      </c>
      <c r="D160" t="s">
        <v>51</v>
      </c>
      <c r="E160" t="s">
        <v>52</v>
      </c>
      <c r="F160" t="s">
        <v>53</v>
      </c>
      <c r="G160" t="s">
        <v>54</v>
      </c>
      <c r="H160" t="s">
        <v>350</v>
      </c>
      <c r="I160">
        <v>5205431</v>
      </c>
      <c r="J160">
        <v>1</v>
      </c>
      <c r="K160" t="s">
        <v>56</v>
      </c>
      <c r="L160" t="s">
        <v>202</v>
      </c>
      <c r="M160" t="s">
        <v>117</v>
      </c>
      <c r="N160" s="18">
        <v>44867</v>
      </c>
      <c r="O160" t="s">
        <v>117</v>
      </c>
      <c r="P160" t="s">
        <v>53</v>
      </c>
      <c r="Q160">
        <v>5205431</v>
      </c>
      <c r="R160">
        <v>5205431</v>
      </c>
      <c r="S160">
        <v>3683664</v>
      </c>
      <c r="T160">
        <v>0</v>
      </c>
      <c r="U160">
        <v>2926109</v>
      </c>
      <c r="V160">
        <v>0</v>
      </c>
      <c r="W160">
        <v>0</v>
      </c>
      <c r="X160">
        <v>1521767</v>
      </c>
      <c r="Y160">
        <v>0</v>
      </c>
      <c r="Z160">
        <v>0</v>
      </c>
      <c r="AA160">
        <v>3683664</v>
      </c>
      <c r="AB160">
        <v>3683664</v>
      </c>
      <c r="AC160">
        <v>1</v>
      </c>
      <c r="AD160" t="s">
        <v>53</v>
      </c>
      <c r="AE160" t="s">
        <v>53</v>
      </c>
    </row>
    <row r="161" spans="1:31" hidden="1" x14ac:dyDescent="0.35">
      <c r="A161">
        <v>3783124</v>
      </c>
      <c r="B161">
        <v>683532</v>
      </c>
      <c r="C161">
        <v>900771349</v>
      </c>
      <c r="D161" t="s">
        <v>51</v>
      </c>
      <c r="E161" t="s">
        <v>52</v>
      </c>
      <c r="F161" t="s">
        <v>53</v>
      </c>
      <c r="G161" t="s">
        <v>54</v>
      </c>
      <c r="H161" t="s">
        <v>351</v>
      </c>
      <c r="I161">
        <v>2966599</v>
      </c>
      <c r="J161">
        <v>1</v>
      </c>
      <c r="K161" t="s">
        <v>56</v>
      </c>
      <c r="L161" t="s">
        <v>310</v>
      </c>
      <c r="M161" t="s">
        <v>117</v>
      </c>
      <c r="N161" s="18">
        <v>44867</v>
      </c>
      <c r="O161" t="s">
        <v>117</v>
      </c>
      <c r="P161" t="s">
        <v>53</v>
      </c>
      <c r="Q161">
        <v>2966599</v>
      </c>
      <c r="R161">
        <v>2966599</v>
      </c>
      <c r="S161">
        <v>2966599</v>
      </c>
      <c r="T161">
        <v>0</v>
      </c>
      <c r="U161">
        <v>2926109</v>
      </c>
      <c r="V161">
        <v>0</v>
      </c>
      <c r="W161">
        <v>0</v>
      </c>
      <c r="X161">
        <v>0</v>
      </c>
      <c r="Y161">
        <v>0</v>
      </c>
      <c r="Z161">
        <v>0</v>
      </c>
      <c r="AA161">
        <v>2966599</v>
      </c>
      <c r="AB161">
        <v>2966599</v>
      </c>
      <c r="AC161">
        <v>1</v>
      </c>
      <c r="AD161" t="s">
        <v>53</v>
      </c>
      <c r="AE161" t="s">
        <v>53</v>
      </c>
    </row>
    <row r="162" spans="1:31" hidden="1" x14ac:dyDescent="0.35">
      <c r="A162">
        <v>3784858</v>
      </c>
      <c r="B162">
        <v>2581929</v>
      </c>
      <c r="C162">
        <v>900771349</v>
      </c>
      <c r="D162" t="s">
        <v>51</v>
      </c>
      <c r="E162" t="s">
        <v>52</v>
      </c>
      <c r="F162" t="s">
        <v>53</v>
      </c>
      <c r="G162" t="s">
        <v>54</v>
      </c>
      <c r="H162" t="s">
        <v>352</v>
      </c>
      <c r="I162">
        <v>5000000</v>
      </c>
      <c r="J162">
        <v>1</v>
      </c>
      <c r="K162" t="s">
        <v>56</v>
      </c>
      <c r="L162" t="s">
        <v>252</v>
      </c>
      <c r="M162" t="s">
        <v>126</v>
      </c>
      <c r="N162" s="18">
        <v>44882</v>
      </c>
      <c r="O162" t="s">
        <v>126</v>
      </c>
      <c r="P162" t="s">
        <v>53</v>
      </c>
      <c r="Q162">
        <v>5000000</v>
      </c>
      <c r="R162">
        <v>5000000</v>
      </c>
      <c r="S162">
        <v>5000000</v>
      </c>
      <c r="T162">
        <v>0</v>
      </c>
      <c r="U162">
        <v>4642857</v>
      </c>
      <c r="V162">
        <v>0</v>
      </c>
      <c r="W162">
        <v>0</v>
      </c>
      <c r="X162">
        <v>0</v>
      </c>
      <c r="Y162">
        <v>0</v>
      </c>
      <c r="Z162">
        <v>0</v>
      </c>
      <c r="AA162">
        <v>5000000</v>
      </c>
      <c r="AB162">
        <v>5000000</v>
      </c>
      <c r="AC162">
        <v>1</v>
      </c>
      <c r="AD162" t="s">
        <v>53</v>
      </c>
      <c r="AE162" t="s">
        <v>53</v>
      </c>
    </row>
    <row r="163" spans="1:31" hidden="1" x14ac:dyDescent="0.35">
      <c r="A163">
        <v>3798188</v>
      </c>
      <c r="B163">
        <v>352192</v>
      </c>
      <c r="C163">
        <v>900771349</v>
      </c>
      <c r="D163" t="s">
        <v>51</v>
      </c>
      <c r="E163" t="s">
        <v>52</v>
      </c>
      <c r="F163" t="s">
        <v>53</v>
      </c>
      <c r="G163" t="s">
        <v>54</v>
      </c>
      <c r="H163" t="s">
        <v>353</v>
      </c>
      <c r="I163">
        <v>422944</v>
      </c>
      <c r="J163">
        <v>1</v>
      </c>
      <c r="K163" t="s">
        <v>56</v>
      </c>
      <c r="L163" t="s">
        <v>123</v>
      </c>
      <c r="M163" t="s">
        <v>162</v>
      </c>
      <c r="N163" s="18">
        <v>44852</v>
      </c>
      <c r="O163" t="s">
        <v>162</v>
      </c>
      <c r="P163" t="s">
        <v>53</v>
      </c>
      <c r="Q163">
        <v>422944</v>
      </c>
      <c r="R163">
        <v>422944</v>
      </c>
      <c r="S163">
        <v>422944</v>
      </c>
      <c r="T163">
        <v>0</v>
      </c>
      <c r="U163">
        <v>314867</v>
      </c>
      <c r="V163">
        <v>0</v>
      </c>
      <c r="W163">
        <v>0</v>
      </c>
      <c r="X163">
        <v>0</v>
      </c>
      <c r="Y163">
        <v>0</v>
      </c>
      <c r="Z163">
        <v>0</v>
      </c>
      <c r="AA163">
        <v>422944</v>
      </c>
      <c r="AB163">
        <v>422944</v>
      </c>
      <c r="AC163">
        <v>1</v>
      </c>
      <c r="AD163" t="s">
        <v>53</v>
      </c>
      <c r="AE163" t="s">
        <v>53</v>
      </c>
    </row>
    <row r="164" spans="1:31" hidden="1" x14ac:dyDescent="0.35">
      <c r="A164">
        <v>3801429</v>
      </c>
      <c r="B164">
        <v>2401813</v>
      </c>
      <c r="C164">
        <v>900771349</v>
      </c>
      <c r="D164" t="s">
        <v>51</v>
      </c>
      <c r="E164" t="s">
        <v>52</v>
      </c>
      <c r="F164" t="s">
        <v>53</v>
      </c>
      <c r="G164" t="s">
        <v>54</v>
      </c>
      <c r="H164" t="s">
        <v>354</v>
      </c>
      <c r="I164">
        <v>2619778</v>
      </c>
      <c r="J164">
        <v>1</v>
      </c>
      <c r="K164" t="s">
        <v>56</v>
      </c>
      <c r="L164" t="s">
        <v>77</v>
      </c>
      <c r="M164" t="s">
        <v>78</v>
      </c>
      <c r="N164" s="18">
        <v>44823</v>
      </c>
      <c r="O164" t="s">
        <v>78</v>
      </c>
      <c r="P164" t="s">
        <v>53</v>
      </c>
      <c r="Q164">
        <v>2619778</v>
      </c>
      <c r="R164">
        <v>2619778</v>
      </c>
      <c r="S164">
        <v>2562278</v>
      </c>
      <c r="T164">
        <v>0</v>
      </c>
      <c r="U164">
        <v>2820773</v>
      </c>
      <c r="V164">
        <v>0</v>
      </c>
      <c r="W164">
        <v>0</v>
      </c>
      <c r="X164">
        <v>57500</v>
      </c>
      <c r="Y164">
        <v>0</v>
      </c>
      <c r="Z164">
        <v>0</v>
      </c>
      <c r="AA164">
        <v>2562278</v>
      </c>
      <c r="AB164">
        <v>2562278</v>
      </c>
      <c r="AC164">
        <v>1</v>
      </c>
      <c r="AD164" t="s">
        <v>53</v>
      </c>
      <c r="AE164" t="s">
        <v>53</v>
      </c>
    </row>
    <row r="165" spans="1:31" hidden="1" x14ac:dyDescent="0.35">
      <c r="A165">
        <v>3806453</v>
      </c>
      <c r="B165">
        <v>2296830</v>
      </c>
      <c r="C165">
        <v>900771349</v>
      </c>
      <c r="D165" t="s">
        <v>51</v>
      </c>
      <c r="E165" t="s">
        <v>52</v>
      </c>
      <c r="F165" t="s">
        <v>53</v>
      </c>
      <c r="G165" t="s">
        <v>54</v>
      </c>
      <c r="H165" t="s">
        <v>355</v>
      </c>
      <c r="I165">
        <v>2004863</v>
      </c>
      <c r="J165">
        <v>1</v>
      </c>
      <c r="K165" t="s">
        <v>56</v>
      </c>
      <c r="L165" t="s">
        <v>356</v>
      </c>
      <c r="M165" t="s">
        <v>82</v>
      </c>
      <c r="N165" s="18">
        <v>44722</v>
      </c>
      <c r="O165" t="s">
        <v>82</v>
      </c>
      <c r="P165" t="s">
        <v>53</v>
      </c>
      <c r="Q165">
        <v>2004863</v>
      </c>
      <c r="R165">
        <v>2004863</v>
      </c>
      <c r="S165">
        <v>1302973</v>
      </c>
      <c r="T165">
        <v>0</v>
      </c>
      <c r="U165">
        <v>2918936</v>
      </c>
      <c r="V165">
        <v>0</v>
      </c>
      <c r="W165">
        <v>0</v>
      </c>
      <c r="X165">
        <v>701890</v>
      </c>
      <c r="Y165">
        <v>0</v>
      </c>
      <c r="Z165">
        <v>0</v>
      </c>
      <c r="AA165">
        <v>1302973</v>
      </c>
      <c r="AB165">
        <v>1302973</v>
      </c>
      <c r="AC165">
        <v>1</v>
      </c>
      <c r="AD165" t="s">
        <v>53</v>
      </c>
      <c r="AE165" t="s">
        <v>53</v>
      </c>
    </row>
    <row r="166" spans="1:31" hidden="1" x14ac:dyDescent="0.35">
      <c r="A166">
        <v>3848288</v>
      </c>
      <c r="B166">
        <v>2490650</v>
      </c>
      <c r="C166">
        <v>900771349</v>
      </c>
      <c r="D166" t="s">
        <v>51</v>
      </c>
      <c r="E166" t="s">
        <v>52</v>
      </c>
      <c r="F166" t="s">
        <v>53</v>
      </c>
      <c r="G166" t="s">
        <v>54</v>
      </c>
      <c r="H166" t="s">
        <v>357</v>
      </c>
      <c r="I166">
        <v>2332523</v>
      </c>
      <c r="J166">
        <v>1</v>
      </c>
      <c r="K166" t="s">
        <v>56</v>
      </c>
      <c r="L166" t="s">
        <v>358</v>
      </c>
      <c r="M166" t="s">
        <v>126</v>
      </c>
      <c r="N166" s="18">
        <v>44882</v>
      </c>
      <c r="O166" t="s">
        <v>126</v>
      </c>
      <c r="P166" t="s">
        <v>53</v>
      </c>
      <c r="Q166">
        <v>2332523</v>
      </c>
      <c r="R166">
        <v>2332523</v>
      </c>
      <c r="S166">
        <v>2332523</v>
      </c>
      <c r="T166">
        <v>0</v>
      </c>
      <c r="U166">
        <v>2910971</v>
      </c>
      <c r="V166">
        <v>0</v>
      </c>
      <c r="W166">
        <v>0</v>
      </c>
      <c r="X166">
        <v>0</v>
      </c>
      <c r="Y166">
        <v>0</v>
      </c>
      <c r="Z166">
        <v>0</v>
      </c>
      <c r="AA166">
        <v>2332523</v>
      </c>
      <c r="AB166">
        <v>2332523</v>
      </c>
      <c r="AC166">
        <v>1</v>
      </c>
      <c r="AD166" t="s">
        <v>53</v>
      </c>
      <c r="AE166" t="s">
        <v>53</v>
      </c>
    </row>
    <row r="167" spans="1:31" hidden="1" x14ac:dyDescent="0.35">
      <c r="A167">
        <v>3856021</v>
      </c>
      <c r="B167">
        <v>3520534</v>
      </c>
      <c r="C167">
        <v>900771349</v>
      </c>
      <c r="D167" t="s">
        <v>51</v>
      </c>
      <c r="E167" t="s">
        <v>52</v>
      </c>
      <c r="F167" t="s">
        <v>53</v>
      </c>
      <c r="G167" t="s">
        <v>54</v>
      </c>
      <c r="H167" t="s">
        <v>359</v>
      </c>
      <c r="I167">
        <v>4477880</v>
      </c>
      <c r="J167">
        <v>1</v>
      </c>
      <c r="K167" t="s">
        <v>56</v>
      </c>
      <c r="L167" t="s">
        <v>91</v>
      </c>
      <c r="M167" t="s">
        <v>69</v>
      </c>
      <c r="N167" s="18">
        <v>44868</v>
      </c>
      <c r="O167" t="s">
        <v>69</v>
      </c>
      <c r="P167" t="s">
        <v>53</v>
      </c>
      <c r="Q167">
        <v>4477880</v>
      </c>
      <c r="R167">
        <v>4477880</v>
      </c>
      <c r="S167">
        <v>4477880</v>
      </c>
      <c r="T167">
        <v>0</v>
      </c>
      <c r="U167">
        <v>19491164</v>
      </c>
      <c r="V167">
        <v>0</v>
      </c>
      <c r="W167">
        <v>0</v>
      </c>
      <c r="X167">
        <v>0</v>
      </c>
      <c r="Y167">
        <v>0</v>
      </c>
      <c r="Z167">
        <v>0</v>
      </c>
      <c r="AA167">
        <v>4477880</v>
      </c>
      <c r="AB167">
        <v>4477880</v>
      </c>
      <c r="AC167">
        <v>1</v>
      </c>
      <c r="AD167" t="s">
        <v>53</v>
      </c>
      <c r="AE167" t="s">
        <v>53</v>
      </c>
    </row>
    <row r="168" spans="1:31" hidden="1" x14ac:dyDescent="0.35">
      <c r="A168">
        <v>5022570</v>
      </c>
      <c r="B168">
        <v>5006856</v>
      </c>
      <c r="C168">
        <v>900771349</v>
      </c>
      <c r="D168" t="s">
        <v>51</v>
      </c>
      <c r="E168" t="s">
        <v>52</v>
      </c>
      <c r="F168" t="s">
        <v>360</v>
      </c>
      <c r="G168" t="s">
        <v>361</v>
      </c>
      <c r="H168" t="s">
        <v>362</v>
      </c>
      <c r="I168">
        <v>6061360</v>
      </c>
      <c r="J168">
        <v>1</v>
      </c>
      <c r="K168" t="s">
        <v>56</v>
      </c>
      <c r="L168" t="s">
        <v>363</v>
      </c>
      <c r="M168" t="s">
        <v>364</v>
      </c>
      <c r="N168" s="18">
        <v>45125</v>
      </c>
      <c r="O168" t="s">
        <v>365</v>
      </c>
      <c r="P168" t="s">
        <v>53</v>
      </c>
      <c r="Q168">
        <v>6061360</v>
      </c>
      <c r="R168">
        <v>6061360</v>
      </c>
      <c r="S168">
        <v>4843532</v>
      </c>
      <c r="T168">
        <v>0</v>
      </c>
      <c r="U168">
        <v>482500</v>
      </c>
      <c r="V168">
        <v>96871</v>
      </c>
      <c r="W168">
        <v>0</v>
      </c>
      <c r="X168">
        <v>1217828</v>
      </c>
      <c r="Y168">
        <v>0</v>
      </c>
      <c r="Z168">
        <v>0</v>
      </c>
      <c r="AA168">
        <v>4843532</v>
      </c>
      <c r="AB168">
        <v>4746661</v>
      </c>
      <c r="AC168">
        <v>1</v>
      </c>
      <c r="AD168" t="s">
        <v>127</v>
      </c>
      <c r="AE168" t="s">
        <v>366</v>
      </c>
    </row>
    <row r="169" spans="1:31" hidden="1" x14ac:dyDescent="0.35">
      <c r="A169">
        <v>5022571</v>
      </c>
      <c r="B169">
        <v>5006858</v>
      </c>
      <c r="C169">
        <v>900771349</v>
      </c>
      <c r="D169" t="s">
        <v>51</v>
      </c>
      <c r="E169" t="s">
        <v>52</v>
      </c>
      <c r="F169" t="s">
        <v>360</v>
      </c>
      <c r="G169" t="s">
        <v>367</v>
      </c>
      <c r="H169" t="s">
        <v>368</v>
      </c>
      <c r="I169">
        <v>3002444</v>
      </c>
      <c r="J169">
        <v>1</v>
      </c>
      <c r="K169" t="s">
        <v>56</v>
      </c>
      <c r="L169" t="s">
        <v>369</v>
      </c>
      <c r="M169" t="s">
        <v>370</v>
      </c>
      <c r="N169" s="18">
        <v>45125</v>
      </c>
      <c r="O169" t="s">
        <v>371</v>
      </c>
      <c r="P169" t="s">
        <v>53</v>
      </c>
      <c r="Q169">
        <v>3002444</v>
      </c>
      <c r="R169">
        <v>3002444</v>
      </c>
      <c r="S169">
        <v>1815885</v>
      </c>
      <c r="T169">
        <v>0</v>
      </c>
      <c r="U169">
        <v>1815885</v>
      </c>
      <c r="V169">
        <v>36318</v>
      </c>
      <c r="W169">
        <v>0</v>
      </c>
      <c r="X169">
        <v>1186559</v>
      </c>
      <c r="Y169">
        <v>0</v>
      </c>
      <c r="Z169">
        <v>0</v>
      </c>
      <c r="AA169">
        <v>1815885</v>
      </c>
      <c r="AB169">
        <v>1779567</v>
      </c>
      <c r="AC169">
        <v>1</v>
      </c>
      <c r="AD169" t="s">
        <v>127</v>
      </c>
      <c r="AE169" t="s">
        <v>366</v>
      </c>
    </row>
    <row r="170" spans="1:31" hidden="1" x14ac:dyDescent="0.35">
      <c r="A170">
        <v>5022572</v>
      </c>
      <c r="B170">
        <v>5006779</v>
      </c>
      <c r="C170">
        <v>900771349</v>
      </c>
      <c r="D170" t="s">
        <v>51</v>
      </c>
      <c r="E170" t="s">
        <v>52</v>
      </c>
      <c r="F170" t="s">
        <v>360</v>
      </c>
      <c r="G170" t="s">
        <v>367</v>
      </c>
      <c r="H170" t="s">
        <v>372</v>
      </c>
      <c r="I170">
        <v>2829160</v>
      </c>
      <c r="J170">
        <v>1</v>
      </c>
      <c r="K170" t="s">
        <v>56</v>
      </c>
      <c r="L170" t="s">
        <v>373</v>
      </c>
      <c r="M170" t="s">
        <v>374</v>
      </c>
      <c r="N170" s="18">
        <v>45125</v>
      </c>
      <c r="O170" t="s">
        <v>375</v>
      </c>
      <c r="P170" t="s">
        <v>53</v>
      </c>
      <c r="Q170">
        <v>2829160</v>
      </c>
      <c r="R170">
        <v>2829160</v>
      </c>
      <c r="S170">
        <v>2540688</v>
      </c>
      <c r="T170">
        <v>0</v>
      </c>
      <c r="U170">
        <v>4209280</v>
      </c>
      <c r="V170">
        <v>50814</v>
      </c>
      <c r="W170">
        <v>0</v>
      </c>
      <c r="X170">
        <v>288472</v>
      </c>
      <c r="Y170">
        <v>0</v>
      </c>
      <c r="Z170">
        <v>0</v>
      </c>
      <c r="AA170">
        <v>2540688</v>
      </c>
      <c r="AB170">
        <v>2489874</v>
      </c>
      <c r="AC170">
        <v>1</v>
      </c>
      <c r="AD170" t="s">
        <v>127</v>
      </c>
      <c r="AE170" t="s">
        <v>366</v>
      </c>
    </row>
    <row r="171" spans="1:31" hidden="1" x14ac:dyDescent="0.35">
      <c r="A171">
        <v>5022573</v>
      </c>
      <c r="B171">
        <v>5006861</v>
      </c>
      <c r="C171">
        <v>900771349</v>
      </c>
      <c r="D171" t="s">
        <v>51</v>
      </c>
      <c r="E171" t="s">
        <v>52</v>
      </c>
      <c r="F171" t="s">
        <v>360</v>
      </c>
      <c r="G171" t="s">
        <v>361</v>
      </c>
      <c r="H171" t="s">
        <v>376</v>
      </c>
      <c r="I171">
        <v>4027223</v>
      </c>
      <c r="J171">
        <v>1</v>
      </c>
      <c r="K171" t="s">
        <v>56</v>
      </c>
      <c r="L171" t="s">
        <v>377</v>
      </c>
      <c r="M171" t="s">
        <v>378</v>
      </c>
      <c r="N171" s="18">
        <v>45125</v>
      </c>
      <c r="O171" t="s">
        <v>379</v>
      </c>
      <c r="P171" t="s">
        <v>53</v>
      </c>
      <c r="Q171">
        <v>4027223</v>
      </c>
      <c r="R171">
        <v>4027223</v>
      </c>
      <c r="S171">
        <v>3527628</v>
      </c>
      <c r="T171">
        <v>0</v>
      </c>
      <c r="U171">
        <v>4097904</v>
      </c>
      <c r="V171">
        <v>70553</v>
      </c>
      <c r="W171">
        <v>0</v>
      </c>
      <c r="X171">
        <v>499595</v>
      </c>
      <c r="Y171">
        <v>0</v>
      </c>
      <c r="Z171">
        <v>0</v>
      </c>
      <c r="AA171">
        <v>3527628</v>
      </c>
      <c r="AB171">
        <v>3457075</v>
      </c>
      <c r="AC171">
        <v>1</v>
      </c>
      <c r="AD171" t="s">
        <v>127</v>
      </c>
      <c r="AE171" t="s">
        <v>366</v>
      </c>
    </row>
    <row r="172" spans="1:31" hidden="1" x14ac:dyDescent="0.35">
      <c r="A172">
        <v>5022574</v>
      </c>
      <c r="B172">
        <v>5006860</v>
      </c>
      <c r="C172">
        <v>900771349</v>
      </c>
      <c r="D172" t="s">
        <v>51</v>
      </c>
      <c r="E172" t="s">
        <v>52</v>
      </c>
      <c r="F172" t="s">
        <v>360</v>
      </c>
      <c r="G172" t="s">
        <v>361</v>
      </c>
      <c r="H172" t="s">
        <v>380</v>
      </c>
      <c r="I172">
        <v>1710153</v>
      </c>
      <c r="J172">
        <v>1</v>
      </c>
      <c r="K172" t="s">
        <v>56</v>
      </c>
      <c r="L172" t="s">
        <v>381</v>
      </c>
      <c r="M172" t="s">
        <v>382</v>
      </c>
      <c r="N172" s="18">
        <v>45125</v>
      </c>
      <c r="O172" t="s">
        <v>383</v>
      </c>
      <c r="P172" t="s">
        <v>53</v>
      </c>
      <c r="Q172">
        <v>1710153</v>
      </c>
      <c r="R172">
        <v>1710153</v>
      </c>
      <c r="S172">
        <v>1710153</v>
      </c>
      <c r="T172">
        <v>0</v>
      </c>
      <c r="U172">
        <v>1815885</v>
      </c>
      <c r="V172">
        <v>34203</v>
      </c>
      <c r="W172">
        <v>0</v>
      </c>
      <c r="X172">
        <v>0</v>
      </c>
      <c r="Y172">
        <v>0</v>
      </c>
      <c r="Z172">
        <v>0</v>
      </c>
      <c r="AA172">
        <v>1710153</v>
      </c>
      <c r="AB172">
        <v>1675950</v>
      </c>
      <c r="AC172">
        <v>1</v>
      </c>
      <c r="AD172" t="s">
        <v>53</v>
      </c>
      <c r="AE172" t="s">
        <v>366</v>
      </c>
    </row>
    <row r="173" spans="1:31" hidden="1" x14ac:dyDescent="0.35">
      <c r="A173">
        <v>5022575</v>
      </c>
      <c r="B173">
        <v>5006784</v>
      </c>
      <c r="C173">
        <v>900771349</v>
      </c>
      <c r="D173" t="s">
        <v>51</v>
      </c>
      <c r="E173" t="s">
        <v>52</v>
      </c>
      <c r="F173" t="s">
        <v>360</v>
      </c>
      <c r="G173" t="s">
        <v>361</v>
      </c>
      <c r="H173" t="s">
        <v>384</v>
      </c>
      <c r="I173">
        <v>3092120</v>
      </c>
      <c r="J173">
        <v>1</v>
      </c>
      <c r="K173" t="s">
        <v>56</v>
      </c>
      <c r="L173" t="s">
        <v>385</v>
      </c>
      <c r="M173" t="s">
        <v>386</v>
      </c>
      <c r="N173" s="18">
        <v>45125</v>
      </c>
      <c r="O173" t="s">
        <v>387</v>
      </c>
      <c r="P173" t="s">
        <v>53</v>
      </c>
      <c r="Q173">
        <v>3092120</v>
      </c>
      <c r="R173">
        <v>3092120</v>
      </c>
      <c r="S173">
        <v>2841188</v>
      </c>
      <c r="T173">
        <v>0</v>
      </c>
      <c r="U173">
        <v>4213983</v>
      </c>
      <c r="V173">
        <v>56824</v>
      </c>
      <c r="W173">
        <v>0</v>
      </c>
      <c r="X173">
        <v>250932</v>
      </c>
      <c r="Y173">
        <v>0</v>
      </c>
      <c r="Z173">
        <v>0</v>
      </c>
      <c r="AA173">
        <v>2841188</v>
      </c>
      <c r="AB173">
        <v>2784364</v>
      </c>
      <c r="AC173">
        <v>1</v>
      </c>
      <c r="AD173" t="s">
        <v>127</v>
      </c>
      <c r="AE173" t="s">
        <v>366</v>
      </c>
    </row>
    <row r="174" spans="1:31" hidden="1" x14ac:dyDescent="0.35">
      <c r="A174">
        <v>5022576</v>
      </c>
      <c r="B174">
        <v>5006813</v>
      </c>
      <c r="C174">
        <v>900771349</v>
      </c>
      <c r="D174" t="s">
        <v>51</v>
      </c>
      <c r="E174" t="s">
        <v>52</v>
      </c>
      <c r="F174" t="s">
        <v>360</v>
      </c>
      <c r="G174" t="s">
        <v>361</v>
      </c>
      <c r="H174" t="s">
        <v>388</v>
      </c>
      <c r="I174">
        <v>6241254</v>
      </c>
      <c r="J174">
        <v>1</v>
      </c>
      <c r="K174" t="s">
        <v>56</v>
      </c>
      <c r="L174" t="s">
        <v>389</v>
      </c>
      <c r="M174" t="s">
        <v>390</v>
      </c>
      <c r="N174" s="18">
        <v>45125</v>
      </c>
      <c r="O174" t="s">
        <v>391</v>
      </c>
      <c r="P174" t="s">
        <v>53</v>
      </c>
      <c r="Q174">
        <v>6241254</v>
      </c>
      <c r="R174">
        <v>6241254</v>
      </c>
      <c r="S174">
        <v>5151402</v>
      </c>
      <c r="T174">
        <v>0</v>
      </c>
      <c r="U174">
        <v>4209280</v>
      </c>
      <c r="V174">
        <v>103028</v>
      </c>
      <c r="W174">
        <v>0</v>
      </c>
      <c r="X174">
        <v>1089852</v>
      </c>
      <c r="Y174">
        <v>0</v>
      </c>
      <c r="Z174">
        <v>0</v>
      </c>
      <c r="AA174">
        <v>5151402</v>
      </c>
      <c r="AB174">
        <v>5048374</v>
      </c>
      <c r="AC174">
        <v>1</v>
      </c>
      <c r="AD174" t="s">
        <v>127</v>
      </c>
      <c r="AE174" t="s">
        <v>366</v>
      </c>
    </row>
    <row r="175" spans="1:31" hidden="1" x14ac:dyDescent="0.35">
      <c r="A175">
        <v>5022577</v>
      </c>
      <c r="B175">
        <v>5006838</v>
      </c>
      <c r="C175">
        <v>900771349</v>
      </c>
      <c r="D175" t="s">
        <v>51</v>
      </c>
      <c r="E175" t="s">
        <v>52</v>
      </c>
      <c r="F175" t="s">
        <v>360</v>
      </c>
      <c r="G175" t="s">
        <v>361</v>
      </c>
      <c r="H175" t="s">
        <v>392</v>
      </c>
      <c r="I175">
        <v>4324771</v>
      </c>
      <c r="J175">
        <v>1</v>
      </c>
      <c r="K175" t="s">
        <v>56</v>
      </c>
      <c r="L175" t="s">
        <v>393</v>
      </c>
      <c r="M175" t="s">
        <v>394</v>
      </c>
      <c r="N175" s="18">
        <v>45125</v>
      </c>
      <c r="O175" t="s">
        <v>395</v>
      </c>
      <c r="P175" t="s">
        <v>53</v>
      </c>
      <c r="Q175">
        <v>4324771</v>
      </c>
      <c r="R175">
        <v>4324771</v>
      </c>
      <c r="S175">
        <v>4324771</v>
      </c>
      <c r="T175">
        <v>0</v>
      </c>
      <c r="U175">
        <v>1815885</v>
      </c>
      <c r="V175">
        <v>86495</v>
      </c>
      <c r="W175">
        <v>0</v>
      </c>
      <c r="X175">
        <v>0</v>
      </c>
      <c r="Y175">
        <v>0</v>
      </c>
      <c r="Z175">
        <v>0</v>
      </c>
      <c r="AA175">
        <v>4324771</v>
      </c>
      <c r="AB175">
        <v>4238276</v>
      </c>
      <c r="AC175">
        <v>1</v>
      </c>
      <c r="AD175" t="s">
        <v>53</v>
      </c>
      <c r="AE175" t="s">
        <v>366</v>
      </c>
    </row>
    <row r="176" spans="1:31" hidden="1" x14ac:dyDescent="0.35">
      <c r="A176">
        <v>5041727</v>
      </c>
      <c r="B176">
        <v>5009677</v>
      </c>
      <c r="C176">
        <v>900771349</v>
      </c>
      <c r="D176" t="s">
        <v>51</v>
      </c>
      <c r="E176" t="s">
        <v>52</v>
      </c>
      <c r="F176" t="s">
        <v>396</v>
      </c>
      <c r="G176" t="s">
        <v>54</v>
      </c>
      <c r="H176" t="s">
        <v>397</v>
      </c>
      <c r="I176">
        <v>7360259</v>
      </c>
      <c r="J176">
        <v>1</v>
      </c>
      <c r="K176" t="s">
        <v>56</v>
      </c>
      <c r="L176" t="s">
        <v>398</v>
      </c>
      <c r="M176" t="s">
        <v>399</v>
      </c>
      <c r="N176" s="18">
        <v>45139</v>
      </c>
      <c r="O176" t="s">
        <v>400</v>
      </c>
      <c r="P176" t="s">
        <v>53</v>
      </c>
      <c r="Q176">
        <v>7360259</v>
      </c>
      <c r="R176">
        <v>7360259</v>
      </c>
      <c r="S176">
        <v>5338463</v>
      </c>
      <c r="T176">
        <v>0</v>
      </c>
      <c r="U176">
        <v>3410971</v>
      </c>
      <c r="V176">
        <v>106769</v>
      </c>
      <c r="W176">
        <v>0</v>
      </c>
      <c r="X176">
        <v>2021796</v>
      </c>
      <c r="Y176">
        <v>0</v>
      </c>
      <c r="Z176">
        <v>0</v>
      </c>
      <c r="AA176">
        <v>5338463</v>
      </c>
      <c r="AB176">
        <v>5231694</v>
      </c>
      <c r="AC176">
        <v>1</v>
      </c>
      <c r="AD176" t="s">
        <v>127</v>
      </c>
      <c r="AE176" t="s">
        <v>366</v>
      </c>
    </row>
    <row r="177" spans="1:31" hidden="1" x14ac:dyDescent="0.35">
      <c r="A177">
        <v>5041728</v>
      </c>
      <c r="B177">
        <v>5085167</v>
      </c>
      <c r="C177">
        <v>900771349</v>
      </c>
      <c r="D177" t="s">
        <v>51</v>
      </c>
      <c r="E177" t="s">
        <v>52</v>
      </c>
      <c r="F177" t="s">
        <v>396</v>
      </c>
      <c r="G177" t="s">
        <v>361</v>
      </c>
      <c r="H177" t="s">
        <v>401</v>
      </c>
      <c r="I177">
        <v>4650360</v>
      </c>
      <c r="J177">
        <v>1</v>
      </c>
      <c r="K177" t="s">
        <v>56</v>
      </c>
      <c r="L177" t="s">
        <v>402</v>
      </c>
      <c r="M177" t="s">
        <v>403</v>
      </c>
      <c r="N177" s="18">
        <v>45139</v>
      </c>
      <c r="O177" t="s">
        <v>404</v>
      </c>
      <c r="P177" t="s">
        <v>53</v>
      </c>
      <c r="Q177">
        <v>4650360</v>
      </c>
      <c r="R177">
        <v>4650360</v>
      </c>
      <c r="S177">
        <v>4133288</v>
      </c>
      <c r="T177">
        <v>0</v>
      </c>
      <c r="U177">
        <v>500000</v>
      </c>
      <c r="V177">
        <v>82666</v>
      </c>
      <c r="W177">
        <v>0</v>
      </c>
      <c r="X177">
        <v>517072</v>
      </c>
      <c r="Y177">
        <v>0</v>
      </c>
      <c r="Z177">
        <v>0</v>
      </c>
      <c r="AA177">
        <v>4133288</v>
      </c>
      <c r="AB177">
        <v>4050622</v>
      </c>
      <c r="AC177">
        <v>1</v>
      </c>
      <c r="AD177" t="s">
        <v>405</v>
      </c>
      <c r="AE177" t="s">
        <v>53</v>
      </c>
    </row>
    <row r="178" spans="1:31" hidden="1" x14ac:dyDescent="0.35">
      <c r="A178">
        <v>5041729</v>
      </c>
      <c r="B178">
        <v>5009737</v>
      </c>
      <c r="C178">
        <v>900771349</v>
      </c>
      <c r="D178" t="s">
        <v>51</v>
      </c>
      <c r="E178" t="s">
        <v>52</v>
      </c>
      <c r="F178" t="s">
        <v>396</v>
      </c>
      <c r="G178" t="s">
        <v>361</v>
      </c>
      <c r="H178" t="s">
        <v>406</v>
      </c>
      <c r="I178">
        <v>4968160</v>
      </c>
      <c r="J178">
        <v>1</v>
      </c>
      <c r="K178" t="s">
        <v>56</v>
      </c>
      <c r="L178" t="s">
        <v>407</v>
      </c>
      <c r="M178" t="s">
        <v>408</v>
      </c>
      <c r="N178" s="18">
        <v>45139</v>
      </c>
      <c r="O178" t="s">
        <v>409</v>
      </c>
      <c r="P178" t="s">
        <v>53</v>
      </c>
      <c r="Q178">
        <v>4968160</v>
      </c>
      <c r="R178">
        <v>4968160</v>
      </c>
      <c r="S178">
        <v>4457842</v>
      </c>
      <c r="T178">
        <v>0</v>
      </c>
      <c r="U178">
        <v>500000</v>
      </c>
      <c r="V178">
        <v>89157</v>
      </c>
      <c r="W178">
        <v>0</v>
      </c>
      <c r="X178">
        <v>510318</v>
      </c>
      <c r="Y178">
        <v>0</v>
      </c>
      <c r="Z178">
        <v>0</v>
      </c>
      <c r="AA178">
        <v>4457842</v>
      </c>
      <c r="AB178">
        <v>4368685</v>
      </c>
      <c r="AC178">
        <v>1</v>
      </c>
      <c r="AD178" t="s">
        <v>127</v>
      </c>
      <c r="AE178" t="s">
        <v>366</v>
      </c>
    </row>
    <row r="179" spans="1:31" hidden="1" x14ac:dyDescent="0.35">
      <c r="A179">
        <v>5054708</v>
      </c>
      <c r="B179">
        <v>5035277</v>
      </c>
      <c r="C179">
        <v>900771349</v>
      </c>
      <c r="D179" t="s">
        <v>51</v>
      </c>
      <c r="E179" t="s">
        <v>52</v>
      </c>
      <c r="F179" t="s">
        <v>396</v>
      </c>
      <c r="G179" t="s">
        <v>361</v>
      </c>
      <c r="H179" t="s">
        <v>410</v>
      </c>
      <c r="I179">
        <v>7205592</v>
      </c>
      <c r="J179">
        <v>1</v>
      </c>
      <c r="K179" t="s">
        <v>56</v>
      </c>
      <c r="L179" t="s">
        <v>411</v>
      </c>
      <c r="M179" t="s">
        <v>412</v>
      </c>
      <c r="N179" s="18">
        <v>45170</v>
      </c>
      <c r="O179" t="s">
        <v>413</v>
      </c>
      <c r="P179" t="s">
        <v>53</v>
      </c>
      <c r="Q179">
        <v>7205592</v>
      </c>
      <c r="R179">
        <v>7205592</v>
      </c>
      <c r="S179">
        <v>7190000</v>
      </c>
      <c r="T179">
        <v>0</v>
      </c>
      <c r="U179">
        <v>3500000</v>
      </c>
      <c r="V179">
        <v>143800</v>
      </c>
      <c r="W179">
        <v>0</v>
      </c>
      <c r="X179">
        <v>15592</v>
      </c>
      <c r="Y179">
        <v>0</v>
      </c>
      <c r="Z179">
        <v>0</v>
      </c>
      <c r="AA179">
        <v>7190000</v>
      </c>
      <c r="AB179">
        <v>7046200</v>
      </c>
      <c r="AC179">
        <v>1</v>
      </c>
      <c r="AD179" t="s">
        <v>127</v>
      </c>
      <c r="AE179" t="s">
        <v>366</v>
      </c>
    </row>
    <row r="180" spans="1:31" hidden="1" x14ac:dyDescent="0.35">
      <c r="A180">
        <v>5054709</v>
      </c>
      <c r="B180">
        <v>5035282</v>
      </c>
      <c r="C180">
        <v>900771349</v>
      </c>
      <c r="D180" t="s">
        <v>51</v>
      </c>
      <c r="E180" t="s">
        <v>52</v>
      </c>
      <c r="F180" t="s">
        <v>396</v>
      </c>
      <c r="G180" t="s">
        <v>361</v>
      </c>
      <c r="H180" t="s">
        <v>414</v>
      </c>
      <c r="I180">
        <v>7246742</v>
      </c>
      <c r="J180">
        <v>1</v>
      </c>
      <c r="K180" t="s">
        <v>56</v>
      </c>
      <c r="L180" t="s">
        <v>415</v>
      </c>
      <c r="M180" t="s">
        <v>416</v>
      </c>
      <c r="N180" s="18">
        <v>45170</v>
      </c>
      <c r="O180" t="s">
        <v>417</v>
      </c>
      <c r="P180" t="s">
        <v>53</v>
      </c>
      <c r="Q180">
        <v>7246742</v>
      </c>
      <c r="R180">
        <v>7246742</v>
      </c>
      <c r="S180">
        <v>7246742</v>
      </c>
      <c r="T180">
        <v>0</v>
      </c>
      <c r="U180">
        <v>6000000</v>
      </c>
      <c r="V180">
        <v>144935</v>
      </c>
      <c r="W180">
        <v>0</v>
      </c>
      <c r="X180">
        <v>0</v>
      </c>
      <c r="Y180">
        <v>0</v>
      </c>
      <c r="Z180">
        <v>0</v>
      </c>
      <c r="AA180">
        <v>7246742</v>
      </c>
      <c r="AB180">
        <v>7101807</v>
      </c>
      <c r="AC180">
        <v>1</v>
      </c>
      <c r="AD180" t="s">
        <v>366</v>
      </c>
      <c r="AE180" t="s">
        <v>366</v>
      </c>
    </row>
    <row r="181" spans="1:31" hidden="1" x14ac:dyDescent="0.35">
      <c r="A181">
        <v>5054710</v>
      </c>
      <c r="B181">
        <v>5035285</v>
      </c>
      <c r="C181">
        <v>900771349</v>
      </c>
      <c r="D181" t="s">
        <v>51</v>
      </c>
      <c r="E181" t="s">
        <v>52</v>
      </c>
      <c r="F181" t="s">
        <v>396</v>
      </c>
      <c r="G181" t="s">
        <v>418</v>
      </c>
      <c r="H181" t="s">
        <v>419</v>
      </c>
      <c r="I181">
        <v>4746742</v>
      </c>
      <c r="J181">
        <v>1</v>
      </c>
      <c r="K181" t="s">
        <v>56</v>
      </c>
      <c r="L181" t="s">
        <v>420</v>
      </c>
      <c r="M181" t="s">
        <v>421</v>
      </c>
      <c r="N181" s="18">
        <v>45170</v>
      </c>
      <c r="O181" t="s">
        <v>422</v>
      </c>
      <c r="P181" t="s">
        <v>53</v>
      </c>
      <c r="Q181">
        <v>4746742</v>
      </c>
      <c r="R181">
        <v>4746742</v>
      </c>
      <c r="S181">
        <v>4746742</v>
      </c>
      <c r="T181">
        <v>0</v>
      </c>
      <c r="U181">
        <v>4746742</v>
      </c>
      <c r="V181">
        <v>94935</v>
      </c>
      <c r="W181">
        <v>0</v>
      </c>
      <c r="X181">
        <v>0</v>
      </c>
      <c r="Y181">
        <v>0</v>
      </c>
      <c r="Z181">
        <v>0</v>
      </c>
      <c r="AA181">
        <v>4746742</v>
      </c>
      <c r="AB181">
        <v>4651807</v>
      </c>
      <c r="AC181">
        <v>1</v>
      </c>
      <c r="AD181" t="s">
        <v>366</v>
      </c>
      <c r="AE181" t="s">
        <v>366</v>
      </c>
    </row>
    <row r="182" spans="1:31" hidden="1" x14ac:dyDescent="0.35">
      <c r="A182">
        <v>5054711</v>
      </c>
      <c r="B182">
        <v>5035341</v>
      </c>
      <c r="C182">
        <v>900771349</v>
      </c>
      <c r="D182" t="s">
        <v>51</v>
      </c>
      <c r="E182" t="s">
        <v>52</v>
      </c>
      <c r="F182" t="s">
        <v>396</v>
      </c>
      <c r="G182" t="s">
        <v>361</v>
      </c>
      <c r="H182" t="s">
        <v>423</v>
      </c>
      <c r="I182">
        <v>6263515</v>
      </c>
      <c r="J182">
        <v>1</v>
      </c>
      <c r="K182" t="s">
        <v>56</v>
      </c>
      <c r="L182" t="s">
        <v>424</v>
      </c>
      <c r="M182" t="s">
        <v>425</v>
      </c>
      <c r="N182" s="18">
        <v>45170</v>
      </c>
      <c r="O182" t="s">
        <v>426</v>
      </c>
      <c r="P182" t="s">
        <v>53</v>
      </c>
      <c r="Q182">
        <v>6263515</v>
      </c>
      <c r="R182">
        <v>6263515</v>
      </c>
      <c r="S182">
        <v>5663463</v>
      </c>
      <c r="T182">
        <v>0</v>
      </c>
      <c r="U182">
        <v>4269832</v>
      </c>
      <c r="V182">
        <v>113269</v>
      </c>
      <c r="W182">
        <v>0</v>
      </c>
      <c r="X182">
        <v>600052</v>
      </c>
      <c r="Y182">
        <v>0</v>
      </c>
      <c r="Z182">
        <v>0</v>
      </c>
      <c r="AA182">
        <v>5663463</v>
      </c>
      <c r="AB182">
        <v>5550194</v>
      </c>
      <c r="AC182">
        <v>1</v>
      </c>
      <c r="AD182" t="s">
        <v>127</v>
      </c>
      <c r="AE182" t="s">
        <v>366</v>
      </c>
    </row>
    <row r="183" spans="1:31" hidden="1" x14ac:dyDescent="0.35">
      <c r="A183">
        <v>5054712</v>
      </c>
      <c r="B183">
        <v>5038083</v>
      </c>
      <c r="C183">
        <v>900771349</v>
      </c>
      <c r="D183" t="s">
        <v>51</v>
      </c>
      <c r="E183" t="s">
        <v>52</v>
      </c>
      <c r="F183" t="s">
        <v>396</v>
      </c>
      <c r="G183" t="s">
        <v>418</v>
      </c>
      <c r="H183" t="s">
        <v>427</v>
      </c>
      <c r="I183">
        <v>5000000</v>
      </c>
      <c r="J183">
        <v>1</v>
      </c>
      <c r="K183" t="s">
        <v>56</v>
      </c>
      <c r="L183" t="s">
        <v>428</v>
      </c>
      <c r="M183" t="s">
        <v>429</v>
      </c>
      <c r="N183" s="18">
        <v>45170</v>
      </c>
      <c r="O183" t="s">
        <v>430</v>
      </c>
      <c r="P183" t="s">
        <v>53</v>
      </c>
      <c r="Q183">
        <v>5000000</v>
      </c>
      <c r="R183">
        <v>5000000</v>
      </c>
      <c r="S183">
        <v>5000000</v>
      </c>
      <c r="T183">
        <v>0</v>
      </c>
      <c r="U183">
        <v>4901813</v>
      </c>
      <c r="V183">
        <v>100000</v>
      </c>
      <c r="W183">
        <v>0</v>
      </c>
      <c r="X183">
        <v>0</v>
      </c>
      <c r="Y183">
        <v>0</v>
      </c>
      <c r="Z183">
        <v>0</v>
      </c>
      <c r="AA183">
        <v>5000000</v>
      </c>
      <c r="AB183">
        <v>4900000</v>
      </c>
      <c r="AC183">
        <v>1</v>
      </c>
      <c r="AD183" t="s">
        <v>366</v>
      </c>
      <c r="AE183" t="s">
        <v>366</v>
      </c>
    </row>
    <row r="184" spans="1:31" hidden="1" x14ac:dyDescent="0.35">
      <c r="A184">
        <v>5054859</v>
      </c>
      <c r="B184">
        <v>5038095</v>
      </c>
      <c r="C184">
        <v>900771349</v>
      </c>
      <c r="D184" t="s">
        <v>51</v>
      </c>
      <c r="E184" t="s">
        <v>52</v>
      </c>
      <c r="F184" t="s">
        <v>396</v>
      </c>
      <c r="G184" t="s">
        <v>418</v>
      </c>
      <c r="H184" t="s">
        <v>431</v>
      </c>
      <c r="I184">
        <v>5000000</v>
      </c>
      <c r="J184">
        <v>1</v>
      </c>
      <c r="K184" t="s">
        <v>56</v>
      </c>
      <c r="L184" t="s">
        <v>432</v>
      </c>
      <c r="M184" t="s">
        <v>433</v>
      </c>
      <c r="N184" s="18">
        <v>45170</v>
      </c>
      <c r="O184" t="s">
        <v>434</v>
      </c>
      <c r="P184" t="s">
        <v>53</v>
      </c>
      <c r="Q184">
        <v>5000000</v>
      </c>
      <c r="R184">
        <v>5000000</v>
      </c>
      <c r="S184">
        <v>5000000</v>
      </c>
      <c r="T184">
        <v>0</v>
      </c>
      <c r="U184">
        <v>4901813</v>
      </c>
      <c r="V184">
        <v>100000</v>
      </c>
      <c r="W184">
        <v>0</v>
      </c>
      <c r="X184">
        <v>0</v>
      </c>
      <c r="Y184">
        <v>0</v>
      </c>
      <c r="Z184">
        <v>0</v>
      </c>
      <c r="AA184">
        <v>5000000</v>
      </c>
      <c r="AB184">
        <v>4900000</v>
      </c>
      <c r="AC184">
        <v>1</v>
      </c>
      <c r="AD184" t="s">
        <v>366</v>
      </c>
      <c r="AE184" t="s">
        <v>366</v>
      </c>
    </row>
    <row r="185" spans="1:31" hidden="1" x14ac:dyDescent="0.35">
      <c r="A185">
        <v>5059342</v>
      </c>
      <c r="B185">
        <v>5038166</v>
      </c>
      <c r="C185">
        <v>900771349</v>
      </c>
      <c r="D185" t="s">
        <v>51</v>
      </c>
      <c r="E185" t="s">
        <v>52</v>
      </c>
      <c r="F185" t="s">
        <v>396</v>
      </c>
      <c r="G185" t="s">
        <v>418</v>
      </c>
      <c r="H185" t="s">
        <v>435</v>
      </c>
      <c r="I185">
        <v>14025600</v>
      </c>
      <c r="J185">
        <v>1</v>
      </c>
      <c r="K185" t="s">
        <v>56</v>
      </c>
      <c r="L185" t="s">
        <v>436</v>
      </c>
      <c r="M185" t="s">
        <v>437</v>
      </c>
      <c r="N185" s="18">
        <v>45170</v>
      </c>
      <c r="O185" t="s">
        <v>438</v>
      </c>
      <c r="P185" t="s">
        <v>53</v>
      </c>
      <c r="Q185">
        <v>14025600</v>
      </c>
      <c r="R185">
        <v>14025600</v>
      </c>
      <c r="S185">
        <v>14025600</v>
      </c>
      <c r="T185">
        <v>0</v>
      </c>
      <c r="U185">
        <v>2500000</v>
      </c>
      <c r="V185">
        <v>280512</v>
      </c>
      <c r="W185">
        <v>0</v>
      </c>
      <c r="X185">
        <v>0</v>
      </c>
      <c r="Y185">
        <v>0</v>
      </c>
      <c r="Z185">
        <v>0</v>
      </c>
      <c r="AA185">
        <v>14025600</v>
      </c>
      <c r="AB185">
        <v>13745088</v>
      </c>
      <c r="AC185">
        <v>1</v>
      </c>
      <c r="AD185" t="s">
        <v>366</v>
      </c>
      <c r="AE185" t="s">
        <v>366</v>
      </c>
    </row>
    <row r="186" spans="1:31" hidden="1" x14ac:dyDescent="0.35">
      <c r="A186">
        <v>5059343</v>
      </c>
      <c r="B186">
        <v>0</v>
      </c>
      <c r="C186">
        <v>900771349</v>
      </c>
      <c r="D186" t="s">
        <v>51</v>
      </c>
      <c r="E186" t="s">
        <v>52</v>
      </c>
      <c r="F186" t="s">
        <v>396</v>
      </c>
      <c r="G186" t="s">
        <v>53</v>
      </c>
      <c r="H186" t="s">
        <v>439</v>
      </c>
      <c r="I186">
        <v>3152076</v>
      </c>
      <c r="J186">
        <v>1</v>
      </c>
      <c r="K186" t="s">
        <v>312</v>
      </c>
      <c r="L186" t="s">
        <v>440</v>
      </c>
      <c r="M186" t="s">
        <v>441</v>
      </c>
      <c r="N186" s="18">
        <v>45170</v>
      </c>
      <c r="O186" t="s">
        <v>53</v>
      </c>
      <c r="P186" t="s">
        <v>442</v>
      </c>
      <c r="Q186">
        <v>3152076</v>
      </c>
      <c r="R186" t="s">
        <v>53</v>
      </c>
      <c r="S186" t="s">
        <v>53</v>
      </c>
      <c r="T186" t="s">
        <v>53</v>
      </c>
      <c r="U186" t="s">
        <v>53</v>
      </c>
      <c r="V186" t="s">
        <v>53</v>
      </c>
      <c r="W186" t="s">
        <v>53</v>
      </c>
      <c r="X186" t="s">
        <v>53</v>
      </c>
      <c r="Y186" t="s">
        <v>53</v>
      </c>
      <c r="Z186" t="s">
        <v>53</v>
      </c>
      <c r="AA186" t="s">
        <v>53</v>
      </c>
      <c r="AB186" t="s">
        <v>53</v>
      </c>
      <c r="AC186" t="s">
        <v>53</v>
      </c>
      <c r="AD186" t="s">
        <v>53</v>
      </c>
      <c r="AE186" t="s">
        <v>53</v>
      </c>
    </row>
    <row r="187" spans="1:31" hidden="1" x14ac:dyDescent="0.35">
      <c r="A187">
        <v>5059344</v>
      </c>
      <c r="B187">
        <v>5038459</v>
      </c>
      <c r="C187">
        <v>900771349</v>
      </c>
      <c r="D187" t="s">
        <v>51</v>
      </c>
      <c r="E187" t="s">
        <v>52</v>
      </c>
      <c r="F187" t="s">
        <v>396</v>
      </c>
      <c r="G187" t="s">
        <v>418</v>
      </c>
      <c r="H187" t="s">
        <v>443</v>
      </c>
      <c r="I187">
        <v>2500000</v>
      </c>
      <c r="J187">
        <v>1</v>
      </c>
      <c r="K187" t="s">
        <v>56</v>
      </c>
      <c r="L187" t="s">
        <v>444</v>
      </c>
      <c r="M187" t="s">
        <v>445</v>
      </c>
      <c r="N187" s="18">
        <v>45170</v>
      </c>
      <c r="O187" t="s">
        <v>446</v>
      </c>
      <c r="P187" t="s">
        <v>53</v>
      </c>
      <c r="Q187">
        <v>2500000</v>
      </c>
      <c r="R187">
        <v>2500000</v>
      </c>
      <c r="S187">
        <v>2500000</v>
      </c>
      <c r="T187">
        <v>0</v>
      </c>
      <c r="U187">
        <v>2500000</v>
      </c>
      <c r="V187">
        <v>50000</v>
      </c>
      <c r="W187">
        <v>0</v>
      </c>
      <c r="X187">
        <v>0</v>
      </c>
      <c r="Y187">
        <v>0</v>
      </c>
      <c r="Z187">
        <v>0</v>
      </c>
      <c r="AA187">
        <v>2500000</v>
      </c>
      <c r="AB187">
        <v>2450000</v>
      </c>
      <c r="AC187">
        <v>1</v>
      </c>
      <c r="AD187" t="s">
        <v>366</v>
      </c>
      <c r="AE187" t="s">
        <v>366</v>
      </c>
    </row>
    <row r="188" spans="1:31" hidden="1" x14ac:dyDescent="0.35">
      <c r="A188">
        <v>5059345</v>
      </c>
      <c r="B188">
        <v>5038320</v>
      </c>
      <c r="C188">
        <v>900771349</v>
      </c>
      <c r="D188" t="s">
        <v>51</v>
      </c>
      <c r="E188" t="s">
        <v>52</v>
      </c>
      <c r="F188" t="s">
        <v>396</v>
      </c>
      <c r="G188" t="s">
        <v>361</v>
      </c>
      <c r="H188" t="s">
        <v>447</v>
      </c>
      <c r="I188">
        <v>4720975</v>
      </c>
      <c r="J188">
        <v>1</v>
      </c>
      <c r="K188" t="s">
        <v>56</v>
      </c>
      <c r="L188" t="s">
        <v>448</v>
      </c>
      <c r="M188" t="s">
        <v>449</v>
      </c>
      <c r="N188" s="18">
        <v>45170</v>
      </c>
      <c r="O188" t="s">
        <v>450</v>
      </c>
      <c r="P188" t="s">
        <v>53</v>
      </c>
      <c r="Q188">
        <v>4720975</v>
      </c>
      <c r="R188">
        <v>4720975</v>
      </c>
      <c r="S188">
        <v>4345170</v>
      </c>
      <c r="T188">
        <v>0</v>
      </c>
      <c r="U188">
        <v>3651907</v>
      </c>
      <c r="V188">
        <v>86903</v>
      </c>
      <c r="W188">
        <v>0</v>
      </c>
      <c r="X188">
        <v>375805</v>
      </c>
      <c r="Y188">
        <v>0</v>
      </c>
      <c r="Z188">
        <v>0</v>
      </c>
      <c r="AA188">
        <v>4345170</v>
      </c>
      <c r="AB188">
        <v>4258267</v>
      </c>
      <c r="AC188">
        <v>1</v>
      </c>
      <c r="AD188" t="s">
        <v>127</v>
      </c>
      <c r="AE188" t="s">
        <v>366</v>
      </c>
    </row>
    <row r="189" spans="1:31" hidden="1" x14ac:dyDescent="0.35">
      <c r="A189">
        <v>5059346</v>
      </c>
      <c r="B189">
        <v>5038491</v>
      </c>
      <c r="C189">
        <v>900771349</v>
      </c>
      <c r="D189" t="s">
        <v>51</v>
      </c>
      <c r="E189" t="s">
        <v>52</v>
      </c>
      <c r="F189" t="s">
        <v>396</v>
      </c>
      <c r="G189" t="s">
        <v>418</v>
      </c>
      <c r="H189" t="s">
        <v>451</v>
      </c>
      <c r="I189">
        <v>2140260</v>
      </c>
      <c r="J189">
        <v>1</v>
      </c>
      <c r="K189" t="s">
        <v>56</v>
      </c>
      <c r="L189" t="s">
        <v>452</v>
      </c>
      <c r="M189" t="s">
        <v>453</v>
      </c>
      <c r="N189" s="18">
        <v>45170</v>
      </c>
      <c r="O189" t="s">
        <v>454</v>
      </c>
      <c r="P189" t="s">
        <v>53</v>
      </c>
      <c r="Q189">
        <v>2140260</v>
      </c>
      <c r="R189">
        <v>2140260</v>
      </c>
      <c r="S189">
        <v>2140260</v>
      </c>
      <c r="T189">
        <v>0</v>
      </c>
      <c r="U189">
        <v>3064477</v>
      </c>
      <c r="V189">
        <v>42805</v>
      </c>
      <c r="W189">
        <v>0</v>
      </c>
      <c r="X189">
        <v>0</v>
      </c>
      <c r="Y189">
        <v>0</v>
      </c>
      <c r="Z189">
        <v>0</v>
      </c>
      <c r="AA189">
        <v>2140260</v>
      </c>
      <c r="AB189">
        <v>2097455</v>
      </c>
      <c r="AC189">
        <v>1</v>
      </c>
      <c r="AD189" t="s">
        <v>366</v>
      </c>
      <c r="AE189" t="s">
        <v>366</v>
      </c>
    </row>
    <row r="190" spans="1:31" hidden="1" x14ac:dyDescent="0.35">
      <c r="A190">
        <v>5059347</v>
      </c>
      <c r="B190">
        <v>5038314</v>
      </c>
      <c r="C190">
        <v>900771349</v>
      </c>
      <c r="D190" t="s">
        <v>51</v>
      </c>
      <c r="E190" t="s">
        <v>52</v>
      </c>
      <c r="F190" t="s">
        <v>396</v>
      </c>
      <c r="G190" t="s">
        <v>361</v>
      </c>
      <c r="H190" t="s">
        <v>455</v>
      </c>
      <c r="I190">
        <v>4950060</v>
      </c>
      <c r="J190">
        <v>1</v>
      </c>
      <c r="K190" t="s">
        <v>56</v>
      </c>
      <c r="L190" t="s">
        <v>456</v>
      </c>
      <c r="M190" t="s">
        <v>457</v>
      </c>
      <c r="N190" s="18">
        <v>45170</v>
      </c>
      <c r="O190" t="s">
        <v>458</v>
      </c>
      <c r="P190" t="s">
        <v>53</v>
      </c>
      <c r="Q190">
        <v>4950060</v>
      </c>
      <c r="R190">
        <v>4950060</v>
      </c>
      <c r="S190">
        <v>4836060</v>
      </c>
      <c r="T190">
        <v>0</v>
      </c>
      <c r="U190">
        <v>3584410</v>
      </c>
      <c r="V190">
        <v>96721</v>
      </c>
      <c r="W190">
        <v>0</v>
      </c>
      <c r="X190">
        <v>114000</v>
      </c>
      <c r="Y190">
        <v>0</v>
      </c>
      <c r="Z190">
        <v>0</v>
      </c>
      <c r="AA190">
        <v>4836060</v>
      </c>
      <c r="AB190">
        <v>4739339</v>
      </c>
      <c r="AC190">
        <v>1</v>
      </c>
      <c r="AD190" t="s">
        <v>127</v>
      </c>
      <c r="AE190" t="s">
        <v>366</v>
      </c>
    </row>
    <row r="191" spans="1:31" hidden="1" x14ac:dyDescent="0.35">
      <c r="A191">
        <v>5059349</v>
      </c>
      <c r="B191">
        <v>5038339</v>
      </c>
      <c r="C191">
        <v>900771349</v>
      </c>
      <c r="D191" t="s">
        <v>51</v>
      </c>
      <c r="E191" t="s">
        <v>52</v>
      </c>
      <c r="F191" t="s">
        <v>396</v>
      </c>
      <c r="G191" t="s">
        <v>361</v>
      </c>
      <c r="H191" t="s">
        <v>459</v>
      </c>
      <c r="I191">
        <v>4086312</v>
      </c>
      <c r="J191">
        <v>1</v>
      </c>
      <c r="K191" t="s">
        <v>56</v>
      </c>
      <c r="L191" t="s">
        <v>460</v>
      </c>
      <c r="M191" t="s">
        <v>461</v>
      </c>
      <c r="N191" s="18">
        <v>45170</v>
      </c>
      <c r="O191" t="s">
        <v>462</v>
      </c>
      <c r="P191" t="s">
        <v>53</v>
      </c>
      <c r="Q191">
        <v>4086312</v>
      </c>
      <c r="R191">
        <v>4086312</v>
      </c>
      <c r="S191">
        <v>3907051</v>
      </c>
      <c r="T191">
        <v>0</v>
      </c>
      <c r="U191">
        <v>1815885</v>
      </c>
      <c r="V191">
        <v>78141</v>
      </c>
      <c r="W191">
        <v>0</v>
      </c>
      <c r="X191">
        <v>179261</v>
      </c>
      <c r="Y191">
        <v>0</v>
      </c>
      <c r="Z191">
        <v>0</v>
      </c>
      <c r="AA191">
        <v>3907051</v>
      </c>
      <c r="AB191">
        <v>3828910</v>
      </c>
      <c r="AC191">
        <v>1</v>
      </c>
      <c r="AD191" t="s">
        <v>127</v>
      </c>
      <c r="AE191" t="s">
        <v>366</v>
      </c>
    </row>
    <row r="192" spans="1:31" hidden="1" x14ac:dyDescent="0.35">
      <c r="A192">
        <v>5059350</v>
      </c>
      <c r="B192">
        <v>5039134</v>
      </c>
      <c r="C192">
        <v>900771349</v>
      </c>
      <c r="D192" t="s">
        <v>51</v>
      </c>
      <c r="E192" t="s">
        <v>52</v>
      </c>
      <c r="F192" t="s">
        <v>396</v>
      </c>
      <c r="G192" t="s">
        <v>361</v>
      </c>
      <c r="H192" t="s">
        <v>463</v>
      </c>
      <c r="I192">
        <v>3741172</v>
      </c>
      <c r="J192">
        <v>1</v>
      </c>
      <c r="K192" t="s">
        <v>56</v>
      </c>
      <c r="L192" t="s">
        <v>464</v>
      </c>
      <c r="M192" t="s">
        <v>465</v>
      </c>
      <c r="N192" s="18">
        <v>45170</v>
      </c>
      <c r="O192" t="s">
        <v>466</v>
      </c>
      <c r="P192" t="s">
        <v>53</v>
      </c>
      <c r="Q192">
        <v>3741172</v>
      </c>
      <c r="R192">
        <v>3741172</v>
      </c>
      <c r="S192">
        <v>3741172</v>
      </c>
      <c r="T192">
        <v>0</v>
      </c>
      <c r="U192">
        <v>1147987</v>
      </c>
      <c r="V192">
        <v>74823</v>
      </c>
      <c r="W192">
        <v>0</v>
      </c>
      <c r="X192">
        <v>0</v>
      </c>
      <c r="Y192">
        <v>0</v>
      </c>
      <c r="Z192">
        <v>0</v>
      </c>
      <c r="AA192">
        <v>3741172</v>
      </c>
      <c r="AB192">
        <v>3666349</v>
      </c>
      <c r="AC192">
        <v>1</v>
      </c>
      <c r="AD192" t="s">
        <v>366</v>
      </c>
      <c r="AE192" t="s">
        <v>366</v>
      </c>
    </row>
    <row r="193" spans="1:31" hidden="1" x14ac:dyDescent="0.35">
      <c r="A193">
        <v>5059351</v>
      </c>
      <c r="B193">
        <v>5038499</v>
      </c>
      <c r="C193">
        <v>900771349</v>
      </c>
      <c r="D193" t="s">
        <v>51</v>
      </c>
      <c r="E193" t="s">
        <v>52</v>
      </c>
      <c r="F193" t="s">
        <v>396</v>
      </c>
      <c r="G193" t="s">
        <v>361</v>
      </c>
      <c r="H193" t="s">
        <v>467</v>
      </c>
      <c r="I193">
        <v>1240627</v>
      </c>
      <c r="J193">
        <v>1</v>
      </c>
      <c r="K193" t="s">
        <v>56</v>
      </c>
      <c r="L193" t="s">
        <v>468</v>
      </c>
      <c r="M193" t="s">
        <v>469</v>
      </c>
      <c r="N193" s="18">
        <v>45170</v>
      </c>
      <c r="O193" t="s">
        <v>470</v>
      </c>
      <c r="P193" t="s">
        <v>53</v>
      </c>
      <c r="Q193">
        <v>1240627</v>
      </c>
      <c r="R193">
        <v>1240627</v>
      </c>
      <c r="S193">
        <v>1240627</v>
      </c>
      <c r="T193">
        <v>0</v>
      </c>
      <c r="U193">
        <v>1147987</v>
      </c>
      <c r="V193">
        <v>24813</v>
      </c>
      <c r="W193">
        <v>0</v>
      </c>
      <c r="X193">
        <v>0</v>
      </c>
      <c r="Y193">
        <v>0</v>
      </c>
      <c r="Z193">
        <v>0</v>
      </c>
      <c r="AA193">
        <v>1240627</v>
      </c>
      <c r="AB193">
        <v>1215814</v>
      </c>
      <c r="AC193">
        <v>1</v>
      </c>
      <c r="AD193" t="s">
        <v>366</v>
      </c>
      <c r="AE193" t="s">
        <v>366</v>
      </c>
    </row>
    <row r="194" spans="1:31" hidden="1" x14ac:dyDescent="0.35">
      <c r="A194">
        <v>5059352</v>
      </c>
      <c r="B194">
        <v>5038438</v>
      </c>
      <c r="C194">
        <v>900771349</v>
      </c>
      <c r="D194" t="s">
        <v>51</v>
      </c>
      <c r="E194" t="s">
        <v>52</v>
      </c>
      <c r="F194" t="s">
        <v>396</v>
      </c>
      <c r="G194" t="s">
        <v>361</v>
      </c>
      <c r="H194" t="s">
        <v>471</v>
      </c>
      <c r="I194">
        <v>3514300</v>
      </c>
      <c r="J194">
        <v>1</v>
      </c>
      <c r="K194" t="s">
        <v>56</v>
      </c>
      <c r="L194" t="s">
        <v>472</v>
      </c>
      <c r="M194" t="s">
        <v>473</v>
      </c>
      <c r="N194" s="18">
        <v>45170</v>
      </c>
      <c r="O194" t="s">
        <v>474</v>
      </c>
      <c r="P194" t="s">
        <v>53</v>
      </c>
      <c r="Q194">
        <v>3514300</v>
      </c>
      <c r="R194">
        <v>3514300</v>
      </c>
      <c r="S194">
        <v>3514300</v>
      </c>
      <c r="T194">
        <v>0</v>
      </c>
      <c r="U194">
        <v>1246440</v>
      </c>
      <c r="V194">
        <v>70286</v>
      </c>
      <c r="W194">
        <v>0</v>
      </c>
      <c r="X194">
        <v>0</v>
      </c>
      <c r="Y194">
        <v>0</v>
      </c>
      <c r="Z194">
        <v>0</v>
      </c>
      <c r="AA194">
        <v>3514300</v>
      </c>
      <c r="AB194">
        <v>3444014</v>
      </c>
      <c r="AC194">
        <v>1</v>
      </c>
      <c r="AD194" t="s">
        <v>366</v>
      </c>
      <c r="AE194" t="s">
        <v>366</v>
      </c>
    </row>
    <row r="195" spans="1:31" hidden="1" x14ac:dyDescent="0.35">
      <c r="A195">
        <v>5059353</v>
      </c>
      <c r="B195">
        <v>5038380</v>
      </c>
      <c r="C195">
        <v>900771349</v>
      </c>
      <c r="D195" t="s">
        <v>51</v>
      </c>
      <c r="E195" t="s">
        <v>52</v>
      </c>
      <c r="F195" t="s">
        <v>396</v>
      </c>
      <c r="G195" t="s">
        <v>361</v>
      </c>
      <c r="H195" t="s">
        <v>475</v>
      </c>
      <c r="I195">
        <v>3549412</v>
      </c>
      <c r="J195">
        <v>1</v>
      </c>
      <c r="K195" t="s">
        <v>56</v>
      </c>
      <c r="L195" t="s">
        <v>476</v>
      </c>
      <c r="M195" t="s">
        <v>477</v>
      </c>
      <c r="N195" s="18">
        <v>45170</v>
      </c>
      <c r="O195" t="s">
        <v>478</v>
      </c>
      <c r="P195" t="s">
        <v>53</v>
      </c>
      <c r="Q195">
        <v>3549412</v>
      </c>
      <c r="R195">
        <v>3549412</v>
      </c>
      <c r="S195">
        <v>3521880</v>
      </c>
      <c r="T195">
        <v>0</v>
      </c>
      <c r="U195">
        <v>4213983</v>
      </c>
      <c r="V195">
        <v>70438</v>
      </c>
      <c r="W195">
        <v>0</v>
      </c>
      <c r="X195">
        <v>27532</v>
      </c>
      <c r="Y195">
        <v>0</v>
      </c>
      <c r="Z195">
        <v>0</v>
      </c>
      <c r="AA195">
        <v>3521880</v>
      </c>
      <c r="AB195">
        <v>3451442</v>
      </c>
      <c r="AC195">
        <v>1</v>
      </c>
      <c r="AD195" t="s">
        <v>127</v>
      </c>
      <c r="AE195" t="s">
        <v>366</v>
      </c>
    </row>
    <row r="196" spans="1:31" hidden="1" x14ac:dyDescent="0.35">
      <c r="A196">
        <v>5059354</v>
      </c>
      <c r="B196">
        <v>5031135</v>
      </c>
      <c r="C196">
        <v>900771349</v>
      </c>
      <c r="D196" t="s">
        <v>51</v>
      </c>
      <c r="E196" t="s">
        <v>52</v>
      </c>
      <c r="F196" t="s">
        <v>479</v>
      </c>
      <c r="G196" t="s">
        <v>367</v>
      </c>
      <c r="H196" t="s">
        <v>480</v>
      </c>
      <c r="I196">
        <v>302502</v>
      </c>
      <c r="J196">
        <v>1</v>
      </c>
      <c r="K196" t="s">
        <v>56</v>
      </c>
      <c r="L196" t="s">
        <v>481</v>
      </c>
      <c r="M196" t="s">
        <v>482</v>
      </c>
      <c r="N196" s="18">
        <v>45170</v>
      </c>
      <c r="O196" t="s">
        <v>483</v>
      </c>
      <c r="P196" t="s">
        <v>53</v>
      </c>
      <c r="Q196">
        <v>302502</v>
      </c>
      <c r="R196">
        <v>302502</v>
      </c>
      <c r="S196">
        <v>302502</v>
      </c>
      <c r="T196">
        <v>0</v>
      </c>
      <c r="U196">
        <v>200000</v>
      </c>
      <c r="V196">
        <v>6050</v>
      </c>
      <c r="W196">
        <v>0</v>
      </c>
      <c r="X196">
        <v>0</v>
      </c>
      <c r="Y196">
        <v>0</v>
      </c>
      <c r="Z196">
        <v>0</v>
      </c>
      <c r="AA196">
        <v>302502</v>
      </c>
      <c r="AB196">
        <v>296452</v>
      </c>
      <c r="AC196">
        <v>1</v>
      </c>
      <c r="AD196" t="s">
        <v>484</v>
      </c>
      <c r="AE196" t="s">
        <v>484</v>
      </c>
    </row>
    <row r="197" spans="1:31" hidden="1" x14ac:dyDescent="0.35">
      <c r="A197">
        <v>5059355</v>
      </c>
      <c r="B197">
        <v>5031129</v>
      </c>
      <c r="C197">
        <v>900771349</v>
      </c>
      <c r="D197" t="s">
        <v>51</v>
      </c>
      <c r="E197" t="s">
        <v>52</v>
      </c>
      <c r="F197" t="s">
        <v>479</v>
      </c>
      <c r="G197" t="s">
        <v>418</v>
      </c>
      <c r="H197" t="s">
        <v>485</v>
      </c>
      <c r="I197">
        <v>601116</v>
      </c>
      <c r="J197">
        <v>1</v>
      </c>
      <c r="K197" t="s">
        <v>56</v>
      </c>
      <c r="L197" t="s">
        <v>486</v>
      </c>
      <c r="M197" t="s">
        <v>487</v>
      </c>
      <c r="N197" s="18">
        <v>45170</v>
      </c>
      <c r="O197" t="s">
        <v>488</v>
      </c>
      <c r="P197" t="s">
        <v>53</v>
      </c>
      <c r="Q197">
        <v>601116</v>
      </c>
      <c r="R197">
        <v>601116</v>
      </c>
      <c r="S197">
        <v>601116</v>
      </c>
      <c r="T197">
        <v>0</v>
      </c>
      <c r="U197">
        <v>200000</v>
      </c>
      <c r="V197">
        <v>12022</v>
      </c>
      <c r="W197">
        <v>0</v>
      </c>
      <c r="X197">
        <v>0</v>
      </c>
      <c r="Y197">
        <v>0</v>
      </c>
      <c r="Z197">
        <v>0</v>
      </c>
      <c r="AA197">
        <v>601116</v>
      </c>
      <c r="AB197">
        <v>589094</v>
      </c>
      <c r="AC197">
        <v>1</v>
      </c>
      <c r="AD197" t="s">
        <v>484</v>
      </c>
      <c r="AE197" t="s">
        <v>484</v>
      </c>
    </row>
    <row r="198" spans="1:31" hidden="1" x14ac:dyDescent="0.35">
      <c r="A198">
        <v>5059545</v>
      </c>
      <c r="B198">
        <v>5038451</v>
      </c>
      <c r="C198">
        <v>900771349</v>
      </c>
      <c r="D198" t="s">
        <v>51</v>
      </c>
      <c r="E198" t="s">
        <v>52</v>
      </c>
      <c r="F198" t="s">
        <v>396</v>
      </c>
      <c r="G198" t="s">
        <v>361</v>
      </c>
      <c r="H198" t="s">
        <v>489</v>
      </c>
      <c r="I198">
        <v>2854412</v>
      </c>
      <c r="J198">
        <v>1</v>
      </c>
      <c r="K198" t="s">
        <v>56</v>
      </c>
      <c r="L198" t="s">
        <v>490</v>
      </c>
      <c r="M198" t="s">
        <v>491</v>
      </c>
      <c r="N198" s="18">
        <v>45170</v>
      </c>
      <c r="O198" t="s">
        <v>492</v>
      </c>
      <c r="P198" t="s">
        <v>53</v>
      </c>
      <c r="Q198">
        <v>2854412</v>
      </c>
      <c r="R198">
        <v>2854412</v>
      </c>
      <c r="S198">
        <v>2854412</v>
      </c>
      <c r="T198">
        <v>0</v>
      </c>
      <c r="U198">
        <v>4269832</v>
      </c>
      <c r="V198">
        <v>57088</v>
      </c>
      <c r="W198">
        <v>0</v>
      </c>
      <c r="X198">
        <v>0</v>
      </c>
      <c r="Y198">
        <v>0</v>
      </c>
      <c r="Z198">
        <v>0</v>
      </c>
      <c r="AA198">
        <v>2854412</v>
      </c>
      <c r="AB198">
        <v>2797324</v>
      </c>
      <c r="AC198">
        <v>1</v>
      </c>
      <c r="AD198" t="s">
        <v>366</v>
      </c>
      <c r="AE198" t="s">
        <v>366</v>
      </c>
    </row>
    <row r="199" spans="1:31" hidden="1" x14ac:dyDescent="0.35">
      <c r="A199">
        <v>5061439</v>
      </c>
      <c r="B199">
        <v>5035364</v>
      </c>
      <c r="C199">
        <v>900771349</v>
      </c>
      <c r="D199" t="s">
        <v>51</v>
      </c>
      <c r="E199" t="s">
        <v>52</v>
      </c>
      <c r="F199" t="s">
        <v>396</v>
      </c>
      <c r="G199" t="s">
        <v>361</v>
      </c>
      <c r="H199" t="s">
        <v>493</v>
      </c>
      <c r="I199">
        <v>5587873</v>
      </c>
      <c r="J199">
        <v>1</v>
      </c>
      <c r="K199" t="s">
        <v>56</v>
      </c>
      <c r="L199" t="s">
        <v>494</v>
      </c>
      <c r="M199" t="s">
        <v>495</v>
      </c>
      <c r="N199" s="18">
        <v>45170</v>
      </c>
      <c r="O199" t="s">
        <v>496</v>
      </c>
      <c r="P199" t="s">
        <v>53</v>
      </c>
      <c r="Q199">
        <v>5587873</v>
      </c>
      <c r="R199">
        <v>5587873</v>
      </c>
      <c r="S199">
        <v>5078778</v>
      </c>
      <c r="T199">
        <v>0</v>
      </c>
      <c r="U199">
        <v>4097904</v>
      </c>
      <c r="V199">
        <v>101576</v>
      </c>
      <c r="W199">
        <v>0</v>
      </c>
      <c r="X199">
        <v>509095</v>
      </c>
      <c r="Y199">
        <v>0</v>
      </c>
      <c r="Z199">
        <v>0</v>
      </c>
      <c r="AA199">
        <v>5078778</v>
      </c>
      <c r="AB199">
        <v>4977202</v>
      </c>
      <c r="AC199">
        <v>1</v>
      </c>
      <c r="AD199" t="s">
        <v>127</v>
      </c>
      <c r="AE199" t="s">
        <v>366</v>
      </c>
    </row>
    <row r="200" spans="1:31" hidden="1" x14ac:dyDescent="0.35">
      <c r="A200">
        <v>5061931</v>
      </c>
      <c r="B200">
        <v>5037359</v>
      </c>
      <c r="C200">
        <v>900771349</v>
      </c>
      <c r="D200" t="s">
        <v>51</v>
      </c>
      <c r="E200" t="s">
        <v>52</v>
      </c>
      <c r="F200" t="s">
        <v>396</v>
      </c>
      <c r="G200" t="s">
        <v>361</v>
      </c>
      <c r="H200" t="s">
        <v>497</v>
      </c>
      <c r="I200">
        <v>3001127</v>
      </c>
      <c r="J200">
        <v>1</v>
      </c>
      <c r="K200" t="s">
        <v>56</v>
      </c>
      <c r="L200" t="s">
        <v>498</v>
      </c>
      <c r="M200" t="s">
        <v>499</v>
      </c>
      <c r="N200" s="18">
        <v>45184</v>
      </c>
      <c r="O200" t="s">
        <v>500</v>
      </c>
      <c r="P200" t="s">
        <v>53</v>
      </c>
      <c r="Q200">
        <v>3001127</v>
      </c>
      <c r="R200">
        <v>3001127</v>
      </c>
      <c r="S200">
        <v>2702655</v>
      </c>
      <c r="T200">
        <v>0</v>
      </c>
      <c r="U200">
        <v>4209280</v>
      </c>
      <c r="V200">
        <v>54053</v>
      </c>
      <c r="W200">
        <v>0</v>
      </c>
      <c r="X200">
        <v>298472</v>
      </c>
      <c r="Y200">
        <v>0</v>
      </c>
      <c r="Z200">
        <v>0</v>
      </c>
      <c r="AA200">
        <v>2702655</v>
      </c>
      <c r="AB200">
        <v>2648602</v>
      </c>
      <c r="AC200">
        <v>1</v>
      </c>
      <c r="AD200" t="s">
        <v>127</v>
      </c>
      <c r="AE200" t="s">
        <v>366</v>
      </c>
    </row>
    <row r="201" spans="1:31" hidden="1" x14ac:dyDescent="0.35">
      <c r="A201">
        <v>5073964</v>
      </c>
      <c r="B201">
        <v>0</v>
      </c>
      <c r="C201">
        <v>900771349</v>
      </c>
      <c r="D201" t="s">
        <v>51</v>
      </c>
      <c r="E201" t="s">
        <v>52</v>
      </c>
      <c r="F201" t="s">
        <v>501</v>
      </c>
      <c r="G201" t="s">
        <v>53</v>
      </c>
      <c r="H201" t="s">
        <v>502</v>
      </c>
      <c r="I201">
        <v>36853</v>
      </c>
      <c r="J201">
        <v>1</v>
      </c>
      <c r="K201" t="s">
        <v>312</v>
      </c>
      <c r="L201" t="s">
        <v>503</v>
      </c>
      <c r="M201" t="s">
        <v>504</v>
      </c>
      <c r="N201" s="18">
        <v>45201</v>
      </c>
      <c r="O201" t="s">
        <v>53</v>
      </c>
      <c r="P201" t="s">
        <v>505</v>
      </c>
      <c r="Q201">
        <v>36853</v>
      </c>
      <c r="R201" t="s">
        <v>53</v>
      </c>
      <c r="S201" t="s">
        <v>53</v>
      </c>
      <c r="T201" t="s">
        <v>53</v>
      </c>
      <c r="U201" t="s">
        <v>53</v>
      </c>
      <c r="V201" t="s">
        <v>53</v>
      </c>
      <c r="W201" t="s">
        <v>53</v>
      </c>
      <c r="X201" t="s">
        <v>53</v>
      </c>
      <c r="Y201" t="s">
        <v>53</v>
      </c>
      <c r="Z201" t="s">
        <v>53</v>
      </c>
      <c r="AA201" t="s">
        <v>53</v>
      </c>
      <c r="AB201" t="s">
        <v>53</v>
      </c>
      <c r="AC201" t="s">
        <v>53</v>
      </c>
      <c r="AD201" t="s">
        <v>53</v>
      </c>
      <c r="AE201" t="s">
        <v>53</v>
      </c>
    </row>
    <row r="202" spans="1:31" hidden="1" x14ac:dyDescent="0.35">
      <c r="A202">
        <v>5073965</v>
      </c>
      <c r="B202">
        <v>5069014</v>
      </c>
      <c r="C202">
        <v>900771349</v>
      </c>
      <c r="D202" t="s">
        <v>51</v>
      </c>
      <c r="E202" t="s">
        <v>52</v>
      </c>
      <c r="F202" t="s">
        <v>506</v>
      </c>
      <c r="G202" t="s">
        <v>361</v>
      </c>
      <c r="H202" t="s">
        <v>507</v>
      </c>
      <c r="I202">
        <v>3427900</v>
      </c>
      <c r="J202">
        <v>1</v>
      </c>
      <c r="K202" t="s">
        <v>56</v>
      </c>
      <c r="L202" t="s">
        <v>508</v>
      </c>
      <c r="M202" t="s">
        <v>509</v>
      </c>
      <c r="N202" s="18">
        <v>45201</v>
      </c>
      <c r="O202" t="s">
        <v>510</v>
      </c>
      <c r="P202" t="s">
        <v>53</v>
      </c>
      <c r="Q202">
        <v>3427900</v>
      </c>
      <c r="R202">
        <v>3427900</v>
      </c>
      <c r="S202">
        <v>3427900</v>
      </c>
      <c r="T202">
        <v>0</v>
      </c>
      <c r="U202">
        <v>4269832</v>
      </c>
      <c r="V202">
        <v>68558</v>
      </c>
      <c r="W202">
        <v>0</v>
      </c>
      <c r="X202">
        <v>0</v>
      </c>
      <c r="Y202">
        <v>0</v>
      </c>
      <c r="Z202">
        <v>0</v>
      </c>
      <c r="AA202">
        <v>3427900</v>
      </c>
      <c r="AB202">
        <v>3359342</v>
      </c>
      <c r="AC202">
        <v>1</v>
      </c>
      <c r="AD202" t="s">
        <v>366</v>
      </c>
      <c r="AE202" t="s">
        <v>366</v>
      </c>
    </row>
    <row r="203" spans="1:31" hidden="1" x14ac:dyDescent="0.35">
      <c r="A203">
        <v>5073966</v>
      </c>
      <c r="B203">
        <v>5073282</v>
      </c>
      <c r="C203">
        <v>900771349</v>
      </c>
      <c r="D203" t="s">
        <v>51</v>
      </c>
      <c r="E203" t="s">
        <v>52</v>
      </c>
      <c r="F203" t="s">
        <v>501</v>
      </c>
      <c r="G203" t="s">
        <v>418</v>
      </c>
      <c r="H203" t="s">
        <v>511</v>
      </c>
      <c r="I203">
        <v>162520</v>
      </c>
      <c r="J203">
        <v>1</v>
      </c>
      <c r="K203" t="s">
        <v>56</v>
      </c>
      <c r="L203" t="s">
        <v>512</v>
      </c>
      <c r="M203" t="s">
        <v>513</v>
      </c>
      <c r="N203" s="18">
        <v>45201</v>
      </c>
      <c r="O203" t="s">
        <v>514</v>
      </c>
      <c r="P203" t="s">
        <v>53</v>
      </c>
      <c r="Q203">
        <v>162520</v>
      </c>
      <c r="R203">
        <v>162520</v>
      </c>
      <c r="S203">
        <v>162520</v>
      </c>
      <c r="T203">
        <v>0</v>
      </c>
      <c r="U203">
        <v>314867</v>
      </c>
      <c r="V203">
        <v>0</v>
      </c>
      <c r="W203">
        <v>0</v>
      </c>
      <c r="X203">
        <v>0</v>
      </c>
      <c r="Y203">
        <v>0</v>
      </c>
      <c r="Z203">
        <v>0</v>
      </c>
      <c r="AA203">
        <v>162520</v>
      </c>
      <c r="AB203">
        <v>162520</v>
      </c>
      <c r="AC203">
        <v>1</v>
      </c>
      <c r="AD203" t="s">
        <v>366</v>
      </c>
      <c r="AE203" t="s">
        <v>366</v>
      </c>
    </row>
    <row r="204" spans="1:31" hidden="1" x14ac:dyDescent="0.35">
      <c r="A204">
        <v>5084685</v>
      </c>
      <c r="B204">
        <v>5069029</v>
      </c>
      <c r="C204">
        <v>900771349</v>
      </c>
      <c r="D204" t="s">
        <v>51</v>
      </c>
      <c r="E204" t="s">
        <v>52</v>
      </c>
      <c r="F204" t="s">
        <v>360</v>
      </c>
      <c r="G204" t="s">
        <v>418</v>
      </c>
      <c r="H204" t="s">
        <v>515</v>
      </c>
      <c r="I204">
        <v>2500000</v>
      </c>
      <c r="J204">
        <v>1</v>
      </c>
      <c r="K204" t="s">
        <v>56</v>
      </c>
      <c r="L204" t="s">
        <v>516</v>
      </c>
      <c r="M204" t="s">
        <v>517</v>
      </c>
      <c r="N204" s="18">
        <v>45208</v>
      </c>
      <c r="O204" t="s">
        <v>518</v>
      </c>
      <c r="P204" t="s">
        <v>53</v>
      </c>
      <c r="Q204">
        <v>2500000</v>
      </c>
      <c r="R204">
        <v>2500000</v>
      </c>
      <c r="S204">
        <v>2500000</v>
      </c>
      <c r="T204">
        <v>0</v>
      </c>
      <c r="U204">
        <v>1872596</v>
      </c>
      <c r="V204">
        <v>50000</v>
      </c>
      <c r="W204">
        <v>0</v>
      </c>
      <c r="X204">
        <v>0</v>
      </c>
      <c r="Y204">
        <v>0</v>
      </c>
      <c r="Z204">
        <v>0</v>
      </c>
      <c r="AA204">
        <v>2500000</v>
      </c>
      <c r="AB204">
        <v>2450000</v>
      </c>
      <c r="AC204">
        <v>1</v>
      </c>
      <c r="AD204" t="s">
        <v>366</v>
      </c>
      <c r="AE204" t="s">
        <v>366</v>
      </c>
    </row>
    <row r="205" spans="1:31" hidden="1" x14ac:dyDescent="0.35">
      <c r="A205">
        <v>5084686</v>
      </c>
      <c r="B205">
        <v>5069032</v>
      </c>
      <c r="C205">
        <v>900771349</v>
      </c>
      <c r="D205" t="s">
        <v>51</v>
      </c>
      <c r="E205" t="s">
        <v>52</v>
      </c>
      <c r="F205" t="s">
        <v>360</v>
      </c>
      <c r="G205" t="s">
        <v>418</v>
      </c>
      <c r="H205" t="s">
        <v>519</v>
      </c>
      <c r="I205">
        <v>3925983</v>
      </c>
      <c r="J205">
        <v>1</v>
      </c>
      <c r="K205" t="s">
        <v>56</v>
      </c>
      <c r="L205" t="s">
        <v>520</v>
      </c>
      <c r="M205" t="s">
        <v>521</v>
      </c>
      <c r="N205" s="18">
        <v>45208</v>
      </c>
      <c r="O205" t="s">
        <v>522</v>
      </c>
      <c r="P205" t="s">
        <v>53</v>
      </c>
      <c r="Q205">
        <v>3925983</v>
      </c>
      <c r="R205">
        <v>3925983</v>
      </c>
      <c r="S205">
        <v>3925983</v>
      </c>
      <c r="T205">
        <v>0</v>
      </c>
      <c r="U205">
        <v>2820773</v>
      </c>
      <c r="V205">
        <v>78520</v>
      </c>
      <c r="W205">
        <v>0</v>
      </c>
      <c r="X205">
        <v>0</v>
      </c>
      <c r="Y205">
        <v>0</v>
      </c>
      <c r="Z205">
        <v>0</v>
      </c>
      <c r="AA205">
        <v>3925983</v>
      </c>
      <c r="AB205">
        <v>3847463</v>
      </c>
      <c r="AC205">
        <v>1</v>
      </c>
      <c r="AD205" t="s">
        <v>366</v>
      </c>
      <c r="AE205" t="s">
        <v>366</v>
      </c>
    </row>
    <row r="206" spans="1:31" hidden="1" x14ac:dyDescent="0.35">
      <c r="A206">
        <v>5091346</v>
      </c>
      <c r="B206">
        <v>0</v>
      </c>
      <c r="C206">
        <v>900771349</v>
      </c>
      <c r="D206" t="s">
        <v>51</v>
      </c>
      <c r="E206" t="s">
        <v>52</v>
      </c>
      <c r="F206" t="s">
        <v>523</v>
      </c>
      <c r="G206" t="s">
        <v>53</v>
      </c>
      <c r="H206" t="s">
        <v>524</v>
      </c>
      <c r="I206">
        <v>7246742</v>
      </c>
      <c r="J206">
        <v>1</v>
      </c>
      <c r="K206" t="s">
        <v>312</v>
      </c>
      <c r="L206" t="s">
        <v>525</v>
      </c>
      <c r="M206" t="s">
        <v>526</v>
      </c>
      <c r="N206" s="18">
        <v>45231</v>
      </c>
      <c r="O206" t="s">
        <v>53</v>
      </c>
      <c r="P206" t="s">
        <v>527</v>
      </c>
      <c r="Q206">
        <v>7246742</v>
      </c>
      <c r="R206" t="s">
        <v>53</v>
      </c>
      <c r="S206" t="s">
        <v>53</v>
      </c>
      <c r="T206" t="s">
        <v>53</v>
      </c>
      <c r="U206" t="s">
        <v>53</v>
      </c>
      <c r="V206" t="s">
        <v>53</v>
      </c>
      <c r="W206" t="s">
        <v>53</v>
      </c>
      <c r="X206" t="s">
        <v>53</v>
      </c>
      <c r="Y206" t="s">
        <v>53</v>
      </c>
      <c r="Z206" t="s">
        <v>53</v>
      </c>
      <c r="AA206" t="s">
        <v>53</v>
      </c>
      <c r="AB206" t="s">
        <v>53</v>
      </c>
      <c r="AC206" t="s">
        <v>53</v>
      </c>
      <c r="AD206" t="s">
        <v>53</v>
      </c>
      <c r="AE206" t="s">
        <v>53</v>
      </c>
    </row>
    <row r="207" spans="1:31" hidden="1" x14ac:dyDescent="0.35">
      <c r="A207">
        <v>5091348</v>
      </c>
      <c r="B207">
        <v>0</v>
      </c>
      <c r="C207">
        <v>900771349</v>
      </c>
      <c r="D207" t="s">
        <v>51</v>
      </c>
      <c r="E207" t="s">
        <v>52</v>
      </c>
      <c r="F207" t="s">
        <v>523</v>
      </c>
      <c r="G207" t="s">
        <v>53</v>
      </c>
      <c r="H207" t="s">
        <v>528</v>
      </c>
      <c r="I207">
        <v>13285600</v>
      </c>
      <c r="J207">
        <v>1</v>
      </c>
      <c r="K207" t="s">
        <v>312</v>
      </c>
      <c r="L207" t="s">
        <v>529</v>
      </c>
      <c r="M207" t="s">
        <v>530</v>
      </c>
      <c r="N207" s="18">
        <v>45231</v>
      </c>
      <c r="O207" t="s">
        <v>53</v>
      </c>
      <c r="P207" t="s">
        <v>531</v>
      </c>
      <c r="Q207">
        <v>13285600</v>
      </c>
      <c r="R207" t="s">
        <v>53</v>
      </c>
      <c r="S207" t="s">
        <v>53</v>
      </c>
      <c r="T207" t="s">
        <v>53</v>
      </c>
      <c r="U207" t="s">
        <v>53</v>
      </c>
      <c r="V207" t="s">
        <v>53</v>
      </c>
      <c r="W207" t="s">
        <v>53</v>
      </c>
      <c r="X207" t="s">
        <v>53</v>
      </c>
      <c r="Y207" t="s">
        <v>53</v>
      </c>
      <c r="Z207" t="s">
        <v>53</v>
      </c>
      <c r="AA207" t="s">
        <v>53</v>
      </c>
      <c r="AB207" t="s">
        <v>53</v>
      </c>
      <c r="AC207" t="s">
        <v>53</v>
      </c>
      <c r="AD207" t="s">
        <v>53</v>
      </c>
      <c r="AE207" t="s">
        <v>53</v>
      </c>
    </row>
    <row r="208" spans="1:31" hidden="1" x14ac:dyDescent="0.35">
      <c r="A208">
        <v>5095839</v>
      </c>
      <c r="B208">
        <v>0</v>
      </c>
      <c r="C208">
        <v>900771349</v>
      </c>
      <c r="D208" t="s">
        <v>51</v>
      </c>
      <c r="E208" t="s">
        <v>52</v>
      </c>
      <c r="F208" t="s">
        <v>523</v>
      </c>
      <c r="G208" t="s">
        <v>53</v>
      </c>
      <c r="H208" t="s">
        <v>532</v>
      </c>
      <c r="I208">
        <v>15503576</v>
      </c>
      <c r="J208">
        <v>1</v>
      </c>
      <c r="K208" t="s">
        <v>312</v>
      </c>
      <c r="L208" t="s">
        <v>533</v>
      </c>
      <c r="M208" t="s">
        <v>534</v>
      </c>
      <c r="N208" s="18">
        <v>45231</v>
      </c>
      <c r="O208" t="s">
        <v>53</v>
      </c>
      <c r="P208" t="s">
        <v>535</v>
      </c>
      <c r="Q208">
        <v>15503576</v>
      </c>
      <c r="R208" t="s">
        <v>53</v>
      </c>
      <c r="S208" t="s">
        <v>53</v>
      </c>
      <c r="T208" t="s">
        <v>53</v>
      </c>
      <c r="U208" t="s">
        <v>53</v>
      </c>
      <c r="V208" t="s">
        <v>53</v>
      </c>
      <c r="W208" t="s">
        <v>53</v>
      </c>
      <c r="X208" t="s">
        <v>53</v>
      </c>
      <c r="Y208" t="s">
        <v>53</v>
      </c>
      <c r="Z208" t="s">
        <v>53</v>
      </c>
      <c r="AA208" t="s">
        <v>53</v>
      </c>
      <c r="AB208" t="s">
        <v>53</v>
      </c>
      <c r="AC208" t="s">
        <v>53</v>
      </c>
      <c r="AD208" t="s">
        <v>53</v>
      </c>
      <c r="AE208" t="s">
        <v>53</v>
      </c>
    </row>
    <row r="209" spans="1:31" hidden="1" x14ac:dyDescent="0.35">
      <c r="A209">
        <v>5095840</v>
      </c>
      <c r="B209">
        <v>5085270</v>
      </c>
      <c r="C209">
        <v>900771349</v>
      </c>
      <c r="D209" t="s">
        <v>51</v>
      </c>
      <c r="E209" t="s">
        <v>52</v>
      </c>
      <c r="F209" t="s">
        <v>523</v>
      </c>
      <c r="G209" t="s">
        <v>361</v>
      </c>
      <c r="H209" t="s">
        <v>536</v>
      </c>
      <c r="I209">
        <v>5000000</v>
      </c>
      <c r="J209">
        <v>1</v>
      </c>
      <c r="K209" t="s">
        <v>56</v>
      </c>
      <c r="L209" t="s">
        <v>537</v>
      </c>
      <c r="M209" t="s">
        <v>538</v>
      </c>
      <c r="N209" s="18">
        <v>45231</v>
      </c>
      <c r="O209" t="s">
        <v>539</v>
      </c>
      <c r="P209" t="s">
        <v>53</v>
      </c>
      <c r="Q209">
        <v>5000000</v>
      </c>
      <c r="R209">
        <v>5000000</v>
      </c>
      <c r="S209">
        <v>5000000</v>
      </c>
      <c r="T209">
        <v>0</v>
      </c>
      <c r="U209">
        <v>4901813</v>
      </c>
      <c r="V209">
        <v>100000</v>
      </c>
      <c r="W209">
        <v>0</v>
      </c>
      <c r="X209">
        <v>0</v>
      </c>
      <c r="Y209">
        <v>0</v>
      </c>
      <c r="Z209">
        <v>0</v>
      </c>
      <c r="AA209">
        <v>5000000</v>
      </c>
      <c r="AB209">
        <v>4900000</v>
      </c>
      <c r="AC209">
        <v>1</v>
      </c>
      <c r="AD209" t="s">
        <v>366</v>
      </c>
      <c r="AE209" t="s">
        <v>366</v>
      </c>
    </row>
    <row r="210" spans="1:31" hidden="1" x14ac:dyDescent="0.35">
      <c r="A210">
        <v>5097329</v>
      </c>
      <c r="B210">
        <v>0</v>
      </c>
      <c r="C210">
        <v>900771349</v>
      </c>
      <c r="D210" t="s">
        <v>51</v>
      </c>
      <c r="E210" t="s">
        <v>52</v>
      </c>
      <c r="F210" t="s">
        <v>523</v>
      </c>
      <c r="G210" t="s">
        <v>53</v>
      </c>
      <c r="H210" t="s">
        <v>540</v>
      </c>
      <c r="I210">
        <v>6196628</v>
      </c>
      <c r="J210">
        <v>1</v>
      </c>
      <c r="K210" t="s">
        <v>312</v>
      </c>
      <c r="L210" t="s">
        <v>541</v>
      </c>
      <c r="M210" t="s">
        <v>542</v>
      </c>
      <c r="N210" s="18">
        <v>45231</v>
      </c>
      <c r="O210" t="s">
        <v>53</v>
      </c>
      <c r="P210" t="s">
        <v>543</v>
      </c>
      <c r="Q210">
        <v>6196628</v>
      </c>
      <c r="R210" t="s">
        <v>53</v>
      </c>
      <c r="S210" t="s">
        <v>53</v>
      </c>
      <c r="T210" t="s">
        <v>53</v>
      </c>
      <c r="U210" t="s">
        <v>53</v>
      </c>
      <c r="V210" t="s">
        <v>53</v>
      </c>
      <c r="W210" t="s">
        <v>53</v>
      </c>
      <c r="X210" t="s">
        <v>53</v>
      </c>
      <c r="Y210" t="s">
        <v>53</v>
      </c>
      <c r="Z210" t="s">
        <v>53</v>
      </c>
      <c r="AA210" t="s">
        <v>53</v>
      </c>
      <c r="AB210" t="s">
        <v>53</v>
      </c>
      <c r="AC210" t="s">
        <v>53</v>
      </c>
      <c r="AD210" t="s">
        <v>53</v>
      </c>
      <c r="AE210" t="s">
        <v>53</v>
      </c>
    </row>
    <row r="211" spans="1:31" hidden="1" x14ac:dyDescent="0.35">
      <c r="A211">
        <v>5104022</v>
      </c>
      <c r="B211">
        <v>5122042</v>
      </c>
      <c r="C211">
        <v>900771349</v>
      </c>
      <c r="D211" t="s">
        <v>51</v>
      </c>
      <c r="E211" t="s">
        <v>52</v>
      </c>
      <c r="F211" t="s">
        <v>544</v>
      </c>
      <c r="G211" t="s">
        <v>361</v>
      </c>
      <c r="H211" t="s">
        <v>545</v>
      </c>
      <c r="I211">
        <v>4695400</v>
      </c>
      <c r="J211">
        <v>1</v>
      </c>
      <c r="K211" t="s">
        <v>56</v>
      </c>
      <c r="L211" t="s">
        <v>546</v>
      </c>
      <c r="M211" t="s">
        <v>547</v>
      </c>
      <c r="N211" s="18">
        <v>45336</v>
      </c>
      <c r="O211" t="s">
        <v>548</v>
      </c>
      <c r="P211" t="s">
        <v>53</v>
      </c>
      <c r="Q211">
        <v>4695400</v>
      </c>
      <c r="R211">
        <v>4695400</v>
      </c>
      <c r="S211">
        <v>4695400</v>
      </c>
      <c r="T211">
        <v>0</v>
      </c>
      <c r="U211">
        <v>4848688</v>
      </c>
      <c r="V211">
        <v>93908</v>
      </c>
      <c r="W211">
        <v>0</v>
      </c>
      <c r="X211">
        <v>0</v>
      </c>
      <c r="Y211">
        <v>0</v>
      </c>
      <c r="Z211">
        <v>0</v>
      </c>
      <c r="AA211">
        <v>4695400</v>
      </c>
      <c r="AB211">
        <v>4601492</v>
      </c>
      <c r="AC211">
        <v>1</v>
      </c>
      <c r="AD211" t="s">
        <v>549</v>
      </c>
      <c r="AE211" t="s">
        <v>549</v>
      </c>
    </row>
    <row r="212" spans="1:31" hidden="1" x14ac:dyDescent="0.35">
      <c r="A212">
        <v>5109498</v>
      </c>
      <c r="B212">
        <v>5085269</v>
      </c>
      <c r="C212">
        <v>900771349</v>
      </c>
      <c r="D212" t="s">
        <v>51</v>
      </c>
      <c r="E212" t="s">
        <v>52</v>
      </c>
      <c r="F212" t="s">
        <v>523</v>
      </c>
      <c r="G212" t="s">
        <v>418</v>
      </c>
      <c r="H212" t="s">
        <v>550</v>
      </c>
      <c r="I212">
        <v>5714424</v>
      </c>
      <c r="J212">
        <v>1</v>
      </c>
      <c r="K212" t="s">
        <v>56</v>
      </c>
      <c r="L212" t="s">
        <v>551</v>
      </c>
      <c r="M212" t="s">
        <v>552</v>
      </c>
      <c r="N212" s="18">
        <v>45261</v>
      </c>
      <c r="O212" t="s">
        <v>553</v>
      </c>
      <c r="P212" t="s">
        <v>53</v>
      </c>
      <c r="Q212">
        <v>5714424</v>
      </c>
      <c r="R212">
        <v>5714424</v>
      </c>
      <c r="S212">
        <v>5714424</v>
      </c>
      <c r="T212">
        <v>0</v>
      </c>
      <c r="U212">
        <v>500000</v>
      </c>
      <c r="V212">
        <v>114288</v>
      </c>
      <c r="W212">
        <v>0</v>
      </c>
      <c r="X212">
        <v>0</v>
      </c>
      <c r="Y212">
        <v>0</v>
      </c>
      <c r="Z212">
        <v>0</v>
      </c>
      <c r="AA212">
        <v>5714424</v>
      </c>
      <c r="AB212">
        <v>5600136</v>
      </c>
      <c r="AC212">
        <v>1</v>
      </c>
      <c r="AD212" t="s">
        <v>366</v>
      </c>
      <c r="AE212" t="s">
        <v>366</v>
      </c>
    </row>
    <row r="213" spans="1:31" hidden="1" x14ac:dyDescent="0.35">
      <c r="A213">
        <v>5109499</v>
      </c>
      <c r="B213">
        <v>5094125</v>
      </c>
      <c r="C213">
        <v>900771349</v>
      </c>
      <c r="D213" t="s">
        <v>51</v>
      </c>
      <c r="E213" t="s">
        <v>52</v>
      </c>
      <c r="F213" t="s">
        <v>360</v>
      </c>
      <c r="G213" t="s">
        <v>418</v>
      </c>
      <c r="H213" t="s">
        <v>554</v>
      </c>
      <c r="I213">
        <v>424539</v>
      </c>
      <c r="J213">
        <v>1</v>
      </c>
      <c r="K213" t="s">
        <v>56</v>
      </c>
      <c r="L213" t="s">
        <v>555</v>
      </c>
      <c r="M213" t="s">
        <v>556</v>
      </c>
      <c r="N213" s="18">
        <v>45261</v>
      </c>
      <c r="O213" t="s">
        <v>557</v>
      </c>
      <c r="P213" t="s">
        <v>53</v>
      </c>
      <c r="Q213">
        <v>424539</v>
      </c>
      <c r="R213">
        <v>424539</v>
      </c>
      <c r="S213">
        <v>424539</v>
      </c>
      <c r="T213">
        <v>0</v>
      </c>
      <c r="U213">
        <v>86620</v>
      </c>
      <c r="V213">
        <v>8491</v>
      </c>
      <c r="W213">
        <v>0</v>
      </c>
      <c r="X213">
        <v>0</v>
      </c>
      <c r="Y213">
        <v>0</v>
      </c>
      <c r="Z213">
        <v>0</v>
      </c>
      <c r="AA213">
        <v>424539</v>
      </c>
      <c r="AB213">
        <v>416048</v>
      </c>
      <c r="AC213">
        <v>1</v>
      </c>
      <c r="AD213" t="s">
        <v>366</v>
      </c>
      <c r="AE213" t="s">
        <v>366</v>
      </c>
    </row>
    <row r="214" spans="1:31" hidden="1" x14ac:dyDescent="0.35">
      <c r="A214">
        <v>5109500</v>
      </c>
      <c r="B214">
        <v>0</v>
      </c>
      <c r="C214">
        <v>900771349</v>
      </c>
      <c r="D214" t="s">
        <v>51</v>
      </c>
      <c r="E214" t="s">
        <v>52</v>
      </c>
      <c r="F214" t="s">
        <v>523</v>
      </c>
      <c r="G214" t="s">
        <v>53</v>
      </c>
      <c r="H214" t="s">
        <v>558</v>
      </c>
      <c r="I214">
        <v>147412</v>
      </c>
      <c r="J214">
        <v>1</v>
      </c>
      <c r="K214" t="s">
        <v>559</v>
      </c>
      <c r="L214" t="s">
        <v>560</v>
      </c>
      <c r="M214" t="s">
        <v>561</v>
      </c>
      <c r="N214" s="18">
        <v>45261</v>
      </c>
      <c r="O214" t="s">
        <v>53</v>
      </c>
      <c r="P214" t="s">
        <v>53</v>
      </c>
      <c r="Q214">
        <v>147412</v>
      </c>
      <c r="R214" t="s">
        <v>53</v>
      </c>
      <c r="S214" t="s">
        <v>53</v>
      </c>
      <c r="T214" t="s">
        <v>53</v>
      </c>
      <c r="U214" t="s">
        <v>53</v>
      </c>
      <c r="V214" t="s">
        <v>53</v>
      </c>
      <c r="W214" t="s">
        <v>53</v>
      </c>
      <c r="X214" t="s">
        <v>53</v>
      </c>
      <c r="Y214" t="s">
        <v>53</v>
      </c>
      <c r="Z214" t="s">
        <v>53</v>
      </c>
      <c r="AA214" t="s">
        <v>53</v>
      </c>
      <c r="AB214" t="s">
        <v>53</v>
      </c>
      <c r="AC214" t="s">
        <v>53</v>
      </c>
      <c r="AD214" t="s">
        <v>53</v>
      </c>
      <c r="AE214" t="s">
        <v>53</v>
      </c>
    </row>
    <row r="215" spans="1:31" hidden="1" x14ac:dyDescent="0.35">
      <c r="A215">
        <v>5109501</v>
      </c>
      <c r="B215">
        <v>5091482</v>
      </c>
      <c r="C215">
        <v>900771349</v>
      </c>
      <c r="D215" t="s">
        <v>51</v>
      </c>
      <c r="E215" t="s">
        <v>52</v>
      </c>
      <c r="F215" t="s">
        <v>523</v>
      </c>
      <c r="G215" t="s">
        <v>418</v>
      </c>
      <c r="H215" t="s">
        <v>562</v>
      </c>
      <c r="I215">
        <v>748142</v>
      </c>
      <c r="J215">
        <v>1</v>
      </c>
      <c r="K215" t="s">
        <v>56</v>
      </c>
      <c r="L215" t="s">
        <v>563</v>
      </c>
      <c r="M215" t="s">
        <v>564</v>
      </c>
      <c r="N215" s="18">
        <v>45261</v>
      </c>
      <c r="O215" t="s">
        <v>565</v>
      </c>
      <c r="P215" t="s">
        <v>53</v>
      </c>
      <c r="Q215">
        <v>748142</v>
      </c>
      <c r="R215">
        <v>748142</v>
      </c>
      <c r="S215">
        <v>748142</v>
      </c>
      <c r="T215">
        <v>0</v>
      </c>
      <c r="U215">
        <v>86620</v>
      </c>
      <c r="V215">
        <v>14963</v>
      </c>
      <c r="W215">
        <v>0</v>
      </c>
      <c r="X215">
        <v>0</v>
      </c>
      <c r="Y215">
        <v>0</v>
      </c>
      <c r="Z215">
        <v>0</v>
      </c>
      <c r="AA215">
        <v>748142</v>
      </c>
      <c r="AB215">
        <v>733179</v>
      </c>
      <c r="AC215">
        <v>1</v>
      </c>
      <c r="AD215" t="s">
        <v>366</v>
      </c>
      <c r="AE215" t="s">
        <v>366</v>
      </c>
    </row>
    <row r="216" spans="1:31" hidden="1" x14ac:dyDescent="0.35">
      <c r="A216">
        <v>5125950</v>
      </c>
      <c r="B216">
        <v>0</v>
      </c>
      <c r="C216">
        <v>900771349</v>
      </c>
      <c r="D216" t="s">
        <v>51</v>
      </c>
      <c r="E216" t="s">
        <v>52</v>
      </c>
      <c r="F216" t="s">
        <v>544</v>
      </c>
      <c r="G216" t="s">
        <v>53</v>
      </c>
      <c r="H216" t="s">
        <v>566</v>
      </c>
      <c r="I216">
        <v>7979226</v>
      </c>
      <c r="J216">
        <v>1</v>
      </c>
      <c r="K216" t="s">
        <v>312</v>
      </c>
      <c r="L216" t="s">
        <v>567</v>
      </c>
      <c r="M216" t="s">
        <v>568</v>
      </c>
      <c r="N216" s="18">
        <v>45293</v>
      </c>
      <c r="O216" t="s">
        <v>53</v>
      </c>
      <c r="P216" t="s">
        <v>569</v>
      </c>
      <c r="Q216">
        <v>7979226</v>
      </c>
      <c r="R216" t="s">
        <v>53</v>
      </c>
      <c r="S216" t="s">
        <v>53</v>
      </c>
      <c r="T216" t="s">
        <v>53</v>
      </c>
      <c r="U216" t="s">
        <v>53</v>
      </c>
      <c r="V216" t="s">
        <v>53</v>
      </c>
      <c r="W216" t="s">
        <v>53</v>
      </c>
      <c r="X216" t="s">
        <v>53</v>
      </c>
      <c r="Y216" t="s">
        <v>53</v>
      </c>
      <c r="Z216" t="s">
        <v>53</v>
      </c>
      <c r="AA216" t="s">
        <v>53</v>
      </c>
      <c r="AB216" t="s">
        <v>53</v>
      </c>
      <c r="AC216" t="s">
        <v>53</v>
      </c>
      <c r="AD216" t="s">
        <v>53</v>
      </c>
      <c r="AE216" t="s">
        <v>53</v>
      </c>
    </row>
    <row r="217" spans="1:31" hidden="1" x14ac:dyDescent="0.35">
      <c r="A217">
        <v>5126154</v>
      </c>
      <c r="B217">
        <v>5094514</v>
      </c>
      <c r="C217">
        <v>900771349</v>
      </c>
      <c r="D217" t="s">
        <v>51</v>
      </c>
      <c r="E217" t="s">
        <v>52</v>
      </c>
      <c r="F217" t="s">
        <v>544</v>
      </c>
      <c r="G217" t="s">
        <v>361</v>
      </c>
      <c r="H217" t="s">
        <v>570</v>
      </c>
      <c r="I217">
        <v>4985412</v>
      </c>
      <c r="J217">
        <v>1</v>
      </c>
      <c r="K217" t="s">
        <v>571</v>
      </c>
      <c r="L217" t="s">
        <v>572</v>
      </c>
      <c r="M217" t="s">
        <v>573</v>
      </c>
      <c r="N217" s="18">
        <v>45293</v>
      </c>
      <c r="O217" t="s">
        <v>574</v>
      </c>
      <c r="P217" t="s">
        <v>53</v>
      </c>
      <c r="Q217">
        <v>4985412</v>
      </c>
      <c r="R217">
        <v>4985412</v>
      </c>
      <c r="S217">
        <v>1985412</v>
      </c>
      <c r="T217">
        <v>0</v>
      </c>
      <c r="U217">
        <v>500000</v>
      </c>
      <c r="V217">
        <v>39708</v>
      </c>
      <c r="W217">
        <v>0</v>
      </c>
      <c r="X217">
        <v>3000000</v>
      </c>
      <c r="Y217">
        <v>0</v>
      </c>
      <c r="Z217">
        <v>0</v>
      </c>
      <c r="AA217">
        <v>1985412</v>
      </c>
      <c r="AB217">
        <v>1945704</v>
      </c>
      <c r="AC217">
        <v>1</v>
      </c>
      <c r="AD217" t="s">
        <v>53</v>
      </c>
      <c r="AE217" t="s">
        <v>366</v>
      </c>
    </row>
    <row r="218" spans="1:31" hidden="1" x14ac:dyDescent="0.35">
      <c r="A218">
        <v>5128127</v>
      </c>
      <c r="B218">
        <v>5094515</v>
      </c>
      <c r="C218">
        <v>900771349</v>
      </c>
      <c r="D218" t="s">
        <v>51</v>
      </c>
      <c r="E218" t="s">
        <v>52</v>
      </c>
      <c r="F218" t="s">
        <v>544</v>
      </c>
      <c r="G218" t="s">
        <v>418</v>
      </c>
      <c r="H218" t="s">
        <v>575</v>
      </c>
      <c r="I218">
        <v>2657412</v>
      </c>
      <c r="J218">
        <v>1</v>
      </c>
      <c r="K218" t="s">
        <v>56</v>
      </c>
      <c r="L218" t="s">
        <v>576</v>
      </c>
      <c r="M218" t="s">
        <v>577</v>
      </c>
      <c r="N218" s="18">
        <v>45293</v>
      </c>
      <c r="O218" t="s">
        <v>578</v>
      </c>
      <c r="P218" t="s">
        <v>53</v>
      </c>
      <c r="Q218">
        <v>2657412</v>
      </c>
      <c r="R218">
        <v>2657412</v>
      </c>
      <c r="S218">
        <v>2657412</v>
      </c>
      <c r="T218">
        <v>0</v>
      </c>
      <c r="U218">
        <v>500000</v>
      </c>
      <c r="V218">
        <v>53148</v>
      </c>
      <c r="W218">
        <v>0</v>
      </c>
      <c r="X218">
        <v>0</v>
      </c>
      <c r="Y218">
        <v>0</v>
      </c>
      <c r="Z218">
        <v>0</v>
      </c>
      <c r="AA218">
        <v>2657412</v>
      </c>
      <c r="AB218">
        <v>2604264</v>
      </c>
      <c r="AC218">
        <v>1</v>
      </c>
      <c r="AD218" t="s">
        <v>366</v>
      </c>
      <c r="AE218" t="s">
        <v>366</v>
      </c>
    </row>
    <row r="219" spans="1:31" hidden="1" x14ac:dyDescent="0.35">
      <c r="A219">
        <v>5146421</v>
      </c>
      <c r="B219">
        <v>5116777</v>
      </c>
      <c r="C219">
        <v>900771349</v>
      </c>
      <c r="D219" t="s">
        <v>51</v>
      </c>
      <c r="E219" t="s">
        <v>52</v>
      </c>
      <c r="F219" t="s">
        <v>544</v>
      </c>
      <c r="G219" t="s">
        <v>418</v>
      </c>
      <c r="H219" t="s">
        <v>579</v>
      </c>
      <c r="I219">
        <v>3626359</v>
      </c>
      <c r="J219">
        <v>1</v>
      </c>
      <c r="K219" t="s">
        <v>56</v>
      </c>
      <c r="L219" t="s">
        <v>580</v>
      </c>
      <c r="M219" t="s">
        <v>581</v>
      </c>
      <c r="N219" s="18">
        <v>45323</v>
      </c>
      <c r="O219" t="s">
        <v>582</v>
      </c>
      <c r="P219" t="s">
        <v>53</v>
      </c>
      <c r="Q219">
        <v>3626359</v>
      </c>
      <c r="R219">
        <v>3626359</v>
      </c>
      <c r="S219">
        <v>3626359</v>
      </c>
      <c r="T219">
        <v>0</v>
      </c>
      <c r="U219">
        <v>3626359</v>
      </c>
      <c r="V219">
        <v>72527</v>
      </c>
      <c r="W219">
        <v>0</v>
      </c>
      <c r="X219">
        <v>0</v>
      </c>
      <c r="Y219">
        <v>0</v>
      </c>
      <c r="Z219">
        <v>0</v>
      </c>
      <c r="AA219">
        <v>3626359</v>
      </c>
      <c r="AB219">
        <v>3553832</v>
      </c>
      <c r="AC219">
        <v>1</v>
      </c>
      <c r="AD219" t="s">
        <v>549</v>
      </c>
      <c r="AE219" t="s">
        <v>549</v>
      </c>
    </row>
    <row r="220" spans="1:31" hidden="1" x14ac:dyDescent="0.35">
      <c r="A220">
        <v>5146422</v>
      </c>
      <c r="B220">
        <v>5111637</v>
      </c>
      <c r="C220">
        <v>900771349</v>
      </c>
      <c r="D220" t="s">
        <v>51</v>
      </c>
      <c r="E220" t="s">
        <v>52</v>
      </c>
      <c r="F220" t="s">
        <v>544</v>
      </c>
      <c r="G220" t="s">
        <v>583</v>
      </c>
      <c r="H220" t="s">
        <v>584</v>
      </c>
      <c r="I220">
        <v>1611836</v>
      </c>
      <c r="J220">
        <v>1</v>
      </c>
      <c r="K220" t="s">
        <v>56</v>
      </c>
      <c r="L220" t="s">
        <v>585</v>
      </c>
      <c r="M220" t="s">
        <v>586</v>
      </c>
      <c r="N220" s="18">
        <v>45323</v>
      </c>
      <c r="O220" t="s">
        <v>587</v>
      </c>
      <c r="P220" t="s">
        <v>53</v>
      </c>
      <c r="Q220">
        <v>1611836</v>
      </c>
      <c r="R220">
        <v>1611836</v>
      </c>
      <c r="S220">
        <v>1611836</v>
      </c>
      <c r="T220">
        <v>0</v>
      </c>
      <c r="U220">
        <v>1611836</v>
      </c>
      <c r="V220">
        <v>32237</v>
      </c>
      <c r="W220">
        <v>0</v>
      </c>
      <c r="X220">
        <v>0</v>
      </c>
      <c r="Y220">
        <v>0</v>
      </c>
      <c r="Z220">
        <v>0</v>
      </c>
      <c r="AA220">
        <v>1611836</v>
      </c>
      <c r="AB220">
        <v>1579599</v>
      </c>
      <c r="AC220">
        <v>1</v>
      </c>
      <c r="AD220" t="s">
        <v>549</v>
      </c>
      <c r="AE220" t="s">
        <v>549</v>
      </c>
    </row>
    <row r="221" spans="1:31" hidden="1" x14ac:dyDescent="0.35">
      <c r="A221">
        <v>5146513</v>
      </c>
      <c r="B221">
        <v>5122244</v>
      </c>
      <c r="C221">
        <v>900771349</v>
      </c>
      <c r="D221" t="s">
        <v>51</v>
      </c>
      <c r="E221" t="s">
        <v>52</v>
      </c>
      <c r="F221" t="s">
        <v>544</v>
      </c>
      <c r="G221" t="s">
        <v>418</v>
      </c>
      <c r="H221" t="s">
        <v>588</v>
      </c>
      <c r="I221">
        <v>7011160</v>
      </c>
      <c r="J221">
        <v>1</v>
      </c>
      <c r="K221" t="s">
        <v>56</v>
      </c>
      <c r="L221" t="s">
        <v>589</v>
      </c>
      <c r="M221" t="s">
        <v>590</v>
      </c>
      <c r="N221" s="18">
        <v>45323</v>
      </c>
      <c r="O221" t="s">
        <v>591</v>
      </c>
      <c r="P221" t="s">
        <v>53</v>
      </c>
      <c r="Q221">
        <v>7011160</v>
      </c>
      <c r="R221">
        <v>7011160</v>
      </c>
      <c r="S221">
        <v>7011160</v>
      </c>
      <c r="T221">
        <v>0</v>
      </c>
      <c r="U221">
        <v>4209280</v>
      </c>
      <c r="V221">
        <v>140223</v>
      </c>
      <c r="W221">
        <v>0</v>
      </c>
      <c r="X221">
        <v>0</v>
      </c>
      <c r="Y221">
        <v>0</v>
      </c>
      <c r="Z221">
        <v>0</v>
      </c>
      <c r="AA221">
        <v>7011160</v>
      </c>
      <c r="AB221">
        <v>6870937</v>
      </c>
      <c r="AC221">
        <v>1</v>
      </c>
      <c r="AD221" t="s">
        <v>549</v>
      </c>
      <c r="AE221" t="s">
        <v>549</v>
      </c>
    </row>
    <row r="222" spans="1:31" hidden="1" x14ac:dyDescent="0.35">
      <c r="A222">
        <v>5146514</v>
      </c>
      <c r="B222">
        <v>0</v>
      </c>
      <c r="C222">
        <v>900771349</v>
      </c>
      <c r="D222" t="s">
        <v>51</v>
      </c>
      <c r="E222" t="s">
        <v>52</v>
      </c>
      <c r="F222" t="s">
        <v>544</v>
      </c>
      <c r="G222" t="s">
        <v>53</v>
      </c>
      <c r="H222" t="s">
        <v>592</v>
      </c>
      <c r="I222">
        <v>5376854</v>
      </c>
      <c r="J222">
        <v>1</v>
      </c>
      <c r="K222" t="s">
        <v>312</v>
      </c>
      <c r="L222" t="s">
        <v>593</v>
      </c>
      <c r="M222" t="s">
        <v>594</v>
      </c>
      <c r="N222" s="18">
        <v>45323</v>
      </c>
      <c r="O222" t="s">
        <v>53</v>
      </c>
      <c r="P222" t="s">
        <v>595</v>
      </c>
      <c r="Q222">
        <v>5376854</v>
      </c>
      <c r="R222" t="s">
        <v>53</v>
      </c>
      <c r="S222" t="s">
        <v>53</v>
      </c>
      <c r="T222" t="s">
        <v>53</v>
      </c>
      <c r="U222" t="s">
        <v>53</v>
      </c>
      <c r="V222" t="s">
        <v>53</v>
      </c>
      <c r="W222" t="s">
        <v>53</v>
      </c>
      <c r="X222" t="s">
        <v>53</v>
      </c>
      <c r="Y222" t="s">
        <v>53</v>
      </c>
      <c r="Z222" t="s">
        <v>53</v>
      </c>
      <c r="AA222" t="s">
        <v>53</v>
      </c>
      <c r="AB222" t="s">
        <v>53</v>
      </c>
      <c r="AC222" t="s">
        <v>53</v>
      </c>
      <c r="AD222" t="s">
        <v>53</v>
      </c>
      <c r="AE222" t="s">
        <v>53</v>
      </c>
    </row>
    <row r="223" spans="1:31" hidden="1" x14ac:dyDescent="0.35">
      <c r="A223">
        <v>5146515</v>
      </c>
      <c r="B223">
        <v>0</v>
      </c>
      <c r="C223">
        <v>900771349</v>
      </c>
      <c r="D223" t="s">
        <v>51</v>
      </c>
      <c r="E223" t="s">
        <v>52</v>
      </c>
      <c r="F223" t="s">
        <v>544</v>
      </c>
      <c r="G223" t="s">
        <v>53</v>
      </c>
      <c r="H223" t="s">
        <v>596</v>
      </c>
      <c r="I223">
        <v>3985060</v>
      </c>
      <c r="J223">
        <v>1</v>
      </c>
      <c r="K223" t="s">
        <v>312</v>
      </c>
      <c r="L223" t="s">
        <v>597</v>
      </c>
      <c r="M223" t="s">
        <v>598</v>
      </c>
      <c r="N223" s="18">
        <v>45323</v>
      </c>
      <c r="O223" t="s">
        <v>53</v>
      </c>
      <c r="P223" t="s">
        <v>599</v>
      </c>
      <c r="Q223">
        <v>3985060</v>
      </c>
      <c r="R223" t="s">
        <v>53</v>
      </c>
      <c r="S223" t="s">
        <v>53</v>
      </c>
      <c r="T223" t="s">
        <v>53</v>
      </c>
      <c r="U223" t="s">
        <v>53</v>
      </c>
      <c r="V223" t="s">
        <v>53</v>
      </c>
      <c r="W223" t="s">
        <v>53</v>
      </c>
      <c r="X223" t="s">
        <v>53</v>
      </c>
      <c r="Y223" t="s">
        <v>53</v>
      </c>
      <c r="Z223" t="s">
        <v>53</v>
      </c>
      <c r="AA223" t="s">
        <v>53</v>
      </c>
      <c r="AB223" t="s">
        <v>53</v>
      </c>
      <c r="AC223" t="s">
        <v>53</v>
      </c>
      <c r="AD223" t="s">
        <v>53</v>
      </c>
      <c r="AE223" t="s">
        <v>53</v>
      </c>
    </row>
    <row r="224" spans="1:31" hidden="1" x14ac:dyDescent="0.35">
      <c r="A224">
        <v>5146516</v>
      </c>
      <c r="B224">
        <v>5111625</v>
      </c>
      <c r="C224">
        <v>900771349</v>
      </c>
      <c r="D224" t="s">
        <v>51</v>
      </c>
      <c r="E224" t="s">
        <v>52</v>
      </c>
      <c r="F224" t="s">
        <v>544</v>
      </c>
      <c r="G224" t="s">
        <v>583</v>
      </c>
      <c r="H224" t="s">
        <v>600</v>
      </c>
      <c r="I224">
        <v>3866120</v>
      </c>
      <c r="J224">
        <v>1</v>
      </c>
      <c r="K224" t="s">
        <v>56</v>
      </c>
      <c r="L224" t="s">
        <v>601</v>
      </c>
      <c r="M224" t="s">
        <v>602</v>
      </c>
      <c r="N224" s="18">
        <v>45323</v>
      </c>
      <c r="O224" t="s">
        <v>603</v>
      </c>
      <c r="P224" t="s">
        <v>53</v>
      </c>
      <c r="Q224">
        <v>3866120</v>
      </c>
      <c r="R224">
        <v>3866120</v>
      </c>
      <c r="S224">
        <v>3866120</v>
      </c>
      <c r="T224">
        <v>0</v>
      </c>
      <c r="U224">
        <v>4178889</v>
      </c>
      <c r="V224">
        <v>77322</v>
      </c>
      <c r="W224">
        <v>0</v>
      </c>
      <c r="X224">
        <v>0</v>
      </c>
      <c r="Y224">
        <v>0</v>
      </c>
      <c r="Z224">
        <v>0</v>
      </c>
      <c r="AA224">
        <v>3866120</v>
      </c>
      <c r="AB224">
        <v>3788798</v>
      </c>
      <c r="AC224">
        <v>1</v>
      </c>
      <c r="AD224" t="s">
        <v>549</v>
      </c>
      <c r="AE224" t="s">
        <v>549</v>
      </c>
    </row>
    <row r="225" spans="1:31" hidden="1" x14ac:dyDescent="0.35">
      <c r="A225">
        <v>5146517</v>
      </c>
      <c r="B225">
        <v>0</v>
      </c>
      <c r="C225">
        <v>900771349</v>
      </c>
      <c r="D225" t="s">
        <v>51</v>
      </c>
      <c r="E225" t="s">
        <v>52</v>
      </c>
      <c r="F225" t="s">
        <v>544</v>
      </c>
      <c r="G225" t="s">
        <v>53</v>
      </c>
      <c r="H225" t="s">
        <v>604</v>
      </c>
      <c r="I225">
        <v>2969583</v>
      </c>
      <c r="J225">
        <v>1</v>
      </c>
      <c r="K225" t="s">
        <v>312</v>
      </c>
      <c r="L225" t="s">
        <v>605</v>
      </c>
      <c r="M225" t="s">
        <v>606</v>
      </c>
      <c r="N225" s="18">
        <v>45323</v>
      </c>
      <c r="O225" t="s">
        <v>53</v>
      </c>
      <c r="P225" t="s">
        <v>607</v>
      </c>
      <c r="Q225">
        <v>2969583</v>
      </c>
      <c r="R225" t="s">
        <v>53</v>
      </c>
      <c r="S225" t="s">
        <v>53</v>
      </c>
      <c r="T225" t="s">
        <v>53</v>
      </c>
      <c r="U225" t="s">
        <v>53</v>
      </c>
      <c r="V225" t="s">
        <v>53</v>
      </c>
      <c r="W225" t="s">
        <v>53</v>
      </c>
      <c r="X225" t="s">
        <v>53</v>
      </c>
      <c r="Y225" t="s">
        <v>53</v>
      </c>
      <c r="Z225" t="s">
        <v>53</v>
      </c>
      <c r="AA225" t="s">
        <v>53</v>
      </c>
      <c r="AB225" t="s">
        <v>53</v>
      </c>
      <c r="AC225" t="s">
        <v>53</v>
      </c>
      <c r="AD225" t="s">
        <v>53</v>
      </c>
      <c r="AE225" t="s">
        <v>53</v>
      </c>
    </row>
    <row r="226" spans="1:31" hidden="1" x14ac:dyDescent="0.35">
      <c r="A226">
        <v>5146524</v>
      </c>
      <c r="B226">
        <v>0</v>
      </c>
      <c r="C226">
        <v>900771349</v>
      </c>
      <c r="D226" t="s">
        <v>51</v>
      </c>
      <c r="E226" t="s">
        <v>52</v>
      </c>
      <c r="F226" t="s">
        <v>544</v>
      </c>
      <c r="G226" t="s">
        <v>53</v>
      </c>
      <c r="H226" t="s">
        <v>608</v>
      </c>
      <c r="I226">
        <v>2867984</v>
      </c>
      <c r="J226">
        <v>1</v>
      </c>
      <c r="K226" t="s">
        <v>312</v>
      </c>
      <c r="L226" t="s">
        <v>609</v>
      </c>
      <c r="M226" t="s">
        <v>610</v>
      </c>
      <c r="N226" s="18">
        <v>45323</v>
      </c>
      <c r="O226" t="s">
        <v>53</v>
      </c>
      <c r="P226" t="s">
        <v>611</v>
      </c>
      <c r="Q226">
        <v>2867984</v>
      </c>
      <c r="R226" t="s">
        <v>53</v>
      </c>
      <c r="S226" t="s">
        <v>53</v>
      </c>
      <c r="T226" t="s">
        <v>53</v>
      </c>
      <c r="U226" t="s">
        <v>53</v>
      </c>
      <c r="V226" t="s">
        <v>53</v>
      </c>
      <c r="W226" t="s">
        <v>53</v>
      </c>
      <c r="X226" t="s">
        <v>53</v>
      </c>
      <c r="Y226" t="s">
        <v>53</v>
      </c>
      <c r="Z226" t="s">
        <v>53</v>
      </c>
      <c r="AA226" t="s">
        <v>53</v>
      </c>
      <c r="AB226" t="s">
        <v>53</v>
      </c>
      <c r="AC226" t="s">
        <v>53</v>
      </c>
      <c r="AD226" t="s">
        <v>53</v>
      </c>
      <c r="AE226" t="s">
        <v>53</v>
      </c>
    </row>
    <row r="227" spans="1:31" hidden="1" x14ac:dyDescent="0.35">
      <c r="A227">
        <v>5146525</v>
      </c>
      <c r="B227">
        <v>5116783</v>
      </c>
      <c r="C227">
        <v>900771349</v>
      </c>
      <c r="D227" t="s">
        <v>51</v>
      </c>
      <c r="E227" t="s">
        <v>52</v>
      </c>
      <c r="F227" t="s">
        <v>544</v>
      </c>
      <c r="G227" t="s">
        <v>583</v>
      </c>
      <c r="H227" t="s">
        <v>612</v>
      </c>
      <c r="I227">
        <v>3143760</v>
      </c>
      <c r="J227">
        <v>1</v>
      </c>
      <c r="K227" t="s">
        <v>56</v>
      </c>
      <c r="L227" t="s">
        <v>613</v>
      </c>
      <c r="M227" t="s">
        <v>614</v>
      </c>
      <c r="N227" s="18">
        <v>45323</v>
      </c>
      <c r="O227" t="s">
        <v>615</v>
      </c>
      <c r="P227" t="s">
        <v>53</v>
      </c>
      <c r="Q227">
        <v>3143760</v>
      </c>
      <c r="R227">
        <v>2835060</v>
      </c>
      <c r="S227">
        <v>3143760</v>
      </c>
      <c r="T227">
        <v>308700</v>
      </c>
      <c r="U227">
        <v>4209280</v>
      </c>
      <c r="V227">
        <v>62875</v>
      </c>
      <c r="W227">
        <v>0</v>
      </c>
      <c r="X227">
        <v>0</v>
      </c>
      <c r="Y227">
        <v>0</v>
      </c>
      <c r="Z227">
        <v>0</v>
      </c>
      <c r="AA227">
        <v>2835060</v>
      </c>
      <c r="AB227">
        <v>2772185</v>
      </c>
      <c r="AC227">
        <v>1</v>
      </c>
      <c r="AD227" t="s">
        <v>549</v>
      </c>
      <c r="AE227" t="s">
        <v>549</v>
      </c>
    </row>
    <row r="228" spans="1:31" hidden="1" x14ac:dyDescent="0.35">
      <c r="A228">
        <v>5146532</v>
      </c>
      <c r="B228">
        <v>0</v>
      </c>
      <c r="C228">
        <v>900771349</v>
      </c>
      <c r="D228" t="s">
        <v>51</v>
      </c>
      <c r="E228" t="s">
        <v>52</v>
      </c>
      <c r="F228" t="s">
        <v>544</v>
      </c>
      <c r="G228" t="s">
        <v>53</v>
      </c>
      <c r="H228" t="s">
        <v>616</v>
      </c>
      <c r="I228">
        <v>2507320</v>
      </c>
      <c r="J228">
        <v>1</v>
      </c>
      <c r="K228" t="s">
        <v>312</v>
      </c>
      <c r="L228" t="s">
        <v>617</v>
      </c>
      <c r="M228" t="s">
        <v>618</v>
      </c>
      <c r="N228" s="18">
        <v>45307</v>
      </c>
      <c r="O228" t="s">
        <v>53</v>
      </c>
      <c r="P228" t="s">
        <v>619</v>
      </c>
      <c r="Q228">
        <v>2507320</v>
      </c>
      <c r="R228" t="s">
        <v>53</v>
      </c>
      <c r="S228" t="s">
        <v>53</v>
      </c>
      <c r="T228" t="s">
        <v>53</v>
      </c>
      <c r="U228" t="s">
        <v>53</v>
      </c>
      <c r="V228" t="s">
        <v>53</v>
      </c>
      <c r="W228" t="s">
        <v>53</v>
      </c>
      <c r="X228" t="s">
        <v>53</v>
      </c>
      <c r="Y228" t="s">
        <v>53</v>
      </c>
      <c r="Z228" t="s">
        <v>53</v>
      </c>
      <c r="AA228" t="s">
        <v>53</v>
      </c>
      <c r="AB228" t="s">
        <v>53</v>
      </c>
      <c r="AC228" t="s">
        <v>53</v>
      </c>
      <c r="AD228" t="s">
        <v>53</v>
      </c>
      <c r="AE228" t="s">
        <v>53</v>
      </c>
    </row>
    <row r="229" spans="1:31" hidden="1" x14ac:dyDescent="0.35">
      <c r="A229">
        <v>5146536</v>
      </c>
      <c r="B229">
        <v>0</v>
      </c>
      <c r="C229">
        <v>900771349</v>
      </c>
      <c r="D229" t="s">
        <v>51</v>
      </c>
      <c r="E229" t="s">
        <v>52</v>
      </c>
      <c r="F229" t="s">
        <v>544</v>
      </c>
      <c r="G229" t="s">
        <v>53</v>
      </c>
      <c r="H229" t="s">
        <v>620</v>
      </c>
      <c r="I229">
        <v>2496300</v>
      </c>
      <c r="J229">
        <v>1</v>
      </c>
      <c r="K229" t="s">
        <v>312</v>
      </c>
      <c r="L229" t="s">
        <v>144</v>
      </c>
      <c r="M229" t="s">
        <v>621</v>
      </c>
      <c r="N229" s="18">
        <v>45307</v>
      </c>
      <c r="O229" t="s">
        <v>53</v>
      </c>
      <c r="P229" t="s">
        <v>622</v>
      </c>
      <c r="Q229">
        <v>2496300</v>
      </c>
      <c r="R229" t="s">
        <v>53</v>
      </c>
      <c r="S229" t="s">
        <v>53</v>
      </c>
      <c r="T229" t="s">
        <v>53</v>
      </c>
      <c r="U229" t="s">
        <v>53</v>
      </c>
      <c r="V229" t="s">
        <v>53</v>
      </c>
      <c r="W229" t="s">
        <v>53</v>
      </c>
      <c r="X229" t="s">
        <v>53</v>
      </c>
      <c r="Y229" t="s">
        <v>53</v>
      </c>
      <c r="Z229" t="s">
        <v>53</v>
      </c>
      <c r="AA229" t="s">
        <v>53</v>
      </c>
      <c r="AB229" t="s">
        <v>53</v>
      </c>
      <c r="AC229" t="s">
        <v>53</v>
      </c>
      <c r="AD229" t="s">
        <v>53</v>
      </c>
      <c r="AE229" t="s">
        <v>53</v>
      </c>
    </row>
    <row r="230" spans="1:31" hidden="1" x14ac:dyDescent="0.35">
      <c r="A230">
        <v>5146572</v>
      </c>
      <c r="B230">
        <v>5094518</v>
      </c>
      <c r="C230">
        <v>900771349</v>
      </c>
      <c r="D230" t="s">
        <v>51</v>
      </c>
      <c r="E230" t="s">
        <v>52</v>
      </c>
      <c r="F230" t="s">
        <v>544</v>
      </c>
      <c r="G230" t="s">
        <v>54</v>
      </c>
      <c r="H230" t="s">
        <v>623</v>
      </c>
      <c r="I230">
        <v>2496300</v>
      </c>
      <c r="J230">
        <v>1</v>
      </c>
      <c r="K230" t="s">
        <v>56</v>
      </c>
      <c r="L230" t="s">
        <v>57</v>
      </c>
      <c r="M230" t="s">
        <v>624</v>
      </c>
      <c r="N230" s="18">
        <v>45307</v>
      </c>
      <c r="O230" t="s">
        <v>625</v>
      </c>
      <c r="P230" t="s">
        <v>53</v>
      </c>
      <c r="Q230">
        <v>2496300</v>
      </c>
      <c r="R230">
        <v>2496300</v>
      </c>
      <c r="S230">
        <v>2496300</v>
      </c>
      <c r="T230">
        <v>0</v>
      </c>
      <c r="U230">
        <v>2500000</v>
      </c>
      <c r="V230">
        <v>49926</v>
      </c>
      <c r="W230">
        <v>0</v>
      </c>
      <c r="X230">
        <v>0</v>
      </c>
      <c r="Y230">
        <v>0</v>
      </c>
      <c r="Z230">
        <v>0</v>
      </c>
      <c r="AA230">
        <v>2496300</v>
      </c>
      <c r="AB230">
        <v>2446374</v>
      </c>
      <c r="AC230">
        <v>1</v>
      </c>
      <c r="AD230" t="s">
        <v>366</v>
      </c>
      <c r="AE230" t="s">
        <v>366</v>
      </c>
    </row>
    <row r="231" spans="1:31" hidden="1" x14ac:dyDescent="0.35">
      <c r="A231">
        <v>5146573</v>
      </c>
      <c r="B231">
        <v>5116795</v>
      </c>
      <c r="C231">
        <v>900771349</v>
      </c>
      <c r="D231" t="s">
        <v>51</v>
      </c>
      <c r="E231" t="s">
        <v>52</v>
      </c>
      <c r="F231" t="s">
        <v>544</v>
      </c>
      <c r="G231" t="s">
        <v>361</v>
      </c>
      <c r="H231" t="s">
        <v>626</v>
      </c>
      <c r="I231">
        <v>1822300</v>
      </c>
      <c r="J231">
        <v>1</v>
      </c>
      <c r="K231" t="s">
        <v>56</v>
      </c>
      <c r="L231" t="s">
        <v>627</v>
      </c>
      <c r="M231" t="s">
        <v>628</v>
      </c>
      <c r="N231" s="18">
        <v>45323</v>
      </c>
      <c r="O231" t="s">
        <v>629</v>
      </c>
      <c r="P231" t="s">
        <v>53</v>
      </c>
      <c r="Q231">
        <v>1822300</v>
      </c>
      <c r="R231">
        <v>1822300</v>
      </c>
      <c r="S231">
        <v>1822300</v>
      </c>
      <c r="T231">
        <v>0</v>
      </c>
      <c r="U231">
        <v>1815885</v>
      </c>
      <c r="V231">
        <v>36446</v>
      </c>
      <c r="W231">
        <v>0</v>
      </c>
      <c r="X231">
        <v>0</v>
      </c>
      <c r="Y231">
        <v>0</v>
      </c>
      <c r="Z231">
        <v>0</v>
      </c>
      <c r="AA231">
        <v>1822300</v>
      </c>
      <c r="AB231">
        <v>1785854</v>
      </c>
      <c r="AC231">
        <v>1</v>
      </c>
      <c r="AD231" t="s">
        <v>549</v>
      </c>
      <c r="AE231" t="s">
        <v>549</v>
      </c>
    </row>
    <row r="232" spans="1:31" hidden="1" x14ac:dyDescent="0.35">
      <c r="A232">
        <v>5146574</v>
      </c>
      <c r="B232">
        <v>0</v>
      </c>
      <c r="C232">
        <v>900771349</v>
      </c>
      <c r="D232" t="s">
        <v>51</v>
      </c>
      <c r="E232" t="s">
        <v>52</v>
      </c>
      <c r="F232" t="s">
        <v>544</v>
      </c>
      <c r="G232" t="s">
        <v>53</v>
      </c>
      <c r="H232" t="s">
        <v>630</v>
      </c>
      <c r="I232">
        <v>520000</v>
      </c>
      <c r="J232">
        <v>1</v>
      </c>
      <c r="K232" t="s">
        <v>312</v>
      </c>
      <c r="L232" t="s">
        <v>144</v>
      </c>
      <c r="M232" t="s">
        <v>631</v>
      </c>
      <c r="N232" s="18">
        <v>45307</v>
      </c>
      <c r="O232" t="s">
        <v>53</v>
      </c>
      <c r="P232" t="s">
        <v>632</v>
      </c>
      <c r="Q232">
        <v>520000</v>
      </c>
      <c r="R232" t="s">
        <v>53</v>
      </c>
      <c r="S232" t="s">
        <v>53</v>
      </c>
      <c r="T232" t="s">
        <v>53</v>
      </c>
      <c r="U232" t="s">
        <v>53</v>
      </c>
      <c r="V232" t="s">
        <v>53</v>
      </c>
      <c r="W232" t="s">
        <v>53</v>
      </c>
      <c r="X232" t="s">
        <v>53</v>
      </c>
      <c r="Y232" t="s">
        <v>53</v>
      </c>
      <c r="Z232" t="s">
        <v>53</v>
      </c>
      <c r="AA232" t="s">
        <v>53</v>
      </c>
      <c r="AB232" t="s">
        <v>53</v>
      </c>
      <c r="AC232" t="s">
        <v>53</v>
      </c>
      <c r="AD232" t="s">
        <v>53</v>
      </c>
      <c r="AE232" t="s">
        <v>53</v>
      </c>
    </row>
    <row r="233" spans="1:31" hidden="1" x14ac:dyDescent="0.35">
      <c r="A233">
        <v>5146617</v>
      </c>
      <c r="B233">
        <v>0</v>
      </c>
      <c r="C233">
        <v>900771349</v>
      </c>
      <c r="D233" t="s">
        <v>51</v>
      </c>
      <c r="E233" t="s">
        <v>52</v>
      </c>
      <c r="F233" t="s">
        <v>544</v>
      </c>
      <c r="G233" t="s">
        <v>53</v>
      </c>
      <c r="H233" t="s">
        <v>633</v>
      </c>
      <c r="I233">
        <v>54000</v>
      </c>
      <c r="J233">
        <v>1</v>
      </c>
      <c r="K233" t="s">
        <v>312</v>
      </c>
      <c r="L233" t="s">
        <v>66</v>
      </c>
      <c r="M233" t="s">
        <v>634</v>
      </c>
      <c r="N233" s="18">
        <v>45307</v>
      </c>
      <c r="O233" t="s">
        <v>53</v>
      </c>
      <c r="P233" t="s">
        <v>635</v>
      </c>
      <c r="Q233">
        <v>54000</v>
      </c>
      <c r="R233" t="s">
        <v>53</v>
      </c>
      <c r="S233" t="s">
        <v>53</v>
      </c>
      <c r="T233" t="s">
        <v>53</v>
      </c>
      <c r="U233" t="s">
        <v>53</v>
      </c>
      <c r="V233" t="s">
        <v>53</v>
      </c>
      <c r="W233" t="s">
        <v>53</v>
      </c>
      <c r="X233" t="s">
        <v>53</v>
      </c>
      <c r="Y233" t="s">
        <v>53</v>
      </c>
      <c r="Z233" t="s">
        <v>53</v>
      </c>
      <c r="AA233" t="s">
        <v>53</v>
      </c>
      <c r="AB233" t="s">
        <v>53</v>
      </c>
      <c r="AC233" t="s">
        <v>53</v>
      </c>
      <c r="AD233" t="s">
        <v>53</v>
      </c>
      <c r="AE233" t="s">
        <v>53</v>
      </c>
    </row>
    <row r="234" spans="1:31" hidden="1" x14ac:dyDescent="0.35">
      <c r="A234">
        <v>5146618</v>
      </c>
      <c r="B234">
        <v>0</v>
      </c>
      <c r="C234">
        <v>900771349</v>
      </c>
      <c r="D234" t="s">
        <v>51</v>
      </c>
      <c r="E234" t="s">
        <v>52</v>
      </c>
      <c r="F234" t="s">
        <v>544</v>
      </c>
      <c r="G234" t="s">
        <v>53</v>
      </c>
      <c r="H234" t="s">
        <v>636</v>
      </c>
      <c r="I234">
        <v>2617140</v>
      </c>
      <c r="J234">
        <v>1</v>
      </c>
      <c r="K234" t="s">
        <v>312</v>
      </c>
      <c r="L234" t="s">
        <v>637</v>
      </c>
      <c r="M234" t="s">
        <v>638</v>
      </c>
      <c r="N234" s="18">
        <v>45323</v>
      </c>
      <c r="O234" t="s">
        <v>53</v>
      </c>
      <c r="P234" t="s">
        <v>639</v>
      </c>
      <c r="Q234">
        <v>2617140</v>
      </c>
      <c r="R234" t="s">
        <v>53</v>
      </c>
      <c r="S234" t="s">
        <v>53</v>
      </c>
      <c r="T234" t="s">
        <v>53</v>
      </c>
      <c r="U234" t="s">
        <v>53</v>
      </c>
      <c r="V234" t="s">
        <v>53</v>
      </c>
      <c r="W234" t="s">
        <v>53</v>
      </c>
      <c r="X234" t="s">
        <v>53</v>
      </c>
      <c r="Y234" t="s">
        <v>53</v>
      </c>
      <c r="Z234" t="s">
        <v>53</v>
      </c>
      <c r="AA234" t="s">
        <v>53</v>
      </c>
      <c r="AB234" t="s">
        <v>53</v>
      </c>
      <c r="AC234" t="s">
        <v>53</v>
      </c>
      <c r="AD234" t="s">
        <v>53</v>
      </c>
      <c r="AE234" t="s">
        <v>53</v>
      </c>
    </row>
    <row r="235" spans="1:31" x14ac:dyDescent="0.35">
      <c r="A235">
        <v>5146619</v>
      </c>
      <c r="B235">
        <v>5109474</v>
      </c>
      <c r="C235">
        <v>900771349</v>
      </c>
      <c r="D235" t="s">
        <v>51</v>
      </c>
      <c r="E235" t="s">
        <v>52</v>
      </c>
      <c r="F235" t="s">
        <v>544</v>
      </c>
      <c r="G235" t="s">
        <v>54</v>
      </c>
      <c r="H235" t="s">
        <v>640</v>
      </c>
      <c r="I235">
        <v>3125000</v>
      </c>
      <c r="J235">
        <v>1</v>
      </c>
      <c r="K235" t="s">
        <v>236</v>
      </c>
      <c r="L235" t="s">
        <v>641</v>
      </c>
      <c r="M235" t="s">
        <v>642</v>
      </c>
      <c r="N235" s="18">
        <v>45323</v>
      </c>
      <c r="O235" t="s">
        <v>643</v>
      </c>
      <c r="P235" t="s">
        <v>53</v>
      </c>
      <c r="Q235">
        <v>3125000</v>
      </c>
      <c r="R235">
        <v>3125000</v>
      </c>
      <c r="S235">
        <v>2826588</v>
      </c>
      <c r="T235">
        <v>0</v>
      </c>
      <c r="U235">
        <v>4097904</v>
      </c>
      <c r="V235">
        <v>56532</v>
      </c>
      <c r="W235">
        <v>0</v>
      </c>
      <c r="X235">
        <v>298412</v>
      </c>
      <c r="Y235">
        <v>0</v>
      </c>
      <c r="Z235">
        <v>0</v>
      </c>
      <c r="AA235">
        <v>2826588</v>
      </c>
      <c r="AB235">
        <v>2770056</v>
      </c>
      <c r="AC235">
        <v>1</v>
      </c>
      <c r="AD235" t="s">
        <v>53</v>
      </c>
      <c r="AE235" t="s">
        <v>366</v>
      </c>
    </row>
    <row r="236" spans="1:31" hidden="1" x14ac:dyDescent="0.35">
      <c r="A236">
        <v>5149945</v>
      </c>
      <c r="B236">
        <v>0</v>
      </c>
      <c r="C236">
        <v>900771349</v>
      </c>
      <c r="D236" t="s">
        <v>51</v>
      </c>
      <c r="E236" t="s">
        <v>52</v>
      </c>
      <c r="F236" t="s">
        <v>53</v>
      </c>
      <c r="G236" t="s">
        <v>53</v>
      </c>
      <c r="H236" t="s">
        <v>644</v>
      </c>
      <c r="I236">
        <v>20640200</v>
      </c>
      <c r="J236">
        <v>1</v>
      </c>
      <c r="K236" t="s">
        <v>645</v>
      </c>
      <c r="L236" t="s">
        <v>646</v>
      </c>
      <c r="M236" t="s">
        <v>647</v>
      </c>
      <c r="N236" t="s">
        <v>53</v>
      </c>
      <c r="O236" t="s">
        <v>53</v>
      </c>
      <c r="P236" t="s">
        <v>53</v>
      </c>
      <c r="Q236">
        <v>20640200</v>
      </c>
      <c r="R236" t="s">
        <v>53</v>
      </c>
      <c r="S236" t="s">
        <v>53</v>
      </c>
      <c r="T236" t="s">
        <v>53</v>
      </c>
      <c r="U236" t="s">
        <v>53</v>
      </c>
      <c r="V236" t="s">
        <v>53</v>
      </c>
      <c r="W236" t="s">
        <v>53</v>
      </c>
      <c r="X236" t="s">
        <v>53</v>
      </c>
      <c r="Y236" t="s">
        <v>53</v>
      </c>
      <c r="Z236" t="s">
        <v>53</v>
      </c>
      <c r="AA236" t="s">
        <v>53</v>
      </c>
      <c r="AB236" t="s">
        <v>53</v>
      </c>
      <c r="AC236" t="s">
        <v>53</v>
      </c>
      <c r="AD236" t="s">
        <v>53</v>
      </c>
      <c r="AE236" t="s">
        <v>53</v>
      </c>
    </row>
    <row r="237" spans="1:31" hidden="1" x14ac:dyDescent="0.35">
      <c r="A237">
        <v>5149946</v>
      </c>
      <c r="B237">
        <v>0</v>
      </c>
      <c r="C237">
        <v>900771349</v>
      </c>
      <c r="D237" t="s">
        <v>51</v>
      </c>
      <c r="E237" t="s">
        <v>52</v>
      </c>
      <c r="F237" t="s">
        <v>544</v>
      </c>
      <c r="G237" t="s">
        <v>53</v>
      </c>
      <c r="H237" t="s">
        <v>648</v>
      </c>
      <c r="I237">
        <v>5000000</v>
      </c>
      <c r="J237">
        <v>1</v>
      </c>
      <c r="K237" t="s">
        <v>312</v>
      </c>
      <c r="L237" t="s">
        <v>649</v>
      </c>
      <c r="M237" t="s">
        <v>650</v>
      </c>
      <c r="N237" s="18">
        <v>45336</v>
      </c>
      <c r="O237" t="s">
        <v>53</v>
      </c>
      <c r="P237" t="s">
        <v>651</v>
      </c>
      <c r="Q237">
        <v>5000000</v>
      </c>
      <c r="R237" t="s">
        <v>53</v>
      </c>
      <c r="S237" t="s">
        <v>53</v>
      </c>
      <c r="T237" t="s">
        <v>53</v>
      </c>
      <c r="U237" t="s">
        <v>53</v>
      </c>
      <c r="V237" t="s">
        <v>53</v>
      </c>
      <c r="W237" t="s">
        <v>53</v>
      </c>
      <c r="X237" t="s">
        <v>53</v>
      </c>
      <c r="Y237" t="s">
        <v>53</v>
      </c>
      <c r="Z237" t="s">
        <v>53</v>
      </c>
      <c r="AA237" t="s">
        <v>53</v>
      </c>
      <c r="AB237" t="s">
        <v>53</v>
      </c>
      <c r="AC237" t="s">
        <v>53</v>
      </c>
      <c r="AD237" t="s">
        <v>53</v>
      </c>
      <c r="AE237" t="s">
        <v>53</v>
      </c>
    </row>
    <row r="238" spans="1:31" hidden="1" x14ac:dyDescent="0.35">
      <c r="A238">
        <v>5149947</v>
      </c>
      <c r="B238">
        <v>0</v>
      </c>
      <c r="C238">
        <v>900771349</v>
      </c>
      <c r="D238" t="s">
        <v>51</v>
      </c>
      <c r="E238" t="s">
        <v>52</v>
      </c>
      <c r="F238" t="s">
        <v>53</v>
      </c>
      <c r="G238" t="s">
        <v>53</v>
      </c>
      <c r="H238" t="s">
        <v>652</v>
      </c>
      <c r="I238">
        <v>97512</v>
      </c>
      <c r="J238">
        <v>1</v>
      </c>
      <c r="K238" t="s">
        <v>645</v>
      </c>
      <c r="L238" t="s">
        <v>653</v>
      </c>
      <c r="M238" t="s">
        <v>654</v>
      </c>
      <c r="N238" t="s">
        <v>53</v>
      </c>
      <c r="O238" t="s">
        <v>53</v>
      </c>
      <c r="P238" t="s">
        <v>53</v>
      </c>
      <c r="Q238">
        <v>97512</v>
      </c>
      <c r="R238" t="s">
        <v>53</v>
      </c>
      <c r="S238" t="s">
        <v>53</v>
      </c>
      <c r="T238" t="s">
        <v>53</v>
      </c>
      <c r="U238" t="s">
        <v>53</v>
      </c>
      <c r="V238" t="s">
        <v>53</v>
      </c>
      <c r="W238" t="s">
        <v>53</v>
      </c>
      <c r="X238" t="s">
        <v>53</v>
      </c>
      <c r="Y238" t="s">
        <v>53</v>
      </c>
      <c r="Z238" t="s">
        <v>53</v>
      </c>
      <c r="AA238" t="s">
        <v>53</v>
      </c>
      <c r="AB238" t="s">
        <v>53</v>
      </c>
      <c r="AC238" t="s">
        <v>53</v>
      </c>
      <c r="AD238" t="s">
        <v>53</v>
      </c>
      <c r="AE238" t="s">
        <v>53</v>
      </c>
    </row>
  </sheetData>
  <autoFilter ref="A1:AE238">
    <filterColumn colId="7">
      <filters>
        <filter val="HED1155"/>
      </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ESTADO DE CADA FACTURA</vt:lpstr>
      <vt:lpstr>dev</vt:lpstr>
      <vt:lpstr>1</vt:lpstr>
      <vt:lpstr>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dc:creator>
  <cp:lastModifiedBy>Juan Camilo Paez Ramirez</cp:lastModifiedBy>
  <dcterms:created xsi:type="dcterms:W3CDTF">2024-01-03T16:09:18Z</dcterms:created>
  <dcterms:modified xsi:type="dcterms:W3CDTF">2024-03-05T18:01:25Z</dcterms:modified>
</cp:coreProperties>
</file>