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tlidcont01.SALUD.000\Desktop\SALUD MEDCOL SAS\EPS\Comfenalco\"/>
    </mc:Choice>
  </mc:AlternateContent>
  <xr:revisionPtr revIDLastSave="0" documentId="13_ncr:1_{8EBF7BAD-584C-4BE5-A40D-33B0D397244E}" xr6:coauthVersionLast="47" xr6:coauthVersionMax="47" xr10:uidLastSave="{00000000-0000-0000-0000-000000000000}"/>
  <bookViews>
    <workbookView xWindow="-120" yWindow="-120" windowWidth="29040" windowHeight="15720" xr2:uid="{92E228E8-88E1-4FF9-85DC-407C229ACF91}"/>
  </bookViews>
  <sheets>
    <sheet name="Hoja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<sst xmlns="http://schemas.openxmlformats.org/spreadsheetml/2006/main" count="51" uniqueCount="23">
  <si>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</si>
  <si>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</si>
  <si>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</si>
  <si>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</si>
  <si>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</si>
  <si>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</si>
  <si>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</si>
  <si>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</si>
  <si>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</si>
  <si>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</si>
  <si>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</si>
  <si>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</si>
  <si>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</si>
  <si>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genéricos PBS y No PBS e insumos medicamentos comerciales para pacientes con tutelas taxativas o con FOREAM Régimen contributivo - mayo 2023</t>
  </si>
  <si>
    <t>Cali</t>
  </si>
  <si>
    <t>Suministro ambulatorio medicamentos</t>
  </si>
  <si>
    <t>Facturación por evento suministro ambulatorio de medicamentos genéricos PBS y No PBS e insumos medicamentos comerciales para pacientes con tutelas taxativas o con FOREAM régimen subsidiado - junio 2023</t>
  </si>
  <si>
    <t>Facturación por evento suministro ambulatorio de medicamentos genéricos PBS y NO PBS e insumos medicamentos comerciales pacientes con tutelas taxativas o con FOREAM Octubre 2023.</t>
  </si>
  <si>
    <t>Facturación por evento suministro ambulatorio de medicamentos genéricos PBS y NO PBS e insumos medicamentos comerciales pacientes con tutelas taxativas o con FOREAM Noviembre 2023.</t>
  </si>
  <si>
    <t>PFM suministro ambulatorio de medicamentos e insumos PBS y NO PBS así como productos cosméticos para pacientes con enfermedades Huérfanas (31 pacientes) - Régimen Subsidiado PBS - CONTRATO CNT-2023-309 Febrero 2024</t>
  </si>
  <si>
    <t>Facturación por evento suministro ambulatorio de medicamentos genéricos PBS y NO PBS e insumos medicamentos comerciales pacientes con tutelas taxativas o con FOREAM Diciembre 2023.</t>
  </si>
  <si>
    <t>Facturación por evento suministro ambulatorio de medicamentos genéricos PBS y NO PBS e insumos medicamentos comerciales pacientes con tutelas taxativas o con FOREAM-Contributivo PBS Enero 2024.</t>
  </si>
  <si>
    <t>Facturación por evento suministro ambulatorio de medicamentos genéricos PBS y NO PBS e insumos medicamentos comerciales pacientes con tutelas taxativas o con FOREAM-Contributivo NO PBS Enero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</si>
</sst>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14" fontId="4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F961B-11EE-4DD1-B8B7-246B5B6CE2B0}">
  <dimension ref="A1:K11"/>
  <sheetViews>
    <sheetView tabSelected="1" topLeftCell="A6" workbookViewId="0">
      <selection activeCell="H12" sqref="H12"/>
    </sheetView>
  </sheetViews>
  <sheetFormatPr baseColWidth="10" defaultRowHeight="15" x14ac:dyDescent="0.25"/>
  <cols>
    <col min="1" max="1" width="11.42578125" style="13"/>
    <col min="2" max="2" width="20.42578125" style="13" customWidth="1"/>
    <col min="3" max="3" width="13.28515625" style="13" customWidth="1"/>
    <col min="4" max="4" width="11.42578125" style="13"/>
    <col min="5" max="5" width="20.28515625" style="13" customWidth="1"/>
    <col min="6" max="6" width="20.5703125" style="13" customWidth="1"/>
    <col min="7" max="7" width="19.5703125" style="13" customWidth="1"/>
    <col min="8" max="8" width="17.5703125" style="13" customWidth="1"/>
    <col min="9" max="9" width="30" style="14" customWidth="1"/>
    <col min="10" max="10" width="16.42578125" style="13" customWidth="1"/>
    <col min="11" max="11" width="22.28515625" style="13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07.25" customHeight="1" x14ac:dyDescent="0.25">
      <c r="A2" s="2">
        <v>901601000</v>
      </c>
      <c r="B2" s="2" t="s">
        <v>11</v>
      </c>
      <c r="C2" s="2" t="s">
        <v>12</v>
      </c>
      <c r="D2" s="3">
        <v>159</v>
      </c>
      <c r="E2" s="4">
        <v>45281</v>
      </c>
      <c r="F2" s="4">
        <v>45281</v>
      </c>
      <c r="G2" s="5">
        <v>1038930</v>
      </c>
      <c r="H2" s="5">
        <v>1038930</v>
      </c>
      <c r="I2" s="6" t="s">
        <v>13</v>
      </c>
      <c r="J2" s="7" t="s">
        <v>14</v>
      </c>
      <c r="K2" s="8" t="s">
        <v>15</v>
      </c>
    </row>
    <row r="3" spans="1:11" ht="105.75" customHeight="1" x14ac:dyDescent="0.25">
      <c r="A3" s="2">
        <v>901601000</v>
      </c>
      <c r="B3" s="2" t="s">
        <v>11</v>
      </c>
      <c r="C3" s="2" t="s">
        <v>12</v>
      </c>
      <c r="D3" s="3">
        <v>161</v>
      </c>
      <c r="E3" s="4">
        <v>45281</v>
      </c>
      <c r="F3" s="4">
        <v>45281</v>
      </c>
      <c r="G3" s="5">
        <v>23611041</v>
      </c>
      <c r="H3" s="5">
        <v>23611041</v>
      </c>
      <c r="I3" s="9" t="s">
        <v>16</v>
      </c>
      <c r="J3" s="7" t="s">
        <v>14</v>
      </c>
      <c r="K3" s="8" t="s">
        <v>15</v>
      </c>
    </row>
    <row r="4" spans="1:11" ht="90.75" customHeight="1" x14ac:dyDescent="0.25">
      <c r="A4" s="2">
        <v>901601000</v>
      </c>
      <c r="B4" s="2" t="s">
        <v>11</v>
      </c>
      <c r="C4" s="2" t="s">
        <v>12</v>
      </c>
      <c r="D4" s="2">
        <v>179</v>
      </c>
      <c r="E4" s="10">
        <v>45327</v>
      </c>
      <c r="F4" s="10">
        <v>45327</v>
      </c>
      <c r="G4" s="11">
        <v>8386410</v>
      </c>
      <c r="H4" s="11">
        <v>8386410</v>
      </c>
      <c r="I4" s="6" t="s">
        <v>17</v>
      </c>
      <c r="J4" s="7" t="s">
        <v>14</v>
      </c>
      <c r="K4" s="8" t="s">
        <v>15</v>
      </c>
    </row>
    <row r="5" spans="1:11" ht="95.25" customHeight="1" x14ac:dyDescent="0.25">
      <c r="A5" s="2">
        <v>901601000</v>
      </c>
      <c r="B5" s="2" t="s">
        <v>11</v>
      </c>
      <c r="C5" s="2" t="s">
        <v>12</v>
      </c>
      <c r="D5" s="2">
        <v>180</v>
      </c>
      <c r="E5" s="10">
        <v>45327</v>
      </c>
      <c r="F5" s="10">
        <v>45327</v>
      </c>
      <c r="G5" s="12">
        <v>2991852</v>
      </c>
      <c r="H5" s="12">
        <v>2991852</v>
      </c>
      <c r="I5" s="6" t="s">
        <v>18</v>
      </c>
      <c r="J5" s="7" t="s">
        <v>14</v>
      </c>
      <c r="K5" s="8" t="s">
        <v>15</v>
      </c>
    </row>
    <row r="6" spans="1:11" ht="96" x14ac:dyDescent="0.25">
      <c r="A6" s="2">
        <v>901601000</v>
      </c>
      <c r="B6" s="2" t="s">
        <v>11</v>
      </c>
      <c r="C6" s="2" t="s">
        <v>12</v>
      </c>
      <c r="D6" s="2">
        <v>192</v>
      </c>
      <c r="E6" s="10">
        <v>45328</v>
      </c>
      <c r="F6" s="10">
        <v>45328</v>
      </c>
      <c r="G6" s="12">
        <v>48548612</v>
      </c>
      <c r="H6" s="12">
        <v>3000001</v>
      </c>
      <c r="I6" s="6" t="s">
        <v>19</v>
      </c>
      <c r="J6" s="7" t="s">
        <v>14</v>
      </c>
      <c r="K6" s="8" t="s">
        <v>15</v>
      </c>
    </row>
    <row r="7" spans="1:11" ht="105.75" customHeight="1" x14ac:dyDescent="0.25">
      <c r="A7" s="2">
        <v>901601000</v>
      </c>
      <c r="B7" s="2" t="s">
        <v>11</v>
      </c>
      <c r="C7" s="2" t="s">
        <v>12</v>
      </c>
      <c r="D7" s="2">
        <v>194</v>
      </c>
      <c r="E7" s="10">
        <v>45331</v>
      </c>
      <c r="F7" s="10">
        <v>45331</v>
      </c>
      <c r="G7" s="11">
        <v>14393255</v>
      </c>
      <c r="H7" s="11">
        <v>14393255</v>
      </c>
      <c r="I7" s="6" t="s">
        <v>20</v>
      </c>
      <c r="J7" s="7" t="s">
        <v>14</v>
      </c>
      <c r="K7" s="8" t="s">
        <v>15</v>
      </c>
    </row>
    <row r="8" spans="1:11" ht="102" customHeight="1" x14ac:dyDescent="0.25">
      <c r="A8" s="2">
        <v>901601000</v>
      </c>
      <c r="B8" s="2" t="s">
        <v>11</v>
      </c>
      <c r="C8" s="2" t="s">
        <v>12</v>
      </c>
      <c r="D8" s="2">
        <v>195</v>
      </c>
      <c r="E8" s="10">
        <v>45331</v>
      </c>
      <c r="F8" s="10">
        <v>45331</v>
      </c>
      <c r="G8" s="12">
        <v>19643676</v>
      </c>
      <c r="H8" s="12">
        <v>19643676</v>
      </c>
      <c r="I8" s="6" t="s">
        <v>21</v>
      </c>
      <c r="J8" s="7" t="s">
        <v>14</v>
      </c>
      <c r="K8" s="8" t="s">
        <v>15</v>
      </c>
    </row>
    <row r="9" spans="1:11" ht="109.5" customHeight="1" x14ac:dyDescent="0.25">
      <c r="A9" s="2">
        <v>901601000</v>
      </c>
      <c r="B9" s="2" t="s">
        <v>11</v>
      </c>
      <c r="C9" s="2" t="s">
        <v>12</v>
      </c>
      <c r="D9" s="2">
        <v>196</v>
      </c>
      <c r="E9" s="10">
        <v>45331</v>
      </c>
      <c r="F9" s="10">
        <v>45331</v>
      </c>
      <c r="G9" s="11">
        <v>3439916</v>
      </c>
      <c r="H9" s="11">
        <v>3439916</v>
      </c>
      <c r="I9" s="6" t="s">
        <v>22</v>
      </c>
      <c r="J9" s="7" t="s">
        <v>14</v>
      </c>
      <c r="K9" s="8" t="s">
        <v>15</v>
      </c>
    </row>
    <row r="10" spans="1:11" x14ac:dyDescent="0.25">
      <c r="D10" s="14"/>
    </row>
    <row r="11" spans="1:11" x14ac:dyDescent="0.25">
      <c r="D11" s="14"/>
      <c r="H11" s="15">
        <f>SUM(H2:H10)</f>
        <v>76505081</v>
      </c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19C392F6-7F7A-43A8-9827-0F9ADFB9E5A6}"/>
    <hyperlink ref="D3" r:id="rId2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36DD979A-4631-4D15-88EC-2E69F8CCEC0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VIT LIDER CONTABILIDAD 01</cp:lastModifiedBy>
  <dcterms:created xsi:type="dcterms:W3CDTF">2024-03-01T20:45:34Z</dcterms:created>
  <dcterms:modified xsi:type="dcterms:W3CDTF">2024-03-11T13:22:06Z</dcterms:modified>
</cp:coreProperties>
</file>