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xContable\Desktop\PAULA\CUENTAS POR COBRAR\COMFENALCO\"/>
    </mc:Choice>
  </mc:AlternateContent>
  <xr:revisionPtr revIDLastSave="0" documentId="13_ncr:1_{8BCB2033-C37D-430E-B00D-831F1E9C9BDF}" xr6:coauthVersionLast="47" xr6:coauthVersionMax="47" xr10:uidLastSave="{00000000-0000-0000-0000-000000000000}"/>
  <bookViews>
    <workbookView xWindow="-120" yWindow="-120" windowWidth="20730" windowHeight="11160" xr2:uid="{8A189E7E-C2DD-47B1-846A-9AD929BD27A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F50E0B9A-9A26-45CB-863E-9654FF3B698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6FEB001-DDC7-43B9-86C9-0C1E2F685A6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128C5B8-30A5-4FCA-9C4F-4A5C13B08D24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19EF52E2-77EF-4792-8CF0-7B1746960B4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B6807733-2B55-4607-A579-C7E4AA893F1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2F1ADC-867D-4F6B-819F-13B12D74C01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<sst xmlns="http://schemas.openxmlformats.org/spreadsheetml/2006/main" count="85" uniqueCount="34">
  <si>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</si>
  <si>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</si>
  <si>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</si>
  <si>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</si>
  <si>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</si>
  <si>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</si>
  <si>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</si>
  <si>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</si>
  <si>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</si>
  <si>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</si>
  <si>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</si>
  <si>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
IPS MONTECARLO CENTRAL DE RECURSOS Y SERVICIOS EN SALUD </t>
  </si>
  <si>
    <t>HC</t>
  </si>
  <si>
    <t xml:space="preserve">EVENTO </t>
  </si>
  <si>
    <t>PEREIRA</t>
  </si>
  <si>
    <t xml:space="preserve">TOTAL </t>
  </si>
  <si>
    <t xml:space="preserve">SE FACTURA NUEVAMENTE FV 2890 DE SEPTIEM1BRE (MOTIVO DEVOLUCION POR CODIGO </t>
  </si>
  <si>
    <t>15/05/2024</t>
  </si>
  <si>
    <t>FACTURA SUBSIDIADO MAYO</t>
  </si>
  <si>
    <t>14/06/2024</t>
  </si>
  <si>
    <t>FACTURA SUBSIDIADO JUNIO</t>
  </si>
  <si>
    <t>FACTURA PTE NAHIA SALOME SEPTIEMBRE 2023</t>
  </si>
  <si>
    <t xml:space="preserve">FACTURA PENDIENTE DE RADICACION </t>
  </si>
  <si>
    <t>15/07/2024</t>
  </si>
  <si>
    <t>17/07/2024</t>
  </si>
  <si>
    <t xml:space="preserve">FACTURA CONTRIBUTIVO JULIO </t>
  </si>
  <si>
    <t xml:space="preserve">FACTURA SUBSIDIADO JULIO </t>
  </si>
  <si>
    <t xml:space="preserve">FACTURA SUBSIDIADO FALTANTES MAYO </t>
  </si>
  <si>
    <t xml:space="preserve">FACTURA MONICA MEDINA JUNIO </t>
  </si>
  <si>
    <t>FACTURA NAHIA SALOME CASTAÑEDA AUX DE ENFERMERIA NOVIEMBRE</t>
  </si>
  <si>
    <t>FACTURA NAHIA SALOME CASTAÑEDA AUX DE ENFERMERIA DICIEMBRE</t>
  </si>
  <si>
    <t>14/08/2024</t>
  </si>
  <si>
    <t>FACTURA CONTRIBUTIVO AGOSTO 2024</t>
  </si>
  <si>
    <t>FACTURA SUBSIDIADO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</si>
</sst>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_-&quot;$&quot;* #,##0_-;\-&quot;$&quot;* #,##0_-;_-&quot;$&quot;* &quot;-&quot;_-;_-@_-"/>
    <numFmt numFmtId="165" formatCode="dd/mm/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29">
    <xf numFmtId="0" fontId="0" fillId="0" borderId="0" xfId="0"/>
    <xf numFmtId="42" fontId="1" fillId="0" borderId="1" xfId="1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right"/>
    </xf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42" fontId="3" fillId="2" borderId="1" xfId="1" applyFont="1" applyFill="1" applyBorder="1"/>
    <xf numFmtId="42" fontId="6" fillId="0" borderId="1" xfId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42" fontId="6" fillId="0" borderId="1" xfId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42" fontId="0" fillId="0" borderId="0" xfId="0" applyNumberFormat="1"/>
    <xf numFmtId="42" fontId="2" fillId="2" borderId="1" xfId="1" applyFont="1" applyFill="1" applyBorder="1" applyAlignment="1">
      <alignment horizontal="center" vertical="center" wrapText="1"/>
    </xf>
    <xf numFmtId="42" fontId="0" fillId="0" borderId="0" xfId="1" applyFont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right" vertical="center"/>
    </xf>
    <xf numFmtId="14" fontId="0" fillId="0" borderId="1" xfId="0" applyNumberFormat="1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0" fillId="0" borderId="0" xfId="0" applyFill="1"/>
    <xf numFmtId="0" fontId="0" fillId="2" borderId="1" xfId="0" applyFill="1" applyBorder="1" applyAlignment="1">
      <alignment horizontal="center"/>
    </xf>
    <xf numFmtId="42" fontId="2" fillId="2" borderId="1" xfId="1" applyFont="1" applyFill="1" applyBorder="1"/>
    <xf numFmtId="42" fontId="1" fillId="2" borderId="1" xfId="1" applyFont="1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/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73FA2-DD00-4E54-AEBD-D3586B3047B6}">
  <dimension ref="A1:M19"/>
  <sheetViews>
    <sheetView tabSelected="1" topLeftCell="B1" workbookViewId="0">
      <selection activeCell="H14" sqref="H14"/>
    </sheetView>
  </sheetViews>
  <sheetFormatPr baseColWidth="10" defaultColWidth="14.85546875" defaultRowHeight="15" x14ac:dyDescent="0.25"/>
  <cols>
    <col min="7" max="8" width="14.85546875" style="17"/>
    <col min="10" max="10" width="20.42578125" customWidth="1"/>
  </cols>
  <sheetData>
    <row r="1" spans="1:13" ht="30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16" t="s">
        <v>6</v>
      </c>
      <c r="H1" s="16" t="s">
        <v>7</v>
      </c>
      <c r="I1" s="9">
        <v>45535</v>
      </c>
      <c r="J1" s="8"/>
      <c r="K1" s="8" t="s">
        <v>8</v>
      </c>
      <c r="L1" s="8" t="s">
        <v>9</v>
      </c>
      <c r="M1" s="8" t="s">
        <v>10</v>
      </c>
    </row>
    <row r="2" spans="1:13" ht="17.25" customHeight="1" x14ac:dyDescent="0.25">
      <c r="A2" s="2">
        <v>901015744</v>
      </c>
      <c r="B2" s="2" t="s">
        <v>11</v>
      </c>
      <c r="C2" s="3" t="s">
        <v>12</v>
      </c>
      <c r="D2" s="3">
        <v>3447</v>
      </c>
      <c r="E2" s="4">
        <v>45342</v>
      </c>
      <c r="F2" s="4"/>
      <c r="G2" s="1">
        <v>574000</v>
      </c>
      <c r="H2" s="1">
        <v>574000</v>
      </c>
      <c r="I2" s="1">
        <v>574000</v>
      </c>
      <c r="J2" s="1" t="s">
        <v>22</v>
      </c>
      <c r="K2" s="5" t="s">
        <v>13</v>
      </c>
      <c r="L2" s="5" t="s">
        <v>14</v>
      </c>
      <c r="M2" s="2" t="s">
        <v>16</v>
      </c>
    </row>
    <row r="3" spans="1:13" ht="15.75" customHeight="1" x14ac:dyDescent="0.25">
      <c r="A3" s="2">
        <v>901015744</v>
      </c>
      <c r="B3" s="2" t="s">
        <v>11</v>
      </c>
      <c r="C3" s="3" t="s">
        <v>12</v>
      </c>
      <c r="D3" s="3">
        <v>3878</v>
      </c>
      <c r="E3" s="6" t="s">
        <v>17</v>
      </c>
      <c r="F3" s="6" t="s">
        <v>17</v>
      </c>
      <c r="G3" s="1">
        <v>20023500</v>
      </c>
      <c r="H3" s="1">
        <v>100000</v>
      </c>
      <c r="I3" s="1">
        <f>+G3-19923500</f>
        <v>100000</v>
      </c>
      <c r="J3" s="1"/>
      <c r="K3" s="5" t="s">
        <v>13</v>
      </c>
      <c r="L3" s="5" t="s">
        <v>14</v>
      </c>
      <c r="M3" s="2" t="s">
        <v>18</v>
      </c>
    </row>
    <row r="4" spans="1:13" s="23" customFormat="1" ht="15.75" customHeight="1" x14ac:dyDescent="0.25">
      <c r="A4" s="18">
        <v>901015746</v>
      </c>
      <c r="B4" s="18" t="s">
        <v>11</v>
      </c>
      <c r="C4" s="19" t="s">
        <v>12</v>
      </c>
      <c r="D4" s="19">
        <v>3958</v>
      </c>
      <c r="E4" s="20" t="s">
        <v>19</v>
      </c>
      <c r="F4" s="21">
        <v>45458</v>
      </c>
      <c r="G4" s="11">
        <v>15358500</v>
      </c>
      <c r="H4" s="11">
        <v>50000</v>
      </c>
      <c r="I4" s="11">
        <v>50000</v>
      </c>
      <c r="J4" s="1"/>
      <c r="K4" s="22" t="s">
        <v>13</v>
      </c>
      <c r="L4" s="22" t="s">
        <v>14</v>
      </c>
      <c r="M4" s="18" t="s">
        <v>20</v>
      </c>
    </row>
    <row r="5" spans="1:13" ht="15.75" customHeight="1" x14ac:dyDescent="0.25">
      <c r="A5" s="2">
        <v>901015747</v>
      </c>
      <c r="B5" s="2" t="s">
        <v>11</v>
      </c>
      <c r="C5" s="3" t="s">
        <v>12</v>
      </c>
      <c r="D5" s="3">
        <v>3959</v>
      </c>
      <c r="E5" s="12" t="s">
        <v>19</v>
      </c>
      <c r="F5" s="6">
        <v>45458</v>
      </c>
      <c r="G5" s="13">
        <v>4108500</v>
      </c>
      <c r="H5" s="13">
        <v>4108500</v>
      </c>
      <c r="I5" s="11">
        <v>4108500</v>
      </c>
      <c r="J5" s="1"/>
      <c r="K5" s="5" t="s">
        <v>13</v>
      </c>
      <c r="L5" s="5" t="s">
        <v>14</v>
      </c>
      <c r="M5" s="2" t="s">
        <v>21</v>
      </c>
    </row>
    <row r="6" spans="1:13" ht="15.75" customHeight="1" x14ac:dyDescent="0.25">
      <c r="A6" s="2">
        <v>901015744</v>
      </c>
      <c r="B6" s="2" t="s">
        <v>11</v>
      </c>
      <c r="C6" s="3" t="s">
        <v>12</v>
      </c>
      <c r="D6" s="14">
        <v>4039</v>
      </c>
      <c r="E6" s="12" t="s">
        <v>23</v>
      </c>
      <c r="F6" s="6">
        <v>45488</v>
      </c>
      <c r="G6" s="13">
        <v>2088000</v>
      </c>
      <c r="H6" s="13">
        <v>2088000</v>
      </c>
      <c r="I6" s="13">
        <v>2088000</v>
      </c>
      <c r="J6" s="1"/>
      <c r="K6" s="5" t="s">
        <v>13</v>
      </c>
      <c r="L6" s="5" t="s">
        <v>14</v>
      </c>
      <c r="M6" s="2" t="s">
        <v>25</v>
      </c>
    </row>
    <row r="7" spans="1:13" ht="15.75" customHeight="1" x14ac:dyDescent="0.25">
      <c r="A7" s="2">
        <v>901015744</v>
      </c>
      <c r="B7" s="2" t="s">
        <v>11</v>
      </c>
      <c r="C7" s="3" t="s">
        <v>12</v>
      </c>
      <c r="D7" s="14">
        <v>4041</v>
      </c>
      <c r="E7" s="12" t="s">
        <v>23</v>
      </c>
      <c r="F7" s="6">
        <v>45488</v>
      </c>
      <c r="G7" s="13">
        <v>18937000</v>
      </c>
      <c r="H7" s="13">
        <v>18937000</v>
      </c>
      <c r="I7" s="13">
        <v>18937000</v>
      </c>
      <c r="J7" s="1"/>
      <c r="K7" s="5" t="s">
        <v>13</v>
      </c>
      <c r="L7" s="5" t="s">
        <v>14</v>
      </c>
      <c r="M7" s="2" t="s">
        <v>26</v>
      </c>
    </row>
    <row r="8" spans="1:13" ht="15.75" customHeight="1" x14ac:dyDescent="0.25">
      <c r="A8" s="2">
        <v>901015744</v>
      </c>
      <c r="B8" s="2" t="s">
        <v>11</v>
      </c>
      <c r="C8" s="3" t="s">
        <v>12</v>
      </c>
      <c r="D8" s="14">
        <v>4048</v>
      </c>
      <c r="E8" s="12" t="s">
        <v>24</v>
      </c>
      <c r="F8" s="6"/>
      <c r="G8" s="13">
        <v>2822000</v>
      </c>
      <c r="H8" s="13">
        <v>2822000</v>
      </c>
      <c r="I8" s="13">
        <v>2822000</v>
      </c>
      <c r="J8" s="1"/>
      <c r="K8" s="5" t="s">
        <v>13</v>
      </c>
      <c r="L8" s="5" t="s">
        <v>14</v>
      </c>
      <c r="M8" s="2" t="s">
        <v>27</v>
      </c>
    </row>
    <row r="9" spans="1:13" ht="15.75" customHeight="1" x14ac:dyDescent="0.25">
      <c r="A9" s="2">
        <v>901015744</v>
      </c>
      <c r="B9" s="2" t="s">
        <v>11</v>
      </c>
      <c r="C9" s="3" t="s">
        <v>12</v>
      </c>
      <c r="D9" s="14">
        <v>4049</v>
      </c>
      <c r="E9" s="12" t="s">
        <v>24</v>
      </c>
      <c r="F9" s="6"/>
      <c r="G9" s="13">
        <v>63000</v>
      </c>
      <c r="H9" s="13">
        <v>63000</v>
      </c>
      <c r="I9" s="13">
        <v>63000</v>
      </c>
      <c r="J9" s="1"/>
      <c r="K9" s="5" t="s">
        <v>13</v>
      </c>
      <c r="L9" s="5" t="s">
        <v>14</v>
      </c>
      <c r="M9" s="2" t="s">
        <v>28</v>
      </c>
    </row>
    <row r="10" spans="1:13" ht="15.75" customHeight="1" x14ac:dyDescent="0.25">
      <c r="A10" s="2">
        <v>901015746</v>
      </c>
      <c r="B10" s="2" t="s">
        <v>11</v>
      </c>
      <c r="C10" s="3" t="s">
        <v>12</v>
      </c>
      <c r="D10" s="14">
        <v>4050</v>
      </c>
      <c r="E10" s="12" t="s">
        <v>24</v>
      </c>
      <c r="F10" s="6">
        <v>45519</v>
      </c>
      <c r="G10" s="13">
        <v>3735000</v>
      </c>
      <c r="H10" s="13">
        <v>3735000</v>
      </c>
      <c r="I10" s="13">
        <v>3735000</v>
      </c>
      <c r="J10" s="1"/>
      <c r="K10" s="5" t="s">
        <v>13</v>
      </c>
      <c r="L10" s="5" t="s">
        <v>14</v>
      </c>
      <c r="M10" s="2" t="s">
        <v>29</v>
      </c>
    </row>
    <row r="11" spans="1:13" ht="15.75" customHeight="1" x14ac:dyDescent="0.25">
      <c r="A11" s="2">
        <v>901015747</v>
      </c>
      <c r="B11" s="2" t="s">
        <v>11</v>
      </c>
      <c r="C11" s="3" t="s">
        <v>12</v>
      </c>
      <c r="D11" s="14">
        <v>4051</v>
      </c>
      <c r="E11" s="12" t="s">
        <v>24</v>
      </c>
      <c r="F11" s="6">
        <v>45519</v>
      </c>
      <c r="G11" s="13">
        <v>2863500</v>
      </c>
      <c r="H11" s="13">
        <v>2863500</v>
      </c>
      <c r="I11" s="13">
        <v>2863500</v>
      </c>
      <c r="J11" s="1"/>
      <c r="K11" s="5" t="s">
        <v>13</v>
      </c>
      <c r="L11" s="5" t="s">
        <v>14</v>
      </c>
      <c r="M11" s="2" t="s">
        <v>30</v>
      </c>
    </row>
    <row r="12" spans="1:13" ht="15.75" customHeight="1" x14ac:dyDescent="0.25">
      <c r="A12" s="2">
        <v>901015748</v>
      </c>
      <c r="B12" s="2" t="s">
        <v>11</v>
      </c>
      <c r="C12" s="3" t="s">
        <v>12</v>
      </c>
      <c r="D12" s="14">
        <v>4114</v>
      </c>
      <c r="E12" s="12" t="s">
        <v>31</v>
      </c>
      <c r="F12" s="6">
        <v>45519</v>
      </c>
      <c r="G12" s="13">
        <v>2132500</v>
      </c>
      <c r="H12" s="13">
        <v>2132500</v>
      </c>
      <c r="I12" s="13">
        <v>2132500</v>
      </c>
      <c r="J12" s="1"/>
      <c r="K12" s="5" t="s">
        <v>13</v>
      </c>
      <c r="L12" s="5" t="s">
        <v>14</v>
      </c>
      <c r="M12" s="2" t="s">
        <v>32</v>
      </c>
    </row>
    <row r="13" spans="1:13" ht="15.75" customHeight="1" x14ac:dyDescent="0.25">
      <c r="A13" s="2">
        <v>901015749.10000002</v>
      </c>
      <c r="B13" s="2" t="s">
        <v>11</v>
      </c>
      <c r="C13" s="3" t="s">
        <v>12</v>
      </c>
      <c r="D13" s="14">
        <v>4115</v>
      </c>
      <c r="E13" s="12" t="s">
        <v>31</v>
      </c>
      <c r="F13" s="6">
        <v>45519</v>
      </c>
      <c r="G13" s="13">
        <v>18932500</v>
      </c>
      <c r="H13" s="13">
        <v>18932500</v>
      </c>
      <c r="I13" s="13">
        <v>18932500</v>
      </c>
      <c r="J13" s="1"/>
      <c r="K13" s="5" t="s">
        <v>13</v>
      </c>
      <c r="L13" s="5" t="s">
        <v>14</v>
      </c>
      <c r="M13" s="2" t="s">
        <v>33</v>
      </c>
    </row>
    <row r="14" spans="1:13" ht="15.75" customHeight="1" x14ac:dyDescent="0.25">
      <c r="A14" s="2"/>
      <c r="B14" s="2"/>
      <c r="C14" s="3"/>
      <c r="D14" s="3"/>
      <c r="E14" s="12"/>
      <c r="F14" s="6"/>
      <c r="G14" s="13"/>
      <c r="H14" s="13"/>
      <c r="I14" s="11"/>
      <c r="J14" s="1"/>
      <c r="K14" s="5"/>
      <c r="L14" s="5"/>
      <c r="M14" s="2"/>
    </row>
    <row r="15" spans="1:13" ht="15.75" x14ac:dyDescent="0.25">
      <c r="A15" s="24" t="s">
        <v>15</v>
      </c>
      <c r="B15" s="24"/>
      <c r="C15" s="24"/>
      <c r="D15" s="24"/>
      <c r="E15" s="24"/>
      <c r="F15" s="24"/>
      <c r="G15" s="25"/>
      <c r="H15" s="26"/>
      <c r="I15" s="10">
        <f>SUM(I2:I14)</f>
        <v>56406000</v>
      </c>
      <c r="J15" s="10"/>
      <c r="K15" s="27"/>
      <c r="L15" s="27"/>
      <c r="M15" s="28"/>
    </row>
    <row r="17" spans="9:9" x14ac:dyDescent="0.25">
      <c r="I17" s="15"/>
    </row>
    <row r="19" spans="9:9" x14ac:dyDescent="0.25">
      <c r="I19" s="7"/>
    </row>
  </sheetData>
  <mergeCells count="1">
    <mergeCell ref="A15:F15"/>
  </mergeCells>
  <dataValidations count="1">
    <dataValidation type="whole" operator="greaterThan" allowBlank="1" showInputMessage="1" showErrorMessage="1" errorTitle="DATO ERRADO" error="El valor debe ser diferente de cero" sqref="G1:J1" xr:uid="{2E63BF51-74BE-4923-8118-72C29E8516CD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AuxContable</dc:creator>
  <cp:lastModifiedBy>AuxContable</cp:lastModifiedBy>
  <dcterms:created xsi:type="dcterms:W3CDTF">2024-03-18T13:52:17Z</dcterms:created>
  <dcterms:modified xsi:type="dcterms:W3CDTF">2024-09-05T19:45:00Z</dcterms:modified>
</cp:coreProperties>
</file>