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24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G13" i="1" l="1"/>
  <c r="F13" i="1"/>
  <c r="E13" i="1"/>
</calcChain>
</file>

<file path=xl/sharedStrings.xml><?xml version="1.0" encoding="utf-8"?>
<sst xmlns="http://schemas.openxmlformats.org/spreadsheetml/2006/main" count="21" uniqueCount="21">
  <si>
    <t>COMFENALCO VALLE EPS</t>
  </si>
  <si>
    <t>890303093</t>
  </si>
  <si>
    <t>Fecha de corte a 31/10/2024</t>
  </si>
  <si>
    <t>Factura</t>
  </si>
  <si>
    <t>F_Factura</t>
  </si>
  <si>
    <t>Documento</t>
  </si>
  <si>
    <t>Paciente</t>
  </si>
  <si>
    <t>Total Facturado</t>
  </si>
  <si>
    <t>Valor Entidad</t>
  </si>
  <si>
    <t>Saldo Factura</t>
  </si>
  <si>
    <t>Rad/estado</t>
  </si>
  <si>
    <t>F_Radica</t>
  </si>
  <si>
    <t>1082748646</t>
  </si>
  <si>
    <t>FABRICIO ALEXANDER CHAVES VILLOTA</t>
  </si>
  <si>
    <t>1193432364</t>
  </si>
  <si>
    <t>ANGELA MARIA MARTINEZ MUÑOZ</t>
  </si>
  <si>
    <t>12980810</t>
  </si>
  <si>
    <t>JESUS EDUARDO DIAZ GUERRERO</t>
  </si>
  <si>
    <t>14440819</t>
  </si>
  <si>
    <t>ANTONIO JOSE RIOS SANCHEZ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</si>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</sst>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"/>
    <numFmt numFmtId="165" formatCode="#,###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6"/>
      <color rgb="FF000000"/>
      <name val="Brush Script MT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9"/>
      <color rgb="FF000000"/>
      <name val="Tahoma"/>
      <family val="2"/>
    </font>
    <font>
      <b/>
      <sz val="8"/>
      <color rgb="FF000000"/>
      <name val="Tahoma"/>
      <family val="2"/>
    </font>
    <font>
      <sz val="8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Border="1"/>
    <xf numFmtId="0" fontId="2" fillId="0" borderId="0" xfId="0" applyNumberFormat="1" applyFont="1" applyBorder="1" applyAlignment="1" applyProtection="1">
      <alignment horizontal="center" vertical="center" wrapText="1" shrinkToFit="1" readingOrder="1"/>
    </xf>
    <xf numFmtId="0" fontId="3" fillId="0" borderId="0" xfId="0" applyNumberFormat="1" applyFont="1" applyBorder="1" applyAlignment="1" applyProtection="1">
      <alignment horizontal="left" vertical="center" wrapText="1" shrinkToFit="1" readingOrder="1"/>
    </xf>
    <xf numFmtId="0" fontId="4" fillId="0" borderId="0" xfId="0" applyNumberFormat="1" applyFont="1" applyBorder="1" applyAlignment="1" applyProtection="1">
      <alignment horizontal="center" vertical="center" wrapText="1" shrinkToFit="1" readingOrder="1"/>
    </xf>
    <xf numFmtId="49" fontId="5" fillId="0" borderId="0" xfId="0" applyNumberFormat="1" applyFont="1" applyAlignment="1" applyProtection="1">
      <alignment horizontal="center" vertical="top" wrapText="1" shrinkToFit="1" readingOrder="1"/>
    </xf>
    <xf numFmtId="49" fontId="5" fillId="0" borderId="0" xfId="0" applyNumberFormat="1" applyFont="1" applyBorder="1" applyAlignment="1" applyProtection="1">
      <alignment horizontal="center" vertical="top" wrapText="1" shrinkToFit="1" readingOrder="1"/>
    </xf>
    <xf numFmtId="0" fontId="6" fillId="0" borderId="1" xfId="0" applyNumberFormat="1" applyFont="1" applyBorder="1" applyAlignment="1" applyProtection="1">
      <alignment horizontal="center" vertical="center" wrapText="1" shrinkToFit="1" readingOrder="1"/>
    </xf>
    <xf numFmtId="0" fontId="7" fillId="0" borderId="1" xfId="0" applyNumberFormat="1" applyFont="1" applyBorder="1" applyAlignment="1" applyProtection="1">
      <alignment vertical="top" wrapText="1" shrinkToFit="1" readingOrder="1"/>
    </xf>
    <xf numFmtId="164" fontId="7" fillId="0" borderId="1" xfId="0" applyNumberFormat="1" applyFont="1" applyBorder="1" applyAlignment="1" applyProtection="1">
      <alignment vertical="top" wrapText="1" shrinkToFit="1" readingOrder="1"/>
    </xf>
    <xf numFmtId="49" fontId="7" fillId="0" borderId="1" xfId="0" applyNumberFormat="1" applyFont="1" applyBorder="1" applyAlignment="1" applyProtection="1">
      <alignment horizontal="left" vertical="top" wrapText="1" shrinkToFit="1" readingOrder="1"/>
    </xf>
    <xf numFmtId="49" fontId="7" fillId="0" borderId="1" xfId="0" applyNumberFormat="1" applyFont="1" applyBorder="1" applyAlignment="1" applyProtection="1">
      <alignment horizontal="left" vertical="top" readingOrder="1"/>
    </xf>
    <xf numFmtId="165" fontId="7" fillId="0" borderId="1" xfId="0" applyNumberFormat="1" applyFont="1" applyBorder="1" applyAlignment="1" applyProtection="1">
      <alignment vertical="top" wrapText="1" shrinkToFit="1" readingOrder="1"/>
    </xf>
    <xf numFmtId="49" fontId="7" fillId="0" borderId="1" xfId="0" applyNumberFormat="1" applyFont="1" applyBorder="1" applyAlignment="1" applyProtection="1">
      <alignment horizontal="right" vertical="top" readingOrder="1"/>
    </xf>
    <xf numFmtId="165" fontId="1" fillId="0" borderId="1" xfId="0" applyNumberFormat="1" applyFont="1" applyBorder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552450</xdr:colOff>
      <xdr:row>0</xdr:row>
      <xdr:rowOff>114300</xdr:rowOff>
    </xdr:from>
    <xdr:to>
      <xdr:col>7</xdr:col>
      <xdr:colOff>656425</xdr:colOff>
      <xdr:row>3</xdr:row>
      <xdr:rowOff>76099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9200" y="114300"/>
          <a:ext cx="6400000" cy="8095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>
      <selection activeCell="I16" sqref="I16"/>
    </sheetView>
  </sheetViews>
  <sheetFormatPr baseColWidth="10" defaultRowHeight="15" x14ac:dyDescent="0.25"/>
  <cols>
    <col min="1" max="1" width="8.140625" customWidth="1"/>
  </cols>
  <sheetData>
    <row r="1" spans="1:9" ht="21.75" x14ac:dyDescent="0.25">
      <c r="A1" s="1"/>
      <c r="B1" s="1"/>
      <c r="C1" s="2"/>
      <c r="D1" s="2"/>
      <c r="E1" s="2"/>
      <c r="F1" s="2"/>
      <c r="G1" s="3"/>
      <c r="H1" s="1"/>
      <c r="I1" s="1"/>
    </row>
    <row r="2" spans="1:9" ht="21.75" x14ac:dyDescent="0.25">
      <c r="A2" s="1"/>
      <c r="B2" s="1"/>
      <c r="C2" s="2"/>
      <c r="D2" s="2"/>
      <c r="E2" s="2"/>
      <c r="F2" s="2"/>
      <c r="G2" s="3"/>
      <c r="H2" s="1"/>
      <c r="I2" s="1"/>
    </row>
    <row r="3" spans="1:9" ht="21.75" x14ac:dyDescent="0.25">
      <c r="A3" s="1"/>
      <c r="B3" s="1"/>
      <c r="C3" s="2"/>
      <c r="D3" s="2"/>
      <c r="E3" s="2"/>
      <c r="F3" s="2"/>
      <c r="G3" s="3"/>
      <c r="H3" s="1"/>
      <c r="I3" s="1"/>
    </row>
    <row r="4" spans="1:9" x14ac:dyDescent="0.25">
      <c r="A4" s="1"/>
      <c r="B4" s="1"/>
      <c r="C4" s="4"/>
      <c r="D4" s="4"/>
      <c r="E4" s="4"/>
      <c r="F4" s="4"/>
      <c r="G4" s="3"/>
      <c r="H4" s="1"/>
      <c r="I4" s="1"/>
    </row>
    <row r="5" spans="1:9" x14ac:dyDescent="0.25">
      <c r="A5" s="5" t="s">
        <v>0</v>
      </c>
      <c r="B5" s="5"/>
      <c r="C5" s="5"/>
      <c r="D5" s="5"/>
      <c r="E5" s="5"/>
      <c r="F5" s="5"/>
      <c r="G5" s="5"/>
      <c r="H5" s="5"/>
      <c r="I5" s="5"/>
    </row>
    <row r="6" spans="1:9" x14ac:dyDescent="0.25">
      <c r="A6" s="6" t="s">
        <v>1</v>
      </c>
      <c r="B6" s="6"/>
      <c r="C6" s="6"/>
      <c r="D6" s="6"/>
      <c r="E6" s="6"/>
      <c r="F6" s="6"/>
      <c r="G6" s="6"/>
      <c r="H6" s="6"/>
      <c r="I6" s="6"/>
    </row>
    <row r="7" spans="1:9" x14ac:dyDescent="0.25">
      <c r="A7" s="6" t="s">
        <v>2</v>
      </c>
      <c r="B7" s="6"/>
      <c r="C7" s="6"/>
      <c r="D7" s="6"/>
      <c r="E7" s="6"/>
      <c r="F7" s="6"/>
      <c r="G7" s="6"/>
      <c r="H7" s="6"/>
      <c r="I7" s="6"/>
    </row>
    <row r="8" spans="1:9" s="15" customFormat="1" ht="21" x14ac:dyDescent="0.25">
      <c r="A8" s="7" t="s">
        <v>3</v>
      </c>
      <c r="B8" s="7" t="s">
        <v>4</v>
      </c>
      <c r="C8" s="7" t="s">
        <v>5</v>
      </c>
      <c r="D8" s="7" t="s">
        <v>6</v>
      </c>
      <c r="E8" s="7" t="s">
        <v>7</v>
      </c>
      <c r="F8" s="7" t="s">
        <v>8</v>
      </c>
      <c r="G8" s="7" t="s">
        <v>9</v>
      </c>
      <c r="H8" s="7" t="s">
        <v>10</v>
      </c>
      <c r="I8" s="7" t="s">
        <v>11</v>
      </c>
    </row>
    <row r="9" spans="1:9" x14ac:dyDescent="0.25">
      <c r="A9" s="8">
        <v>1102153</v>
      </c>
      <c r="B9" s="9">
        <v>45483.419087881943</v>
      </c>
      <c r="C9" s="10" t="s">
        <v>12</v>
      </c>
      <c r="D9" s="11" t="s">
        <v>13</v>
      </c>
      <c r="E9" s="12">
        <v>6090135</v>
      </c>
      <c r="F9" s="12">
        <v>6090135</v>
      </c>
      <c r="G9" s="12">
        <v>6090135</v>
      </c>
      <c r="H9" s="13">
        <v>16288</v>
      </c>
      <c r="I9" s="9">
        <v>45519.672825844907</v>
      </c>
    </row>
    <row r="10" spans="1:9" x14ac:dyDescent="0.25">
      <c r="A10" s="8">
        <v>1103697</v>
      </c>
      <c r="B10" s="9">
        <v>45498.861715706014</v>
      </c>
      <c r="C10" s="10" t="s">
        <v>14</v>
      </c>
      <c r="D10" s="11" t="s">
        <v>15</v>
      </c>
      <c r="E10" s="12">
        <v>110241</v>
      </c>
      <c r="F10" s="12">
        <v>110241</v>
      </c>
      <c r="G10" s="12">
        <v>110241</v>
      </c>
      <c r="H10" s="13">
        <v>16257</v>
      </c>
      <c r="I10" s="9">
        <v>45510.372542476849</v>
      </c>
    </row>
    <row r="11" spans="1:9" x14ac:dyDescent="0.25">
      <c r="A11" s="8">
        <v>1105451</v>
      </c>
      <c r="B11" s="9">
        <v>45515.347230520834</v>
      </c>
      <c r="C11" s="10" t="s">
        <v>16</v>
      </c>
      <c r="D11" s="11" t="s">
        <v>17</v>
      </c>
      <c r="E11" s="12">
        <v>333936</v>
      </c>
      <c r="F11" s="12">
        <v>333936</v>
      </c>
      <c r="G11" s="12">
        <v>333936</v>
      </c>
      <c r="H11" s="13">
        <v>16338</v>
      </c>
      <c r="I11" s="9">
        <v>45546.449548923607</v>
      </c>
    </row>
    <row r="12" spans="1:9" x14ac:dyDescent="0.25">
      <c r="A12" s="8">
        <v>1116883</v>
      </c>
      <c r="B12" s="9">
        <v>45595.737636076388</v>
      </c>
      <c r="C12" s="10" t="s">
        <v>18</v>
      </c>
      <c r="D12" s="11" t="s">
        <v>19</v>
      </c>
      <c r="E12" s="12">
        <v>9647541</v>
      </c>
      <c r="F12" s="12">
        <v>8293141</v>
      </c>
      <c r="G12" s="12">
        <v>8293141</v>
      </c>
      <c r="H12" s="13">
        <v>16416</v>
      </c>
      <c r="I12" s="9">
        <v>45608.469225347224</v>
      </c>
    </row>
    <row r="13" spans="1:9" x14ac:dyDescent="0.25">
      <c r="A13" s="16" t="s">
        <v>20</v>
      </c>
      <c r="B13" s="16"/>
      <c r="C13" s="16"/>
      <c r="D13" s="16"/>
      <c r="E13" s="14">
        <f t="shared" ref="E13:G13" si="0">SUM(E9:E12)</f>
        <v>16181853</v>
      </c>
      <c r="F13" s="14">
        <f t="shared" si="0"/>
        <v>14827453</v>
      </c>
      <c r="G13" s="14">
        <f t="shared" si="0"/>
        <v>14827453</v>
      </c>
    </row>
  </sheetData>
  <mergeCells count="4">
    <mergeCell ref="A5:I5"/>
    <mergeCell ref="A6:I6"/>
    <mergeCell ref="A7:I7"/>
    <mergeCell ref="A13:D1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Cartera</cp:lastModifiedBy>
  <dcterms:created xsi:type="dcterms:W3CDTF">2024-11-14T18:35:26Z</dcterms:created>
  <dcterms:modified xsi:type="dcterms:W3CDTF">2024-11-14T18:36:12Z</dcterms:modified>
</cp:coreProperties>
</file>