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362BC0E-2407-4DED-8E83-39350B23ADF9}" xr6:coauthVersionLast="47" xr6:coauthVersionMax="47" xr10:uidLastSave="{00000000-0000-0000-0000-000000000000}"/>
  <bookViews>
    <workbookView xWindow="-110" yWindow="-110" windowWidth="19420" windowHeight="10420" xr2:uid="{E5F30997-DDF7-4D04-868D-F593821A946E}"/>
  </bookViews>
  <sheets>
    <sheet name="Carter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</calcChain>
</file>

<file path=xl/sharedStrings.xml><?xml version="1.0" encoding="utf-8"?>
<sst xmlns="http://schemas.openxmlformats.org/spreadsheetml/2006/main" count="50" uniqueCount="39">
  <si>
    <t>RV</t>
  </si>
  <si>
    <t>HM80843902</t>
  </si>
  <si>
    <t>DIAZ MONICA ANDREA</t>
  </si>
  <si>
    <t>RS</t>
  </si>
  <si>
    <t>HM80258473</t>
  </si>
  <si>
    <t>TRUJILLO NATALIA</t>
  </si>
  <si>
    <t>GR</t>
  </si>
  <si>
    <t>HM81113535</t>
  </si>
  <si>
    <t>MOSQUERA JUAN DAVID</t>
  </si>
  <si>
    <t>ME</t>
  </si>
  <si>
    <t>HM80831759</t>
  </si>
  <si>
    <t>POSADA LUIS FABIAN</t>
  </si>
  <si>
    <t>HM81010484</t>
  </si>
  <si>
    <t>VENEGAS SARA PATRICIA</t>
  </si>
  <si>
    <t>RD</t>
  </si>
  <si>
    <t>HM81013675</t>
  </si>
  <si>
    <t>GONZALEZ JUNIOR DANIEL</t>
  </si>
  <si>
    <t>HM81111257</t>
  </si>
  <si>
    <t>YEPES JUAN JOSE</t>
  </si>
  <si>
    <t>HM80525246</t>
  </si>
  <si>
    <t>ORTIZ SAMUEL ADRIAN</t>
  </si>
  <si>
    <t>FUNDACION HOSPITALARIA SAN VICENTE DE PAUL- MEDELLIN, NIT. 890900518-4</t>
  </si>
  <si>
    <t>CON CORTE AL 31/12/2024</t>
  </si>
  <si>
    <t>CLASE</t>
  </si>
  <si>
    <t>REFERENCIA FACTURA</t>
  </si>
  <si>
    <t>NRO FACTURA</t>
  </si>
  <si>
    <t>FECHA FACTURA</t>
  </si>
  <si>
    <t>DOCUMENTO</t>
  </si>
  <si>
    <t>NOMBRE PACIENTE</t>
  </si>
  <si>
    <t>VALOR INICIAL</t>
  </si>
  <si>
    <t>SALDO</t>
  </si>
  <si>
    <t>NRO ENVIO</t>
  </si>
  <si>
    <t>EPISODIO</t>
  </si>
  <si>
    <t>NOTAS CREDITO</t>
  </si>
  <si>
    <t>PAGOS</t>
  </si>
  <si>
    <t>ESTADO  FACTURA</t>
  </si>
  <si>
    <t>FECHA RADICADO</t>
  </si>
  <si>
    <t>FECHA AUDITORIA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</si>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</sst>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3" fontId="0" fillId="0" borderId="0" xfId="0" applyNumberFormat="1"/>
    <xf numFmtId="14" fontId="0" fillId="0" borderId="0" xfId="0" applyNumberFormat="1"/>
    <xf numFmtId="0" fontId="16" fillId="0" borderId="0" xfId="0" applyFont="1"/>
    <xf numFmtId="3" fontId="16" fillId="0" borderId="0" xfId="0" applyNumberFormat="1" applyFont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77857-1F00-4B58-B112-608AB21E0267}">
  <dimension ref="A1:O13"/>
  <sheetViews>
    <sheetView tabSelected="1" workbookViewId="0">
      <selection activeCell="K14" sqref="K14"/>
    </sheetView>
  </sheetViews>
  <sheetFormatPr baseColWidth="10" defaultRowHeight="14.5" x14ac:dyDescent="0.35"/>
  <sheetData>
    <row r="1" spans="1:15" x14ac:dyDescent="0.35">
      <c r="A1" s="5" t="s">
        <v>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5">
      <c r="A2" s="5" t="s">
        <v>22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4" spans="1:15" x14ac:dyDescent="0.35">
      <c r="A4" s="3" t="s">
        <v>23</v>
      </c>
      <c r="B4" s="3" t="s">
        <v>24</v>
      </c>
      <c r="C4" s="3" t="s">
        <v>25</v>
      </c>
      <c r="D4" s="3" t="s">
        <v>26</v>
      </c>
      <c r="E4" s="3" t="s">
        <v>27</v>
      </c>
      <c r="F4" s="3" t="s">
        <v>28</v>
      </c>
      <c r="G4" s="3" t="s">
        <v>29</v>
      </c>
      <c r="H4" s="3" t="s">
        <v>30</v>
      </c>
      <c r="I4" s="3" t="s">
        <v>31</v>
      </c>
      <c r="J4" s="3" t="s">
        <v>32</v>
      </c>
      <c r="K4" s="3" t="s">
        <v>33</v>
      </c>
      <c r="L4" s="3" t="s">
        <v>34</v>
      </c>
      <c r="M4" s="3" t="s">
        <v>35</v>
      </c>
      <c r="N4" s="3" t="s">
        <v>36</v>
      </c>
      <c r="O4" s="3" t="s">
        <v>37</v>
      </c>
    </row>
    <row r="5" spans="1:15" x14ac:dyDescent="0.35">
      <c r="A5" t="s">
        <v>0</v>
      </c>
      <c r="B5">
        <v>4002795388</v>
      </c>
      <c r="C5" t="s">
        <v>4</v>
      </c>
      <c r="D5" s="2">
        <v>44210</v>
      </c>
      <c r="E5">
        <v>1109665890</v>
      </c>
      <c r="F5" t="s">
        <v>5</v>
      </c>
      <c r="G5" s="1">
        <v>144300</v>
      </c>
      <c r="H5" s="1">
        <v>144300</v>
      </c>
      <c r="I5">
        <v>188732</v>
      </c>
      <c r="J5">
        <v>3389598</v>
      </c>
      <c r="K5">
        <v>0</v>
      </c>
      <c r="L5">
        <v>0</v>
      </c>
      <c r="M5" t="s">
        <v>6</v>
      </c>
      <c r="N5" s="2">
        <v>44551</v>
      </c>
      <c r="O5" s="2">
        <v>44616</v>
      </c>
    </row>
    <row r="6" spans="1:15" x14ac:dyDescent="0.35">
      <c r="A6" t="s">
        <v>0</v>
      </c>
      <c r="B6">
        <v>4003380238</v>
      </c>
      <c r="C6" t="s">
        <v>1</v>
      </c>
      <c r="D6" s="2">
        <v>45037</v>
      </c>
      <c r="E6">
        <v>1144170298</v>
      </c>
      <c r="F6" t="s">
        <v>2</v>
      </c>
      <c r="G6" s="1">
        <v>57778</v>
      </c>
      <c r="H6" s="1">
        <v>57778</v>
      </c>
      <c r="I6">
        <v>229085</v>
      </c>
      <c r="J6">
        <v>4272092</v>
      </c>
      <c r="K6">
        <v>0</v>
      </c>
      <c r="L6">
        <v>0</v>
      </c>
      <c r="M6" t="s">
        <v>3</v>
      </c>
      <c r="N6" s="2">
        <v>45079</v>
      </c>
      <c r="O6" s="2">
        <v>45603</v>
      </c>
    </row>
    <row r="7" spans="1:15" x14ac:dyDescent="0.35">
      <c r="A7" t="s">
        <v>0</v>
      </c>
      <c r="B7">
        <v>4003647470</v>
      </c>
      <c r="C7" t="s">
        <v>17</v>
      </c>
      <c r="D7" s="2">
        <v>45496</v>
      </c>
      <c r="E7">
        <v>70902580</v>
      </c>
      <c r="F7" t="s">
        <v>18</v>
      </c>
      <c r="G7" s="1">
        <v>1740629</v>
      </c>
      <c r="H7" s="1">
        <v>1740629</v>
      </c>
      <c r="I7">
        <v>253700</v>
      </c>
      <c r="J7">
        <v>4771885</v>
      </c>
      <c r="K7">
        <v>0</v>
      </c>
      <c r="L7">
        <v>0</v>
      </c>
      <c r="M7" t="s">
        <v>9</v>
      </c>
      <c r="N7" s="2">
        <v>45496</v>
      </c>
      <c r="O7" s="2">
        <v>45588</v>
      </c>
    </row>
    <row r="8" spans="1:15" x14ac:dyDescent="0.35">
      <c r="A8" t="s">
        <v>0</v>
      </c>
      <c r="B8">
        <v>4003546788</v>
      </c>
      <c r="C8" t="s">
        <v>12</v>
      </c>
      <c r="D8" s="2">
        <v>45316</v>
      </c>
      <c r="E8">
        <v>66774833</v>
      </c>
      <c r="F8" t="s">
        <v>13</v>
      </c>
      <c r="G8" s="1">
        <v>21945234</v>
      </c>
      <c r="H8" s="1">
        <v>21945234</v>
      </c>
      <c r="I8">
        <v>246717</v>
      </c>
      <c r="J8">
        <v>4561990</v>
      </c>
      <c r="K8">
        <v>0</v>
      </c>
      <c r="L8">
        <v>0</v>
      </c>
      <c r="M8" t="s">
        <v>14</v>
      </c>
      <c r="N8" s="2">
        <v>45456</v>
      </c>
      <c r="O8" s="2">
        <v>45456</v>
      </c>
    </row>
    <row r="9" spans="1:15" x14ac:dyDescent="0.35">
      <c r="A9" t="s">
        <v>0</v>
      </c>
      <c r="B9">
        <v>4003649748</v>
      </c>
      <c r="C9" t="s">
        <v>7</v>
      </c>
      <c r="D9" s="2">
        <v>45500</v>
      </c>
      <c r="E9">
        <v>1151957030</v>
      </c>
      <c r="F9" t="s">
        <v>8</v>
      </c>
      <c r="G9" s="1">
        <v>772300</v>
      </c>
      <c r="H9" s="1">
        <v>772300</v>
      </c>
      <c r="I9">
        <v>253700</v>
      </c>
      <c r="J9">
        <v>4774372</v>
      </c>
      <c r="K9">
        <v>0</v>
      </c>
      <c r="L9">
        <v>0</v>
      </c>
      <c r="M9" t="s">
        <v>9</v>
      </c>
      <c r="N9" s="2">
        <v>45500</v>
      </c>
      <c r="O9" s="2">
        <v>45588</v>
      </c>
    </row>
    <row r="10" spans="1:15" x14ac:dyDescent="0.35">
      <c r="A10" t="s">
        <v>0</v>
      </c>
      <c r="B10">
        <v>4003061883</v>
      </c>
      <c r="C10" t="s">
        <v>19</v>
      </c>
      <c r="D10" s="2">
        <v>44559</v>
      </c>
      <c r="E10">
        <v>1109564453</v>
      </c>
      <c r="F10" t="s">
        <v>20</v>
      </c>
      <c r="G10" s="1">
        <v>80832</v>
      </c>
      <c r="H10" s="1">
        <v>80832</v>
      </c>
      <c r="I10">
        <v>206823</v>
      </c>
      <c r="J10">
        <v>3752216</v>
      </c>
      <c r="K10">
        <v>0</v>
      </c>
      <c r="L10">
        <v>0</v>
      </c>
      <c r="M10" t="s">
        <v>14</v>
      </c>
      <c r="N10" s="2">
        <v>44643</v>
      </c>
      <c r="O10" s="2">
        <v>44643</v>
      </c>
    </row>
    <row r="11" spans="1:15" x14ac:dyDescent="0.35">
      <c r="A11" t="s">
        <v>0</v>
      </c>
      <c r="B11">
        <v>4003368105</v>
      </c>
      <c r="C11" t="s">
        <v>10</v>
      </c>
      <c r="D11" s="2">
        <v>45015</v>
      </c>
      <c r="E11">
        <v>1150949767</v>
      </c>
      <c r="F11" t="s">
        <v>11</v>
      </c>
      <c r="G11" s="1">
        <v>4885799</v>
      </c>
      <c r="H11" s="1">
        <v>4885799</v>
      </c>
      <c r="I11">
        <v>226684</v>
      </c>
      <c r="J11">
        <v>4252388</v>
      </c>
      <c r="K11">
        <v>0</v>
      </c>
      <c r="L11">
        <v>0</v>
      </c>
      <c r="M11" t="s">
        <v>6</v>
      </c>
      <c r="N11" s="2">
        <v>45028</v>
      </c>
      <c r="O11" s="2">
        <v>45156</v>
      </c>
    </row>
    <row r="12" spans="1:15" x14ac:dyDescent="0.35">
      <c r="A12" t="s">
        <v>0</v>
      </c>
      <c r="B12">
        <v>4003549977</v>
      </c>
      <c r="C12" t="s">
        <v>15</v>
      </c>
      <c r="D12" s="2">
        <v>45322</v>
      </c>
      <c r="E12">
        <v>1110047206</v>
      </c>
      <c r="F12" t="s">
        <v>16</v>
      </c>
      <c r="G12" s="1">
        <v>284510</v>
      </c>
      <c r="H12" s="1">
        <v>5690</v>
      </c>
      <c r="I12">
        <v>246787</v>
      </c>
      <c r="J12">
        <v>4467360</v>
      </c>
      <c r="K12">
        <v>0</v>
      </c>
      <c r="L12" s="1">
        <v>-278820</v>
      </c>
      <c r="M12" t="s">
        <v>14</v>
      </c>
      <c r="N12" s="2">
        <v>45456</v>
      </c>
      <c r="O12" s="2">
        <v>45456</v>
      </c>
    </row>
    <row r="13" spans="1:15" x14ac:dyDescent="0.35">
      <c r="G13" s="3" t="s">
        <v>38</v>
      </c>
      <c r="H13" s="4">
        <f>SUM(H5:H12)</f>
        <v>29632562</v>
      </c>
    </row>
  </sheetData>
  <sortState xmlns:xlrd2="http://schemas.microsoft.com/office/spreadsheetml/2017/richdata2" ref="A6:O12">
    <sortCondition ref="A5:A12"/>
    <sortCondition ref="D5:D12"/>
  </sortState>
  <mergeCells count="2">
    <mergeCell ref="A1:O1"/>
    <mergeCell ref="A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Manuela Serna Tamayo</dc:creator>
  <cp:lastModifiedBy>Stefany Arana Garcia</cp:lastModifiedBy>
  <dcterms:created xsi:type="dcterms:W3CDTF">2025-01-17T20:26:01Z</dcterms:created>
  <dcterms:modified xsi:type="dcterms:W3CDTF">2025-01-17T21:14:01Z</dcterms:modified>
</cp:coreProperties>
</file>