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CLINICA DE LAS FRACTURAS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FACTURA'!$A$2:$X$267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3" l="1"/>
  <c r="M1" i="2" l="1"/>
  <c r="R1" i="2"/>
  <c r="N1" i="2"/>
  <c r="Q1" i="2"/>
  <c r="P1" i="2"/>
  <c r="U1" i="2" l="1"/>
  <c r="S1" i="2" l="1"/>
  <c r="J1" i="2" l="1"/>
  <c r="I1" i="2"/>
  <c r="I29" i="3"/>
  <c r="H29" i="3"/>
  <c r="I27" i="3"/>
  <c r="H27" i="3"/>
  <c r="H24" i="3"/>
  <c r="I24" i="3"/>
  <c r="I31" i="3" l="1"/>
</calcChain>
</file>

<file path=xl/sharedStrings.xml><?xml version="1.0" encoding="utf-8"?>
<sst xmlns="http://schemas.openxmlformats.org/spreadsheetml/2006/main" count="2177" uniqueCount="610">
  <si>
    <t>NIT</t>
  </si>
  <si>
    <t>NOMBRE</t>
  </si>
  <si>
    <t>PREFIJO</t>
  </si>
  <si>
    <t>NRO FACTURA</t>
  </si>
  <si>
    <t>FECHA FACTURA</t>
  </si>
  <si>
    <t>VALOR INICIAL</t>
  </si>
  <si>
    <t>SALDO FACTURA</t>
  </si>
  <si>
    <t>FVCF</t>
  </si>
  <si>
    <t>CLINICA DE FRACTURAS SAS</t>
  </si>
  <si>
    <t>NIT Prestador</t>
  </si>
  <si>
    <t>Nombre Prestador</t>
  </si>
  <si>
    <t>Alfa Factura</t>
  </si>
  <si>
    <t>Numero Factura</t>
  </si>
  <si>
    <t>Alfa+Fac</t>
  </si>
  <si>
    <t>Llave</t>
  </si>
  <si>
    <t>Fecha Factura IPS</t>
  </si>
  <si>
    <t>Fecha Radicado EPS</t>
  </si>
  <si>
    <t>Valor Total Bruto</t>
  </si>
  <si>
    <t>Valor Saldo IPS</t>
  </si>
  <si>
    <t>ESTADO EPS NOVIEMBRE 22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</si>
  <si>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</si>
  <si>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</si>
  <si>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</si>
  <si>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</si>
  <si>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</si>
  <si>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</si>
  <si>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</si>
  <si>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</si>
  <si>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</si>
  <si>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</si>
  <si>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</si>
  <si>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SANTIAGO DE CALI , NOVIEMBRE 22 DE 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</si>
  <si>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</si>
  <si>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</si>
  <si>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</si>
  <si>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</si>
  <si>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</si>
  <si>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</si>
  <si>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</si>
  <si>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</si>
  <si>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</si>
  <si>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</si>
  <si>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</si>
  <si>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</si>
  <si>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</si>
  <si>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</si>
  <si>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</si>
  <si>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</si>
  <si>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FVCF312713</t>
  </si>
  <si>
    <t>FVCF312723</t>
  </si>
  <si>
    <t>FVCF312737</t>
  </si>
  <si>
    <t>FVCF312745</t>
  </si>
  <si>
    <t>FVCF312763</t>
  </si>
  <si>
    <t>FVCF312764</t>
  </si>
  <si>
    <t>FVCF315049</t>
  </si>
  <si>
    <t>FVCF316887</t>
  </si>
  <si>
    <t>FVCF316897</t>
  </si>
  <si>
    <t>FVCF318185</t>
  </si>
  <si>
    <t>FVCF318252</t>
  </si>
  <si>
    <t>FVCF318260</t>
  </si>
  <si>
    <t>FVCF318285</t>
  </si>
  <si>
    <t>FVCF318291</t>
  </si>
  <si>
    <t>FVCF318441</t>
  </si>
  <si>
    <t>FVCF318461</t>
  </si>
  <si>
    <t>FVCF318462</t>
  </si>
  <si>
    <t>FVCF318488</t>
  </si>
  <si>
    <t>FVCF318519</t>
  </si>
  <si>
    <t>FVCF318937</t>
  </si>
  <si>
    <t>FVCF318953</t>
  </si>
  <si>
    <t>FVCF319048</t>
  </si>
  <si>
    <t>FVCF319148</t>
  </si>
  <si>
    <t>FVCF319516</t>
  </si>
  <si>
    <t>FVCF319521</t>
  </si>
  <si>
    <t>FVCF319661</t>
  </si>
  <si>
    <t>FVCF320109</t>
  </si>
  <si>
    <t>FVCF320209</t>
  </si>
  <si>
    <t>FVCF320446</t>
  </si>
  <si>
    <t>FVCF320471</t>
  </si>
  <si>
    <t>FVCF320474</t>
  </si>
  <si>
    <t>FVCF320478</t>
  </si>
  <si>
    <t>FVCF320479</t>
  </si>
  <si>
    <t>FVCF320582</t>
  </si>
  <si>
    <t>FVCF320723</t>
  </si>
  <si>
    <t>FVCF320941</t>
  </si>
  <si>
    <t>FVCF321150</t>
  </si>
  <si>
    <t>FVCF321241</t>
  </si>
  <si>
    <t>FVCF321242</t>
  </si>
  <si>
    <t>FVCF321260</t>
  </si>
  <si>
    <t>FVCF321268</t>
  </si>
  <si>
    <t>FVCF321547</t>
  </si>
  <si>
    <t>FVCF321883</t>
  </si>
  <si>
    <t>FVCF321885</t>
  </si>
  <si>
    <t>FVCF321893</t>
  </si>
  <si>
    <t>FVCF321936</t>
  </si>
  <si>
    <t>FVCF321937</t>
  </si>
  <si>
    <t>FVCF322039</t>
  </si>
  <si>
    <t>FVCF322042</t>
  </si>
  <si>
    <t>FVCF322182</t>
  </si>
  <si>
    <t>FVCF322215</t>
  </si>
  <si>
    <t>FVCF322340</t>
  </si>
  <si>
    <t>FVCF322348</t>
  </si>
  <si>
    <t>FVCF322655</t>
  </si>
  <si>
    <t>FVCF322677</t>
  </si>
  <si>
    <t>FVCF322698</t>
  </si>
  <si>
    <t>FVCF322910</t>
  </si>
  <si>
    <t>FVCF322932</t>
  </si>
  <si>
    <t>FVCF323235</t>
  </si>
  <si>
    <t>FVCF323756</t>
  </si>
  <si>
    <t>FVCF323764</t>
  </si>
  <si>
    <t>FVCF323767</t>
  </si>
  <si>
    <t>FVCF323772</t>
  </si>
  <si>
    <t>FVCF323894</t>
  </si>
  <si>
    <t>FVCF323898</t>
  </si>
  <si>
    <t>FVCF323909</t>
  </si>
  <si>
    <t>FVCF323913</t>
  </si>
  <si>
    <t>FVCF324114</t>
  </si>
  <si>
    <t>FVCF324361</t>
  </si>
  <si>
    <t>FVCF324428</t>
  </si>
  <si>
    <t>FVCF324533</t>
  </si>
  <si>
    <t>FVCF324665</t>
  </si>
  <si>
    <t>FVCF324739</t>
  </si>
  <si>
    <t>FVCF325261</t>
  </si>
  <si>
    <t>FVCF325267</t>
  </si>
  <si>
    <t>FVCF325272</t>
  </si>
  <si>
    <t>FVCF325273</t>
  </si>
  <si>
    <t>FVCF325329</t>
  </si>
  <si>
    <t>FVCF325333</t>
  </si>
  <si>
    <t>FVCF325533</t>
  </si>
  <si>
    <t>FVCF325648</t>
  </si>
  <si>
    <t>FVCF326345</t>
  </si>
  <si>
    <t>FVCF326400</t>
  </si>
  <si>
    <t>FVCF326405</t>
  </si>
  <si>
    <t>FVCF326414</t>
  </si>
  <si>
    <t>FVCF326797</t>
  </si>
  <si>
    <t>FVCF326990</t>
  </si>
  <si>
    <t>FVCF327160</t>
  </si>
  <si>
    <t>FVCF327163</t>
  </si>
  <si>
    <t>FVCF327297</t>
  </si>
  <si>
    <t>FVCF327452</t>
  </si>
  <si>
    <t>FVCF327660</t>
  </si>
  <si>
    <t>FVCF327893</t>
  </si>
  <si>
    <t>FVCF327909</t>
  </si>
  <si>
    <t>FVCF327966</t>
  </si>
  <si>
    <t>FVCF327980</t>
  </si>
  <si>
    <t>FVCF327984</t>
  </si>
  <si>
    <t>FVCF328110</t>
  </si>
  <si>
    <t>FVCF328163</t>
  </si>
  <si>
    <t>FVCF328854</t>
  </si>
  <si>
    <t>FVCF329418</t>
  </si>
  <si>
    <t>FVCF329741</t>
  </si>
  <si>
    <t>FVCF330171</t>
  </si>
  <si>
    <t>FVCF330186</t>
  </si>
  <si>
    <t>FVCF330398</t>
  </si>
  <si>
    <t>FVCF330402</t>
  </si>
  <si>
    <t>FVCF330465</t>
  </si>
  <si>
    <t>FVCF330467</t>
  </si>
  <si>
    <t>FVCF330646</t>
  </si>
  <si>
    <t>FVCF330966</t>
  </si>
  <si>
    <t>FVCF330967</t>
  </si>
  <si>
    <t>FVCF330970</t>
  </si>
  <si>
    <t>FVCF330973</t>
  </si>
  <si>
    <t>FVCF330976</t>
  </si>
  <si>
    <t>FVCF331170</t>
  </si>
  <si>
    <t>FVCF331390</t>
  </si>
  <si>
    <t>FVCF331452</t>
  </si>
  <si>
    <t>FVCF331456</t>
  </si>
  <si>
    <t>FVCF331461</t>
  </si>
  <si>
    <t>FVCF331518</t>
  </si>
  <si>
    <t>FVCF331877</t>
  </si>
  <si>
    <t>FVCF332222</t>
  </si>
  <si>
    <t>FVCF332367</t>
  </si>
  <si>
    <t>FVCF332392</t>
  </si>
  <si>
    <t>FVCF332425</t>
  </si>
  <si>
    <t>FVCF332560</t>
  </si>
  <si>
    <t>FVCF332583</t>
  </si>
  <si>
    <t>FVCF332713</t>
  </si>
  <si>
    <t>FVCF332721</t>
  </si>
  <si>
    <t>FVCF332730</t>
  </si>
  <si>
    <t>FVCF332836</t>
  </si>
  <si>
    <t>FVCF333018</t>
  </si>
  <si>
    <t>FVCF333198</t>
  </si>
  <si>
    <t>FVCF333247</t>
  </si>
  <si>
    <t>FVCF333253</t>
  </si>
  <si>
    <t>FVCF333284</t>
  </si>
  <si>
    <t>FVCF333401</t>
  </si>
  <si>
    <t>FVCF333448</t>
  </si>
  <si>
    <t>FVCF333466</t>
  </si>
  <si>
    <t>FVCF333586</t>
  </si>
  <si>
    <t>FVCF333587</t>
  </si>
  <si>
    <t>FVCF333595</t>
  </si>
  <si>
    <t>FVCF333632</t>
  </si>
  <si>
    <t>FVCF333731</t>
  </si>
  <si>
    <t>FVCF333732</t>
  </si>
  <si>
    <t>FVCF333924</t>
  </si>
  <si>
    <t>FVCF334232</t>
  </si>
  <si>
    <t>FVCF334238</t>
  </si>
  <si>
    <t>FVCF334255</t>
  </si>
  <si>
    <t>FVCF334330</t>
  </si>
  <si>
    <t>FVCF334417</t>
  </si>
  <si>
    <t>FVCF334603</t>
  </si>
  <si>
    <t>FVCF334630</t>
  </si>
  <si>
    <t>FVCF334647</t>
  </si>
  <si>
    <t>FVCF334662</t>
  </si>
  <si>
    <t>FVCF334809</t>
  </si>
  <si>
    <t>FVCF334835</t>
  </si>
  <si>
    <t>FVCF334895</t>
  </si>
  <si>
    <t>FVCF334915</t>
  </si>
  <si>
    <t>FVCF334917</t>
  </si>
  <si>
    <t>FVCF335062</t>
  </si>
  <si>
    <t>FVCF335239</t>
  </si>
  <si>
    <t>FVCF335396</t>
  </si>
  <si>
    <t>FVCF335401</t>
  </si>
  <si>
    <t>FVCF335501</t>
  </si>
  <si>
    <t>FVCF335680</t>
  </si>
  <si>
    <t>FVCF335743</t>
  </si>
  <si>
    <t>FVCF335747</t>
  </si>
  <si>
    <t>FVCF336254</t>
  </si>
  <si>
    <t>FVCF336411</t>
  </si>
  <si>
    <t>FVCF336979</t>
  </si>
  <si>
    <t>FVCF336994</t>
  </si>
  <si>
    <t>FVCF337026</t>
  </si>
  <si>
    <t>FVCF337054</t>
  </si>
  <si>
    <t>FVCF337198</t>
  </si>
  <si>
    <t>FVCF337582</t>
  </si>
  <si>
    <t>FVCF337668</t>
  </si>
  <si>
    <t>FVCF337759</t>
  </si>
  <si>
    <t>FVCF337802</t>
  </si>
  <si>
    <t>FVCF337819</t>
  </si>
  <si>
    <t>FVCF337874</t>
  </si>
  <si>
    <t>FVCF338258</t>
  </si>
  <si>
    <t>FVCF338270</t>
  </si>
  <si>
    <t>FVCF338407</t>
  </si>
  <si>
    <t>FVCF338650</t>
  </si>
  <si>
    <t>FVCF338808</t>
  </si>
  <si>
    <t>FVCF338812</t>
  </si>
  <si>
    <t>FVCF339071</t>
  </si>
  <si>
    <t>FVCF339086</t>
  </si>
  <si>
    <t>FVCF339098</t>
  </si>
  <si>
    <t>FVCF339137</t>
  </si>
  <si>
    <t>FVCF339276</t>
  </si>
  <si>
    <t>FVCF339406</t>
  </si>
  <si>
    <t>FVCF339422</t>
  </si>
  <si>
    <t>FVCF339442</t>
  </si>
  <si>
    <t>FVCF339457</t>
  </si>
  <si>
    <t>FVCF339469</t>
  </si>
  <si>
    <t>FVCF339618</t>
  </si>
  <si>
    <t>FVCF339645</t>
  </si>
  <si>
    <t>FVCF339647</t>
  </si>
  <si>
    <t>FVCF339648</t>
  </si>
  <si>
    <t>FVCF339792</t>
  </si>
  <si>
    <t>FVCF339793</t>
  </si>
  <si>
    <t>FVCF339796</t>
  </si>
  <si>
    <t>FVCF339814</t>
  </si>
  <si>
    <t>FVCF339892</t>
  </si>
  <si>
    <t>FVCF340018</t>
  </si>
  <si>
    <t>FVCF340022</t>
  </si>
  <si>
    <t>FVCF340025</t>
  </si>
  <si>
    <t>FVCF340027</t>
  </si>
  <si>
    <t>FVCF340031</t>
  </si>
  <si>
    <t>FVCF340122</t>
  </si>
  <si>
    <t>FVCF340307</t>
  </si>
  <si>
    <t>FVCF340338</t>
  </si>
  <si>
    <t>FVCF340357</t>
  </si>
  <si>
    <t>FVCF340557</t>
  </si>
  <si>
    <t>FVCF340623</t>
  </si>
  <si>
    <t>FVCF340649</t>
  </si>
  <si>
    <t>FVCF340897</t>
  </si>
  <si>
    <t>FVCF340972</t>
  </si>
  <si>
    <t>FVCF340980</t>
  </si>
  <si>
    <t>FVCF341158</t>
  </si>
  <si>
    <t>FVCF341159</t>
  </si>
  <si>
    <t>FVCF341173</t>
  </si>
  <si>
    <t>FVCF341402</t>
  </si>
  <si>
    <t>FVCF341488</t>
  </si>
  <si>
    <t>FVCF341689</t>
  </si>
  <si>
    <t>FVCF341982</t>
  </si>
  <si>
    <t>FVCF342037</t>
  </si>
  <si>
    <t>FVCF342049</t>
  </si>
  <si>
    <t>FVCF342057</t>
  </si>
  <si>
    <t>FVCF342095</t>
  </si>
  <si>
    <t>FVCF342151</t>
  </si>
  <si>
    <t>FVCF342242</t>
  </si>
  <si>
    <t>FVCF342340</t>
  </si>
  <si>
    <t>FVCF342369</t>
  </si>
  <si>
    <t>FVCF342507</t>
  </si>
  <si>
    <t>FVCF342988</t>
  </si>
  <si>
    <t>FVCF342990</t>
  </si>
  <si>
    <t>FVCF343472</t>
  </si>
  <si>
    <t>FVCF343473</t>
  </si>
  <si>
    <t>FVCF343474</t>
  </si>
  <si>
    <t>FVCF343551</t>
  </si>
  <si>
    <t>FVCF343558</t>
  </si>
  <si>
    <t>FVCF343580</t>
  </si>
  <si>
    <t>FVCF343602</t>
  </si>
  <si>
    <t>FVCF343606</t>
  </si>
  <si>
    <t>FVCF343706</t>
  </si>
  <si>
    <t>FVCF343899</t>
  </si>
  <si>
    <t>FVCF343973</t>
  </si>
  <si>
    <t>FVCF344453</t>
  </si>
  <si>
    <t>FVCF344467</t>
  </si>
  <si>
    <t>FVCF344471</t>
  </si>
  <si>
    <t>FVCF344508</t>
  </si>
  <si>
    <t>FVCF344518</t>
  </si>
  <si>
    <t>FVCF344525</t>
  </si>
  <si>
    <t>FVCF345045</t>
  </si>
  <si>
    <t>FVCF345226</t>
  </si>
  <si>
    <t>FVCF345472</t>
  </si>
  <si>
    <t>FVCF345473</t>
  </si>
  <si>
    <t>FVCF345598</t>
  </si>
  <si>
    <t>FVCF345600</t>
  </si>
  <si>
    <t>FVCF345832</t>
  </si>
  <si>
    <t>FVCF345902</t>
  </si>
  <si>
    <t>FVCF345927</t>
  </si>
  <si>
    <t>891411743_FVCF312713</t>
  </si>
  <si>
    <t>891411743_FVCF312723</t>
  </si>
  <si>
    <t>891411743_FVCF312737</t>
  </si>
  <si>
    <t>891411743_FVCF312745</t>
  </si>
  <si>
    <t>891411743_FVCF312763</t>
  </si>
  <si>
    <t>891411743_FVCF312764</t>
  </si>
  <si>
    <t>891411743_FVCF315049</t>
  </si>
  <si>
    <t>891411743_FVCF316887</t>
  </si>
  <si>
    <t>891411743_FVCF316897</t>
  </si>
  <si>
    <t>891411743_FVCF318185</t>
  </si>
  <si>
    <t>891411743_FVCF318252</t>
  </si>
  <si>
    <t>891411743_FVCF318260</t>
  </si>
  <si>
    <t>891411743_FVCF318285</t>
  </si>
  <si>
    <t>891411743_FVCF318291</t>
  </si>
  <si>
    <t>891411743_FVCF318441</t>
  </si>
  <si>
    <t>891411743_FVCF318461</t>
  </si>
  <si>
    <t>891411743_FVCF318462</t>
  </si>
  <si>
    <t>891411743_FVCF318488</t>
  </si>
  <si>
    <t>891411743_FVCF318519</t>
  </si>
  <si>
    <t>891411743_FVCF318937</t>
  </si>
  <si>
    <t>891411743_FVCF318953</t>
  </si>
  <si>
    <t>891411743_FVCF319048</t>
  </si>
  <si>
    <t>891411743_FVCF319148</t>
  </si>
  <si>
    <t>891411743_FVCF319516</t>
  </si>
  <si>
    <t>891411743_FVCF319521</t>
  </si>
  <si>
    <t>891411743_FVCF319661</t>
  </si>
  <si>
    <t>891411743_FVCF320109</t>
  </si>
  <si>
    <t>891411743_FVCF320209</t>
  </si>
  <si>
    <t>891411743_FVCF320446</t>
  </si>
  <si>
    <t>891411743_FVCF320471</t>
  </si>
  <si>
    <t>891411743_FVCF320474</t>
  </si>
  <si>
    <t>891411743_FVCF320478</t>
  </si>
  <si>
    <t>891411743_FVCF320479</t>
  </si>
  <si>
    <t>891411743_FVCF320582</t>
  </si>
  <si>
    <t>891411743_FVCF320723</t>
  </si>
  <si>
    <t>891411743_FVCF320941</t>
  </si>
  <si>
    <t>891411743_FVCF321150</t>
  </si>
  <si>
    <t>891411743_FVCF321241</t>
  </si>
  <si>
    <t>891411743_FVCF321242</t>
  </si>
  <si>
    <t>891411743_FVCF321260</t>
  </si>
  <si>
    <t>891411743_FVCF321268</t>
  </si>
  <si>
    <t>891411743_FVCF321547</t>
  </si>
  <si>
    <t>891411743_FVCF321883</t>
  </si>
  <si>
    <t>891411743_FVCF321885</t>
  </si>
  <si>
    <t>891411743_FVCF321893</t>
  </si>
  <si>
    <t>891411743_FVCF321936</t>
  </si>
  <si>
    <t>891411743_FVCF321937</t>
  </si>
  <si>
    <t>891411743_FVCF322039</t>
  </si>
  <si>
    <t>891411743_FVCF322042</t>
  </si>
  <si>
    <t>891411743_FVCF322182</t>
  </si>
  <si>
    <t>891411743_FVCF322215</t>
  </si>
  <si>
    <t>891411743_FVCF322340</t>
  </si>
  <si>
    <t>891411743_FVCF322348</t>
  </si>
  <si>
    <t>891411743_FVCF322655</t>
  </si>
  <si>
    <t>891411743_FVCF322677</t>
  </si>
  <si>
    <t>891411743_FVCF322698</t>
  </si>
  <si>
    <t>891411743_FVCF322910</t>
  </si>
  <si>
    <t>891411743_FVCF322932</t>
  </si>
  <si>
    <t>891411743_FVCF323235</t>
  </si>
  <si>
    <t>891411743_FVCF323756</t>
  </si>
  <si>
    <t>891411743_FVCF323764</t>
  </si>
  <si>
    <t>891411743_FVCF323767</t>
  </si>
  <si>
    <t>891411743_FVCF323772</t>
  </si>
  <si>
    <t>891411743_FVCF323894</t>
  </si>
  <si>
    <t>891411743_FVCF323898</t>
  </si>
  <si>
    <t>891411743_FVCF323909</t>
  </si>
  <si>
    <t>891411743_FVCF323913</t>
  </si>
  <si>
    <t>891411743_FVCF324114</t>
  </si>
  <si>
    <t>891411743_FVCF324361</t>
  </si>
  <si>
    <t>891411743_FVCF324428</t>
  </si>
  <si>
    <t>891411743_FVCF324533</t>
  </si>
  <si>
    <t>891411743_FVCF324665</t>
  </si>
  <si>
    <t>891411743_FVCF324739</t>
  </si>
  <si>
    <t>891411743_FVCF325261</t>
  </si>
  <si>
    <t>891411743_FVCF325267</t>
  </si>
  <si>
    <t>891411743_FVCF325272</t>
  </si>
  <si>
    <t>891411743_FVCF325273</t>
  </si>
  <si>
    <t>891411743_FVCF325329</t>
  </si>
  <si>
    <t>891411743_FVCF325333</t>
  </si>
  <si>
    <t>891411743_FVCF325533</t>
  </si>
  <si>
    <t>891411743_FVCF325648</t>
  </si>
  <si>
    <t>891411743_FVCF326345</t>
  </si>
  <si>
    <t>891411743_FVCF326400</t>
  </si>
  <si>
    <t>891411743_FVCF326405</t>
  </si>
  <si>
    <t>891411743_FVCF326414</t>
  </si>
  <si>
    <t>891411743_FVCF326797</t>
  </si>
  <si>
    <t>891411743_FVCF326990</t>
  </si>
  <si>
    <t>891411743_FVCF327160</t>
  </si>
  <si>
    <t>891411743_FVCF327163</t>
  </si>
  <si>
    <t>891411743_FVCF327297</t>
  </si>
  <si>
    <t>891411743_FVCF327452</t>
  </si>
  <si>
    <t>891411743_FVCF327660</t>
  </si>
  <si>
    <t>891411743_FVCF327893</t>
  </si>
  <si>
    <t>891411743_FVCF327909</t>
  </si>
  <si>
    <t>891411743_FVCF327966</t>
  </si>
  <si>
    <t>891411743_FVCF327980</t>
  </si>
  <si>
    <t>891411743_FVCF327984</t>
  </si>
  <si>
    <t>891411743_FVCF328110</t>
  </si>
  <si>
    <t>891411743_FVCF328163</t>
  </si>
  <si>
    <t>891411743_FVCF328854</t>
  </si>
  <si>
    <t>891411743_FVCF329418</t>
  </si>
  <si>
    <t>891411743_FVCF329741</t>
  </si>
  <si>
    <t>891411743_FVCF330171</t>
  </si>
  <si>
    <t>891411743_FVCF330186</t>
  </si>
  <si>
    <t>891411743_FVCF330398</t>
  </si>
  <si>
    <t>891411743_FVCF330402</t>
  </si>
  <si>
    <t>891411743_FVCF330465</t>
  </si>
  <si>
    <t>891411743_FVCF330467</t>
  </si>
  <si>
    <t>891411743_FVCF330646</t>
  </si>
  <si>
    <t>891411743_FVCF330966</t>
  </si>
  <si>
    <t>891411743_FVCF330967</t>
  </si>
  <si>
    <t>891411743_FVCF330970</t>
  </si>
  <si>
    <t>891411743_FVCF330973</t>
  </si>
  <si>
    <t>891411743_FVCF330976</t>
  </si>
  <si>
    <t>891411743_FVCF331170</t>
  </si>
  <si>
    <t>891411743_FVCF331390</t>
  </si>
  <si>
    <t>891411743_FVCF331452</t>
  </si>
  <si>
    <t>891411743_FVCF331456</t>
  </si>
  <si>
    <t>891411743_FVCF331461</t>
  </si>
  <si>
    <t>891411743_FVCF331518</t>
  </si>
  <si>
    <t>891411743_FVCF331877</t>
  </si>
  <si>
    <t>891411743_FVCF332222</t>
  </si>
  <si>
    <t>891411743_FVCF332367</t>
  </si>
  <si>
    <t>891411743_FVCF332392</t>
  </si>
  <si>
    <t>891411743_FVCF332425</t>
  </si>
  <si>
    <t>891411743_FVCF332560</t>
  </si>
  <si>
    <t>891411743_FVCF332583</t>
  </si>
  <si>
    <t>891411743_FVCF332713</t>
  </si>
  <si>
    <t>891411743_FVCF332721</t>
  </si>
  <si>
    <t>891411743_FVCF332730</t>
  </si>
  <si>
    <t>891411743_FVCF332836</t>
  </si>
  <si>
    <t>891411743_FVCF333018</t>
  </si>
  <si>
    <t>891411743_FVCF333198</t>
  </si>
  <si>
    <t>891411743_FVCF333247</t>
  </si>
  <si>
    <t>891411743_FVCF333253</t>
  </si>
  <si>
    <t>891411743_FVCF333284</t>
  </si>
  <si>
    <t>891411743_FVCF333401</t>
  </si>
  <si>
    <t>891411743_FVCF333448</t>
  </si>
  <si>
    <t>891411743_FVCF333466</t>
  </si>
  <si>
    <t>891411743_FVCF333586</t>
  </si>
  <si>
    <t>891411743_FVCF333587</t>
  </si>
  <si>
    <t>891411743_FVCF333595</t>
  </si>
  <si>
    <t>891411743_FVCF333632</t>
  </si>
  <si>
    <t>891411743_FVCF333731</t>
  </si>
  <si>
    <t>891411743_FVCF333732</t>
  </si>
  <si>
    <t>891411743_FVCF333924</t>
  </si>
  <si>
    <t>891411743_FVCF334232</t>
  </si>
  <si>
    <t>891411743_FVCF334238</t>
  </si>
  <si>
    <t>891411743_FVCF334255</t>
  </si>
  <si>
    <t>891411743_FVCF334330</t>
  </si>
  <si>
    <t>891411743_FVCF334417</t>
  </si>
  <si>
    <t>891411743_FVCF334603</t>
  </si>
  <si>
    <t>891411743_FVCF334630</t>
  </si>
  <si>
    <t>891411743_FVCF334647</t>
  </si>
  <si>
    <t>891411743_FVCF334662</t>
  </si>
  <si>
    <t>891411743_FVCF334809</t>
  </si>
  <si>
    <t>891411743_FVCF334835</t>
  </si>
  <si>
    <t>891411743_FVCF334895</t>
  </si>
  <si>
    <t>891411743_FVCF334915</t>
  </si>
  <si>
    <t>891411743_FVCF334917</t>
  </si>
  <si>
    <t>891411743_FVCF335062</t>
  </si>
  <si>
    <t>891411743_FVCF335239</t>
  </si>
  <si>
    <t>891411743_FVCF335396</t>
  </si>
  <si>
    <t>891411743_FVCF335401</t>
  </si>
  <si>
    <t>891411743_FVCF335501</t>
  </si>
  <si>
    <t>891411743_FVCF335680</t>
  </si>
  <si>
    <t>891411743_FVCF335743</t>
  </si>
  <si>
    <t>891411743_FVCF335747</t>
  </si>
  <si>
    <t>891411743_FVCF336254</t>
  </si>
  <si>
    <t>891411743_FVCF336411</t>
  </si>
  <si>
    <t>891411743_FVCF336979</t>
  </si>
  <si>
    <t>891411743_FVCF336994</t>
  </si>
  <si>
    <t>891411743_FVCF337026</t>
  </si>
  <si>
    <t>891411743_FVCF337054</t>
  </si>
  <si>
    <t>891411743_FVCF337198</t>
  </si>
  <si>
    <t>891411743_FVCF337582</t>
  </si>
  <si>
    <t>891411743_FVCF337668</t>
  </si>
  <si>
    <t>891411743_FVCF337759</t>
  </si>
  <si>
    <t>891411743_FVCF337802</t>
  </si>
  <si>
    <t>891411743_FVCF337819</t>
  </si>
  <si>
    <t>891411743_FVCF337874</t>
  </si>
  <si>
    <t>891411743_FVCF338258</t>
  </si>
  <si>
    <t>891411743_FVCF338270</t>
  </si>
  <si>
    <t>891411743_FVCF338407</t>
  </si>
  <si>
    <t>891411743_FVCF338650</t>
  </si>
  <si>
    <t>891411743_FVCF338808</t>
  </si>
  <si>
    <t>891411743_FVCF338812</t>
  </si>
  <si>
    <t>891411743_FVCF339071</t>
  </si>
  <si>
    <t>891411743_FVCF339086</t>
  </si>
  <si>
    <t>891411743_FVCF339098</t>
  </si>
  <si>
    <t>891411743_FVCF339137</t>
  </si>
  <si>
    <t>891411743_FVCF339276</t>
  </si>
  <si>
    <t>891411743_FVCF339406</t>
  </si>
  <si>
    <t>891411743_FVCF339422</t>
  </si>
  <si>
    <t>891411743_FVCF339442</t>
  </si>
  <si>
    <t>891411743_FVCF339457</t>
  </si>
  <si>
    <t>891411743_FVCF339469</t>
  </si>
  <si>
    <t>891411743_FVCF339618</t>
  </si>
  <si>
    <t>891411743_FVCF339645</t>
  </si>
  <si>
    <t>891411743_FVCF339647</t>
  </si>
  <si>
    <t>891411743_FVCF339648</t>
  </si>
  <si>
    <t>891411743_FVCF339792</t>
  </si>
  <si>
    <t>891411743_FVCF339793</t>
  </si>
  <si>
    <t>891411743_FVCF339796</t>
  </si>
  <si>
    <t>891411743_FVCF339814</t>
  </si>
  <si>
    <t>891411743_FVCF339892</t>
  </si>
  <si>
    <t>891411743_FVCF340018</t>
  </si>
  <si>
    <t>891411743_FVCF340022</t>
  </si>
  <si>
    <t>891411743_FVCF340025</t>
  </si>
  <si>
    <t>891411743_FVCF340027</t>
  </si>
  <si>
    <t>891411743_FVCF340031</t>
  </si>
  <si>
    <t>891411743_FVCF340122</t>
  </si>
  <si>
    <t>891411743_FVCF340307</t>
  </si>
  <si>
    <t>891411743_FVCF340338</t>
  </si>
  <si>
    <t>891411743_FVCF340357</t>
  </si>
  <si>
    <t>891411743_FVCF340557</t>
  </si>
  <si>
    <t>891411743_FVCF340623</t>
  </si>
  <si>
    <t>891411743_FVCF340649</t>
  </si>
  <si>
    <t>891411743_FVCF340897</t>
  </si>
  <si>
    <t>891411743_FVCF340972</t>
  </si>
  <si>
    <t>891411743_FVCF340980</t>
  </si>
  <si>
    <t>891411743_FVCF341158</t>
  </si>
  <si>
    <t>891411743_FVCF341159</t>
  </si>
  <si>
    <t>891411743_FVCF341173</t>
  </si>
  <si>
    <t>891411743_FVCF341402</t>
  </si>
  <si>
    <t>891411743_FVCF341488</t>
  </si>
  <si>
    <t>891411743_FVCF341689</t>
  </si>
  <si>
    <t>891411743_FVCF341982</t>
  </si>
  <si>
    <t>891411743_FVCF342037</t>
  </si>
  <si>
    <t>891411743_FVCF342049</t>
  </si>
  <si>
    <t>891411743_FVCF342057</t>
  </si>
  <si>
    <t>891411743_FVCF342095</t>
  </si>
  <si>
    <t>891411743_FVCF342151</t>
  </si>
  <si>
    <t>891411743_FVCF342242</t>
  </si>
  <si>
    <t>891411743_FVCF342340</t>
  </si>
  <si>
    <t>891411743_FVCF342369</t>
  </si>
  <si>
    <t>891411743_FVCF342507</t>
  </si>
  <si>
    <t>891411743_FVCF342988</t>
  </si>
  <si>
    <t>891411743_FVCF342990</t>
  </si>
  <si>
    <t>891411743_FVCF343472</t>
  </si>
  <si>
    <t>891411743_FVCF343473</t>
  </si>
  <si>
    <t>891411743_FVCF343474</t>
  </si>
  <si>
    <t>891411743_FVCF343551</t>
  </si>
  <si>
    <t>891411743_FVCF343558</t>
  </si>
  <si>
    <t>891411743_FVCF343580</t>
  </si>
  <si>
    <t>891411743_FVCF343602</t>
  </si>
  <si>
    <t>891411743_FVCF343606</t>
  </si>
  <si>
    <t>891411743_FVCF343706</t>
  </si>
  <si>
    <t>891411743_FVCF343899</t>
  </si>
  <si>
    <t>891411743_FVCF343973</t>
  </si>
  <si>
    <t>891411743_FVCF344453</t>
  </si>
  <si>
    <t>891411743_FVCF344467</t>
  </si>
  <si>
    <t>891411743_FVCF344471</t>
  </si>
  <si>
    <t>891411743_FVCF344508</t>
  </si>
  <si>
    <t>891411743_FVCF344518</t>
  </si>
  <si>
    <t>891411743_FVCF344525</t>
  </si>
  <si>
    <t>891411743_FVCF345045</t>
  </si>
  <si>
    <t>891411743_FVCF345226</t>
  </si>
  <si>
    <t>891411743_FVCF345472</t>
  </si>
  <si>
    <t>891411743_FVCF345473</t>
  </si>
  <si>
    <t>891411743_FVCF345598</t>
  </si>
  <si>
    <t>891411743_FVCF345600</t>
  </si>
  <si>
    <t>891411743_FVCF345832</t>
  </si>
  <si>
    <t>891411743_FVCF345902</t>
  </si>
  <si>
    <t>891411743_FVCF345927</t>
  </si>
  <si>
    <t>Señores : CLINICA DE FRACTURAS SAS</t>
  </si>
  <si>
    <t>NIT: 891411743</t>
  </si>
  <si>
    <t>FACTURA PENDIENTE EN PROGRAMACION DE PAGO</t>
  </si>
  <si>
    <t>Finalizada</t>
  </si>
  <si>
    <t>Para respuesta prestador</t>
  </si>
  <si>
    <t>Para auditoria de pertinencia</t>
  </si>
  <si>
    <t>Devuelta</t>
  </si>
  <si>
    <t>Para cargar RIPS o soportes</t>
  </si>
  <si>
    <t>FACTURA DEVUELTA</t>
  </si>
  <si>
    <t>FACTURA NO RADICADA</t>
  </si>
  <si>
    <t>Valor Devolucion</t>
  </si>
  <si>
    <t>Valor Glosa Pendiente</t>
  </si>
  <si>
    <t>Objeción</t>
  </si>
  <si>
    <t>Valor Radicado</t>
  </si>
  <si>
    <t>Valor Pagar</t>
  </si>
  <si>
    <t xml:space="preserve">.cuotam./copago descontamos copago dejado de pagar por el pac iente por $10900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34066318 VIKY YICELA VALENCIA BUIT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</si>
  <si>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.CUOTA.M/COPAGO. descontamos cuota moderadora dejada de pagar  por el paciente por $4.100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25004536 FLOR DIOSELINA DUQUE DUQU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</si>
  <si>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.CUOTAM.COPAGO. DESCONTAMOS COPAGO DEJADO DE PAGAR POR EL PAC IENTE POR $16400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25195371 MARITZA DEL SOCORRO MOLIN                     </t>
  </si>
  <si>
    <t xml:space="preserve">.SPTE. INCOMPLETOS.Procedimientos no soportados: Neurolisis percutanea con radiofrecuencia via principal no soportada   Procedimientos no soportados: Neurolisis percutanea con radiofrecuencia via diferente no soportada.                     Soportan Neurolisis L4- L5 bilateral- Neurolisis L5- S1 bila                                                                                                                                                                                                                                                                                                            ANGELA CAMPAZ                                                                                                           PAC: 18507510 JHON JAIRO VARGAS CASTAÑE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</si>
  <si>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.CUOTA.M./COPAGO DESCONTAMOS COPAGO DEJADO DE PAGAR POR EL PT E POR $26600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42022365 MARIA NOELIA NAVARRO DUQU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</si>
  <si>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la factura por que la auto.  230863360311101 ya esta facturada en la factura fvcf-316872</t>
  </si>
  <si>
    <t>se devuelve la factura por que no enviaron la hoja de cotización #934 donde se evidencie el valor autorizado</t>
  </si>
  <si>
    <t>SE DEVUELVE LA FACTURA POR QUE NO ENVIARON AUTO. PARA ESTE SERVICIO</t>
  </si>
  <si>
    <t>SE DEVUELVE LA FACTURA POR QUE LA AUTO. 231718524665538 ESTA ASIGNADA O OTRO PRESTADOR</t>
  </si>
  <si>
    <t>se devuelve la factura por que la auto 230493360340523 ya se encuentra facturada en la factura fvcf-312712</t>
  </si>
  <si>
    <t>se devuelve la factura por que la auto.  231103360540228 ya se encuentra facturada en la factura fvcf-328163</t>
  </si>
  <si>
    <t>FACTURA PENDIENTE EN PROGRAMACION DE PAGO - GLOSA CERRADA POR EXTEMPORANEIDAD</t>
  </si>
  <si>
    <t>TARIFA: PROCEDIMIENTO QX CÓDIGO 849701, MAYOR VALOR COBRADO,SE RECONOCE A $3.451.000, SE GLOSA VLR DIFERENCIA $ 999.000//LUIS ERNESTO GUERRERO GALEANO</t>
  </si>
  <si>
    <t>FACTURA CANCELADA</t>
  </si>
  <si>
    <t>FACTURA GLOSA CERRADA POR EXTEMPORANEIDAD</t>
  </si>
  <si>
    <t>Con Corte al dia :31/07/2023</t>
  </si>
  <si>
    <t>A continuacion me permito remitir nuestra respuesta al estado de cartera presentado en la fecha: 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</si>
</sst>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</cellStyleXfs>
  <cellXfs count="65">
    <xf numFmtId="0" fontId="0" fillId="0" borderId="0" xfId="0"/>
    <xf numFmtId="1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horizontal="center" vertical="center" wrapText="1"/>
    </xf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0" fontId="5" fillId="0" borderId="0" xfId="3" applyFont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1" fontId="5" fillId="0" borderId="0" xfId="3" applyNumberFormat="1" applyFont="1" applyAlignment="1">
      <alignment horizontal="center"/>
    </xf>
    <xf numFmtId="1" fontId="4" fillId="0" borderId="0" xfId="3" applyNumberFormat="1" applyFont="1" applyAlignment="1">
      <alignment horizontal="center"/>
    </xf>
    <xf numFmtId="166" fontId="4" fillId="0" borderId="0" xfId="3" applyNumberFormat="1" applyFont="1" applyAlignment="1">
      <alignment horizontal="right"/>
    </xf>
    <xf numFmtId="167" fontId="4" fillId="0" borderId="0" xfId="3" applyNumberFormat="1" applyFont="1" applyAlignment="1">
      <alignment horizontal="right"/>
    </xf>
    <xf numFmtId="1" fontId="4" fillId="0" borderId="9" xfId="3" applyNumberFormat="1" applyFont="1" applyBorder="1" applyAlignment="1">
      <alignment horizontal="center"/>
    </xf>
    <xf numFmtId="166" fontId="4" fillId="0" borderId="9" xfId="3" applyNumberFormat="1" applyFont="1" applyBorder="1" applyAlignment="1">
      <alignment horizontal="right"/>
    </xf>
    <xf numFmtId="166" fontId="5" fillId="0" borderId="0" xfId="3" applyNumberFormat="1" applyFont="1" applyAlignment="1">
      <alignment horizontal="right"/>
    </xf>
    <xf numFmtId="0" fontId="4" fillId="0" borderId="0" xfId="3" applyFont="1" applyAlignment="1">
      <alignment horizontal="center"/>
    </xf>
    <xf numFmtId="1" fontId="5" fillId="0" borderId="13" xfId="3" applyNumberFormat="1" applyFont="1" applyBorder="1" applyAlignment="1">
      <alignment horizontal="center"/>
    </xf>
    <xf numFmtId="166" fontId="5" fillId="0" borderId="13" xfId="3" applyNumberFormat="1" applyFont="1" applyBorder="1" applyAlignment="1">
      <alignment horizontal="right"/>
    </xf>
    <xf numFmtId="166" fontId="4" fillId="0" borderId="0" xfId="3" applyNumberFormat="1" applyFont="1"/>
    <xf numFmtId="166" fontId="4" fillId="0" borderId="9" xfId="3" applyNumberFormat="1" applyFont="1" applyBorder="1"/>
    <xf numFmtId="166" fontId="5" fillId="0" borderId="9" xfId="3" applyNumberFormat="1" applyFont="1" applyBorder="1"/>
    <xf numFmtId="166" fontId="5" fillId="0" borderId="0" xfId="3" applyNumberFormat="1" applyFont="1"/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  <xf numFmtId="0" fontId="0" fillId="0" borderId="1" xfId="0" applyBorder="1"/>
    <xf numFmtId="14" fontId="0" fillId="0" borderId="1" xfId="0" applyNumberFormat="1" applyBorder="1"/>
    <xf numFmtId="0" fontId="2" fillId="3" borderId="1" xfId="0" applyFont="1" applyFill="1" applyBorder="1" applyAlignment="1">
      <alignment horizontal="center" vertical="center" wrapText="1"/>
    </xf>
    <xf numFmtId="168" fontId="2" fillId="0" borderId="1" xfId="1" applyNumberFormat="1" applyFont="1" applyBorder="1" applyAlignment="1">
      <alignment horizontal="center" vertical="center" wrapText="1"/>
    </xf>
    <xf numFmtId="168" fontId="0" fillId="0" borderId="1" xfId="1" applyNumberFormat="1" applyFont="1" applyBorder="1"/>
    <xf numFmtId="168" fontId="0" fillId="0" borderId="0" xfId="1" applyNumberFormat="1" applyFont="1"/>
    <xf numFmtId="0" fontId="2" fillId="0" borderId="0" xfId="0" applyFont="1"/>
    <xf numFmtId="14" fontId="2" fillId="0" borderId="0" xfId="0" applyNumberFormat="1" applyFont="1"/>
    <xf numFmtId="168" fontId="2" fillId="0" borderId="0" xfId="1" applyNumberFormat="1" applyFont="1"/>
    <xf numFmtId="167" fontId="5" fillId="0" borderId="0" xfId="3" applyNumberFormat="1" applyFont="1" applyAlignment="1">
      <alignment horizontal="right"/>
    </xf>
    <xf numFmtId="168" fontId="2" fillId="2" borderId="1" xfId="1" applyNumberFormat="1" applyFont="1" applyFill="1" applyBorder="1" applyAlignment="1">
      <alignment horizontal="center" vertical="center" wrapText="1"/>
    </xf>
    <xf numFmtId="14" fontId="2" fillId="2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8" fontId="6" fillId="0" borderId="1" xfId="1" applyNumberFormat="1" applyFont="1" applyBorder="1" applyAlignment="1">
      <alignment horizontal="center" vertical="center" wrapText="1"/>
    </xf>
    <xf numFmtId="168" fontId="2" fillId="4" borderId="1" xfId="1" applyNumberFormat="1" applyFont="1" applyFill="1" applyBorder="1" applyAlignment="1">
      <alignment horizontal="center" vertical="center" wrapText="1"/>
    </xf>
    <xf numFmtId="168" fontId="2" fillId="0" borderId="0" xfId="0" applyNumberFormat="1" applyFont="1"/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6"/>
  <sheetViews>
    <sheetView workbookViewId="0">
      <selection activeCell="B13" sqref="B13"/>
    </sheetView>
  </sheetViews>
  <sheetFormatPr baseColWidth="10" defaultRowHeight="15" x14ac:dyDescent="0.25"/>
  <cols>
    <col min="1" max="1" width="10" bestFit="1" customWidth="1"/>
    <col min="2" max="2" width="25.42578125" bestFit="1" customWidth="1"/>
    <col min="3" max="3" width="8" bestFit="1" customWidth="1"/>
    <col min="4" max="4" width="13.5703125" bestFit="1" customWidth="1"/>
    <col min="5" max="5" width="15.28515625" bestFit="1" customWidth="1"/>
    <col min="6" max="6" width="13.85546875" bestFit="1" customWidth="1"/>
    <col min="7" max="7" width="15.425781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891411743</v>
      </c>
      <c r="B2" t="s">
        <v>8</v>
      </c>
      <c r="C2" t="s">
        <v>7</v>
      </c>
      <c r="D2">
        <v>312713</v>
      </c>
      <c r="E2" s="1">
        <v>45016</v>
      </c>
      <c r="F2">
        <v>39440</v>
      </c>
      <c r="G2">
        <v>39440</v>
      </c>
    </row>
    <row r="3" spans="1:7" x14ac:dyDescent="0.25">
      <c r="A3">
        <v>891411743</v>
      </c>
      <c r="B3" t="s">
        <v>8</v>
      </c>
      <c r="C3" t="s">
        <v>7</v>
      </c>
      <c r="D3">
        <v>312723</v>
      </c>
      <c r="E3" s="1">
        <v>45016</v>
      </c>
      <c r="F3">
        <v>70000</v>
      </c>
      <c r="G3">
        <v>70000</v>
      </c>
    </row>
    <row r="4" spans="1:7" x14ac:dyDescent="0.25">
      <c r="A4">
        <v>891411743</v>
      </c>
      <c r="B4" t="s">
        <v>8</v>
      </c>
      <c r="C4" t="s">
        <v>7</v>
      </c>
      <c r="D4">
        <v>312737</v>
      </c>
      <c r="E4" s="1">
        <v>45016</v>
      </c>
      <c r="F4">
        <v>39440</v>
      </c>
      <c r="G4">
        <v>39440</v>
      </c>
    </row>
    <row r="5" spans="1:7" x14ac:dyDescent="0.25">
      <c r="A5">
        <v>891411743</v>
      </c>
      <c r="B5" t="s">
        <v>8</v>
      </c>
      <c r="C5" t="s">
        <v>7</v>
      </c>
      <c r="D5">
        <v>312745</v>
      </c>
      <c r="E5" s="1">
        <v>45016</v>
      </c>
      <c r="F5">
        <v>42892</v>
      </c>
      <c r="G5">
        <v>42892</v>
      </c>
    </row>
    <row r="6" spans="1:7" x14ac:dyDescent="0.25">
      <c r="A6">
        <v>891411743</v>
      </c>
      <c r="B6" t="s">
        <v>8</v>
      </c>
      <c r="C6" t="s">
        <v>7</v>
      </c>
      <c r="D6">
        <v>312763</v>
      </c>
      <c r="E6" s="1">
        <v>45016</v>
      </c>
      <c r="F6">
        <v>39440</v>
      </c>
      <c r="G6">
        <v>39440</v>
      </c>
    </row>
    <row r="7" spans="1:7" x14ac:dyDescent="0.25">
      <c r="A7">
        <v>891411743</v>
      </c>
      <c r="B7" t="s">
        <v>8</v>
      </c>
      <c r="C7" t="s">
        <v>7</v>
      </c>
      <c r="D7">
        <v>312764</v>
      </c>
      <c r="E7" s="1">
        <v>45016</v>
      </c>
      <c r="F7">
        <v>39440</v>
      </c>
      <c r="G7">
        <v>39440</v>
      </c>
    </row>
    <row r="8" spans="1:7" x14ac:dyDescent="0.25">
      <c r="A8">
        <v>891411743</v>
      </c>
      <c r="B8" t="s">
        <v>8</v>
      </c>
      <c r="C8" t="s">
        <v>7</v>
      </c>
      <c r="D8">
        <v>315049</v>
      </c>
      <c r="E8" s="1">
        <v>45016</v>
      </c>
      <c r="F8">
        <v>39440</v>
      </c>
      <c r="G8">
        <v>39440</v>
      </c>
    </row>
    <row r="9" spans="1:7" x14ac:dyDescent="0.25">
      <c r="A9">
        <v>891411743</v>
      </c>
      <c r="B9" t="s">
        <v>8</v>
      </c>
      <c r="C9" t="s">
        <v>7</v>
      </c>
      <c r="D9">
        <v>316887</v>
      </c>
      <c r="E9" s="1">
        <v>45016</v>
      </c>
      <c r="F9">
        <v>39440</v>
      </c>
      <c r="G9">
        <v>39440</v>
      </c>
    </row>
    <row r="10" spans="1:7" x14ac:dyDescent="0.25">
      <c r="A10">
        <v>891411743</v>
      </c>
      <c r="B10" t="s">
        <v>8</v>
      </c>
      <c r="C10" t="s">
        <v>7</v>
      </c>
      <c r="D10">
        <v>316897</v>
      </c>
      <c r="E10" s="1">
        <v>45016</v>
      </c>
      <c r="F10">
        <v>39440</v>
      </c>
      <c r="G10">
        <v>39440</v>
      </c>
    </row>
    <row r="11" spans="1:7" x14ac:dyDescent="0.25">
      <c r="A11">
        <v>891411743</v>
      </c>
      <c r="B11" t="s">
        <v>8</v>
      </c>
      <c r="C11" t="s">
        <v>7</v>
      </c>
      <c r="D11">
        <v>318185</v>
      </c>
      <c r="E11" s="1">
        <v>45016</v>
      </c>
      <c r="F11">
        <v>4338</v>
      </c>
      <c r="G11">
        <v>4338</v>
      </c>
    </row>
    <row r="12" spans="1:7" x14ac:dyDescent="0.25">
      <c r="A12">
        <v>891411743</v>
      </c>
      <c r="B12" t="s">
        <v>8</v>
      </c>
      <c r="C12" t="s">
        <v>7</v>
      </c>
      <c r="D12">
        <v>318252</v>
      </c>
      <c r="E12" s="1">
        <v>45046</v>
      </c>
      <c r="F12">
        <v>4338</v>
      </c>
      <c r="G12">
        <v>4338</v>
      </c>
    </row>
    <row r="13" spans="1:7" x14ac:dyDescent="0.25">
      <c r="A13">
        <v>891411743</v>
      </c>
      <c r="B13" t="s">
        <v>8</v>
      </c>
      <c r="C13" t="s">
        <v>7</v>
      </c>
      <c r="D13">
        <v>318260</v>
      </c>
      <c r="E13" s="1">
        <v>45046</v>
      </c>
      <c r="F13">
        <v>4338</v>
      </c>
      <c r="G13">
        <v>4338</v>
      </c>
    </row>
    <row r="14" spans="1:7" x14ac:dyDescent="0.25">
      <c r="A14">
        <v>891411743</v>
      </c>
      <c r="B14" t="s">
        <v>8</v>
      </c>
      <c r="C14" t="s">
        <v>7</v>
      </c>
      <c r="D14">
        <v>318285</v>
      </c>
      <c r="E14" s="1">
        <v>45046</v>
      </c>
      <c r="F14">
        <v>4338</v>
      </c>
      <c r="G14">
        <v>4338</v>
      </c>
    </row>
    <row r="15" spans="1:7" x14ac:dyDescent="0.25">
      <c r="A15">
        <v>891411743</v>
      </c>
      <c r="B15" t="s">
        <v>8</v>
      </c>
      <c r="C15" t="s">
        <v>7</v>
      </c>
      <c r="D15">
        <v>318291</v>
      </c>
      <c r="E15" s="1">
        <v>45046</v>
      </c>
      <c r="F15">
        <v>4338</v>
      </c>
      <c r="G15">
        <v>4338</v>
      </c>
    </row>
    <row r="16" spans="1:7" x14ac:dyDescent="0.25">
      <c r="A16">
        <v>891411743</v>
      </c>
      <c r="B16" t="s">
        <v>8</v>
      </c>
      <c r="C16" t="s">
        <v>7</v>
      </c>
      <c r="D16">
        <v>318441</v>
      </c>
      <c r="E16" s="1">
        <v>45046</v>
      </c>
      <c r="F16">
        <v>4338</v>
      </c>
      <c r="G16">
        <v>4338</v>
      </c>
    </row>
    <row r="17" spans="1:7" x14ac:dyDescent="0.25">
      <c r="A17">
        <v>891411743</v>
      </c>
      <c r="B17" t="s">
        <v>8</v>
      </c>
      <c r="C17" t="s">
        <v>7</v>
      </c>
      <c r="D17">
        <v>318461</v>
      </c>
      <c r="E17" s="1">
        <v>45046</v>
      </c>
      <c r="F17">
        <v>4338</v>
      </c>
      <c r="G17">
        <v>4338</v>
      </c>
    </row>
    <row r="18" spans="1:7" x14ac:dyDescent="0.25">
      <c r="A18">
        <v>891411743</v>
      </c>
      <c r="B18" t="s">
        <v>8</v>
      </c>
      <c r="C18" t="s">
        <v>7</v>
      </c>
      <c r="D18">
        <v>318462</v>
      </c>
      <c r="E18" s="1">
        <v>45046</v>
      </c>
      <c r="F18">
        <v>39440</v>
      </c>
      <c r="G18">
        <v>39440</v>
      </c>
    </row>
    <row r="19" spans="1:7" x14ac:dyDescent="0.25">
      <c r="A19">
        <v>891411743</v>
      </c>
      <c r="B19" t="s">
        <v>8</v>
      </c>
      <c r="C19" t="s">
        <v>7</v>
      </c>
      <c r="D19">
        <v>318488</v>
      </c>
      <c r="E19" s="1">
        <v>45046</v>
      </c>
      <c r="F19">
        <v>39440</v>
      </c>
      <c r="G19">
        <v>39440</v>
      </c>
    </row>
    <row r="20" spans="1:7" x14ac:dyDescent="0.25">
      <c r="A20">
        <v>891411743</v>
      </c>
      <c r="B20" t="s">
        <v>8</v>
      </c>
      <c r="C20" t="s">
        <v>7</v>
      </c>
      <c r="D20">
        <v>318519</v>
      </c>
      <c r="E20" s="1">
        <v>45046</v>
      </c>
      <c r="F20">
        <v>4338</v>
      </c>
      <c r="G20">
        <v>4338</v>
      </c>
    </row>
    <row r="21" spans="1:7" x14ac:dyDescent="0.25">
      <c r="A21">
        <v>891411743</v>
      </c>
      <c r="B21" t="s">
        <v>8</v>
      </c>
      <c r="C21" t="s">
        <v>7</v>
      </c>
      <c r="D21">
        <v>318937</v>
      </c>
      <c r="E21" s="1">
        <v>45046</v>
      </c>
      <c r="F21">
        <v>4338</v>
      </c>
      <c r="G21">
        <v>4338</v>
      </c>
    </row>
    <row r="22" spans="1:7" x14ac:dyDescent="0.25">
      <c r="A22">
        <v>891411743</v>
      </c>
      <c r="B22" t="s">
        <v>8</v>
      </c>
      <c r="C22" t="s">
        <v>7</v>
      </c>
      <c r="D22">
        <v>318953</v>
      </c>
      <c r="E22" s="1">
        <v>45046</v>
      </c>
      <c r="F22">
        <v>4338</v>
      </c>
      <c r="G22">
        <v>4338</v>
      </c>
    </row>
    <row r="23" spans="1:7" x14ac:dyDescent="0.25">
      <c r="A23">
        <v>891411743</v>
      </c>
      <c r="B23" t="s">
        <v>8</v>
      </c>
      <c r="C23" t="s">
        <v>7</v>
      </c>
      <c r="D23">
        <v>319048</v>
      </c>
      <c r="E23" s="1">
        <v>45046</v>
      </c>
      <c r="F23">
        <v>4338</v>
      </c>
      <c r="G23">
        <v>4338</v>
      </c>
    </row>
    <row r="24" spans="1:7" x14ac:dyDescent="0.25">
      <c r="A24">
        <v>891411743</v>
      </c>
      <c r="B24" t="s">
        <v>8</v>
      </c>
      <c r="C24" t="s">
        <v>7</v>
      </c>
      <c r="D24">
        <v>319148</v>
      </c>
      <c r="E24" s="1">
        <v>45046</v>
      </c>
      <c r="F24">
        <v>39440</v>
      </c>
      <c r="G24">
        <v>39440</v>
      </c>
    </row>
    <row r="25" spans="1:7" x14ac:dyDescent="0.25">
      <c r="A25">
        <v>891411743</v>
      </c>
      <c r="B25" t="s">
        <v>8</v>
      </c>
      <c r="C25" t="s">
        <v>7</v>
      </c>
      <c r="D25">
        <v>319516</v>
      </c>
      <c r="E25" s="1">
        <v>45046</v>
      </c>
      <c r="F25">
        <v>4338</v>
      </c>
      <c r="G25">
        <v>4338</v>
      </c>
    </row>
    <row r="26" spans="1:7" x14ac:dyDescent="0.25">
      <c r="A26">
        <v>891411743</v>
      </c>
      <c r="B26" t="s">
        <v>8</v>
      </c>
      <c r="C26" t="s">
        <v>7</v>
      </c>
      <c r="D26">
        <v>319521</v>
      </c>
      <c r="E26" s="1">
        <v>45046</v>
      </c>
      <c r="F26">
        <v>4338</v>
      </c>
      <c r="G26">
        <v>4338</v>
      </c>
    </row>
    <row r="27" spans="1:7" x14ac:dyDescent="0.25">
      <c r="A27">
        <v>891411743</v>
      </c>
      <c r="B27" t="s">
        <v>8</v>
      </c>
      <c r="C27" t="s">
        <v>7</v>
      </c>
      <c r="D27">
        <v>319661</v>
      </c>
      <c r="E27" s="1">
        <v>45046</v>
      </c>
      <c r="F27">
        <v>4338</v>
      </c>
      <c r="G27">
        <v>4338</v>
      </c>
    </row>
    <row r="28" spans="1:7" x14ac:dyDescent="0.25">
      <c r="A28">
        <v>891411743</v>
      </c>
      <c r="B28" t="s">
        <v>8</v>
      </c>
      <c r="C28" t="s">
        <v>7</v>
      </c>
      <c r="D28">
        <v>320109</v>
      </c>
      <c r="E28" s="1">
        <v>45046</v>
      </c>
      <c r="F28">
        <v>4338</v>
      </c>
      <c r="G28">
        <v>4338</v>
      </c>
    </row>
    <row r="29" spans="1:7" x14ac:dyDescent="0.25">
      <c r="A29">
        <v>891411743</v>
      </c>
      <c r="B29" t="s">
        <v>8</v>
      </c>
      <c r="C29" t="s">
        <v>7</v>
      </c>
      <c r="D29">
        <v>320209</v>
      </c>
      <c r="E29" s="1">
        <v>45046</v>
      </c>
      <c r="F29">
        <v>4338</v>
      </c>
      <c r="G29">
        <v>4338</v>
      </c>
    </row>
    <row r="30" spans="1:7" x14ac:dyDescent="0.25">
      <c r="A30">
        <v>891411743</v>
      </c>
      <c r="B30" t="s">
        <v>8</v>
      </c>
      <c r="C30" t="s">
        <v>7</v>
      </c>
      <c r="D30">
        <v>320446</v>
      </c>
      <c r="E30" s="1">
        <v>45046</v>
      </c>
      <c r="F30">
        <v>4527741</v>
      </c>
      <c r="G30">
        <v>4527741</v>
      </c>
    </row>
    <row r="31" spans="1:7" x14ac:dyDescent="0.25">
      <c r="A31">
        <v>891411743</v>
      </c>
      <c r="B31" t="s">
        <v>8</v>
      </c>
      <c r="C31" t="s">
        <v>7</v>
      </c>
      <c r="D31">
        <v>320471</v>
      </c>
      <c r="E31" s="1">
        <v>45046</v>
      </c>
      <c r="F31">
        <v>4338</v>
      </c>
      <c r="G31">
        <v>4338</v>
      </c>
    </row>
    <row r="32" spans="1:7" x14ac:dyDescent="0.25">
      <c r="A32">
        <v>891411743</v>
      </c>
      <c r="B32" t="s">
        <v>8</v>
      </c>
      <c r="C32" t="s">
        <v>7</v>
      </c>
      <c r="D32">
        <v>320474</v>
      </c>
      <c r="E32" s="1">
        <v>45046</v>
      </c>
      <c r="F32">
        <v>4338</v>
      </c>
      <c r="G32">
        <v>4338</v>
      </c>
    </row>
    <row r="33" spans="1:7" x14ac:dyDescent="0.25">
      <c r="A33">
        <v>891411743</v>
      </c>
      <c r="B33" t="s">
        <v>8</v>
      </c>
      <c r="C33" t="s">
        <v>7</v>
      </c>
      <c r="D33">
        <v>320478</v>
      </c>
      <c r="E33" s="1">
        <v>45046</v>
      </c>
      <c r="F33">
        <v>4338</v>
      </c>
      <c r="G33">
        <v>4338</v>
      </c>
    </row>
    <row r="34" spans="1:7" x14ac:dyDescent="0.25">
      <c r="A34">
        <v>891411743</v>
      </c>
      <c r="B34" t="s">
        <v>8</v>
      </c>
      <c r="C34" t="s">
        <v>7</v>
      </c>
      <c r="D34">
        <v>320479</v>
      </c>
      <c r="E34" s="1">
        <v>45046</v>
      </c>
      <c r="F34">
        <v>4338</v>
      </c>
      <c r="G34">
        <v>4338</v>
      </c>
    </row>
    <row r="35" spans="1:7" x14ac:dyDescent="0.25">
      <c r="A35">
        <v>891411743</v>
      </c>
      <c r="B35" t="s">
        <v>8</v>
      </c>
      <c r="C35" t="s">
        <v>7</v>
      </c>
      <c r="D35">
        <v>320582</v>
      </c>
      <c r="E35" s="1">
        <v>45046</v>
      </c>
      <c r="F35">
        <v>4338</v>
      </c>
      <c r="G35">
        <v>4338</v>
      </c>
    </row>
    <row r="36" spans="1:7" x14ac:dyDescent="0.25">
      <c r="A36">
        <v>891411743</v>
      </c>
      <c r="B36" t="s">
        <v>8</v>
      </c>
      <c r="C36" t="s">
        <v>7</v>
      </c>
      <c r="D36">
        <v>320723</v>
      </c>
      <c r="E36" s="1">
        <v>45046</v>
      </c>
      <c r="F36">
        <v>4338</v>
      </c>
      <c r="G36">
        <v>4338</v>
      </c>
    </row>
    <row r="37" spans="1:7" x14ac:dyDescent="0.25">
      <c r="A37">
        <v>891411743</v>
      </c>
      <c r="B37" t="s">
        <v>8</v>
      </c>
      <c r="C37" t="s">
        <v>7</v>
      </c>
      <c r="D37">
        <v>320941</v>
      </c>
      <c r="E37" s="1">
        <v>45046</v>
      </c>
      <c r="F37">
        <v>4338</v>
      </c>
      <c r="G37">
        <v>4338</v>
      </c>
    </row>
    <row r="38" spans="1:7" x14ac:dyDescent="0.25">
      <c r="A38">
        <v>891411743</v>
      </c>
      <c r="B38" t="s">
        <v>8</v>
      </c>
      <c r="C38" t="s">
        <v>7</v>
      </c>
      <c r="D38">
        <v>321150</v>
      </c>
      <c r="E38" s="1">
        <v>45046</v>
      </c>
      <c r="F38">
        <v>39440</v>
      </c>
      <c r="G38">
        <v>39440</v>
      </c>
    </row>
    <row r="39" spans="1:7" x14ac:dyDescent="0.25">
      <c r="A39">
        <v>891411743</v>
      </c>
      <c r="B39" t="s">
        <v>8</v>
      </c>
      <c r="C39" t="s">
        <v>7</v>
      </c>
      <c r="D39">
        <v>321241</v>
      </c>
      <c r="E39" s="1">
        <v>45046</v>
      </c>
      <c r="F39">
        <v>4338</v>
      </c>
      <c r="G39">
        <v>4338</v>
      </c>
    </row>
    <row r="40" spans="1:7" x14ac:dyDescent="0.25">
      <c r="A40">
        <v>891411743</v>
      </c>
      <c r="B40" t="s">
        <v>8</v>
      </c>
      <c r="C40" t="s">
        <v>7</v>
      </c>
      <c r="D40">
        <v>321242</v>
      </c>
      <c r="E40" s="1">
        <v>45046</v>
      </c>
      <c r="F40">
        <v>4338</v>
      </c>
      <c r="G40">
        <v>4338</v>
      </c>
    </row>
    <row r="41" spans="1:7" x14ac:dyDescent="0.25">
      <c r="A41">
        <v>891411743</v>
      </c>
      <c r="B41" t="s">
        <v>8</v>
      </c>
      <c r="C41" t="s">
        <v>7</v>
      </c>
      <c r="D41">
        <v>321260</v>
      </c>
      <c r="E41" s="1">
        <v>45046</v>
      </c>
      <c r="F41">
        <v>4338</v>
      </c>
      <c r="G41">
        <v>4338</v>
      </c>
    </row>
    <row r="42" spans="1:7" x14ac:dyDescent="0.25">
      <c r="A42">
        <v>891411743</v>
      </c>
      <c r="B42" t="s">
        <v>8</v>
      </c>
      <c r="C42" t="s">
        <v>7</v>
      </c>
      <c r="D42">
        <v>321268</v>
      </c>
      <c r="E42" s="1">
        <v>45046</v>
      </c>
      <c r="F42">
        <v>4338</v>
      </c>
      <c r="G42">
        <v>4338</v>
      </c>
    </row>
    <row r="43" spans="1:7" x14ac:dyDescent="0.25">
      <c r="A43">
        <v>891411743</v>
      </c>
      <c r="B43" t="s">
        <v>8</v>
      </c>
      <c r="C43" t="s">
        <v>7</v>
      </c>
      <c r="D43">
        <v>321547</v>
      </c>
      <c r="E43" s="1">
        <v>45046</v>
      </c>
      <c r="F43">
        <v>4338</v>
      </c>
      <c r="G43">
        <v>4338</v>
      </c>
    </row>
    <row r="44" spans="1:7" x14ac:dyDescent="0.25">
      <c r="A44">
        <v>891411743</v>
      </c>
      <c r="B44" t="s">
        <v>8</v>
      </c>
      <c r="C44" t="s">
        <v>7</v>
      </c>
      <c r="D44">
        <v>321883</v>
      </c>
      <c r="E44" s="1">
        <v>45046</v>
      </c>
      <c r="F44">
        <v>7700</v>
      </c>
      <c r="G44">
        <v>7700</v>
      </c>
    </row>
    <row r="45" spans="1:7" x14ac:dyDescent="0.25">
      <c r="A45">
        <v>891411743</v>
      </c>
      <c r="B45" t="s">
        <v>8</v>
      </c>
      <c r="C45" t="s">
        <v>7</v>
      </c>
      <c r="D45">
        <v>321885</v>
      </c>
      <c r="E45" s="1">
        <v>45046</v>
      </c>
      <c r="F45">
        <v>7700</v>
      </c>
      <c r="G45">
        <v>7700</v>
      </c>
    </row>
    <row r="46" spans="1:7" x14ac:dyDescent="0.25">
      <c r="A46">
        <v>891411743</v>
      </c>
      <c r="B46" t="s">
        <v>8</v>
      </c>
      <c r="C46" t="s">
        <v>7</v>
      </c>
      <c r="D46">
        <v>321893</v>
      </c>
      <c r="E46" s="1">
        <v>45046</v>
      </c>
      <c r="F46">
        <v>7150</v>
      </c>
      <c r="G46">
        <v>7150</v>
      </c>
    </row>
    <row r="47" spans="1:7" x14ac:dyDescent="0.25">
      <c r="A47">
        <v>891411743</v>
      </c>
      <c r="B47" t="s">
        <v>8</v>
      </c>
      <c r="C47" t="s">
        <v>7</v>
      </c>
      <c r="D47">
        <v>321936</v>
      </c>
      <c r="E47" s="1">
        <v>45046</v>
      </c>
      <c r="F47">
        <v>65000</v>
      </c>
      <c r="G47">
        <v>65000</v>
      </c>
    </row>
    <row r="48" spans="1:7" x14ac:dyDescent="0.25">
      <c r="A48">
        <v>891411743</v>
      </c>
      <c r="B48" t="s">
        <v>8</v>
      </c>
      <c r="C48" t="s">
        <v>7</v>
      </c>
      <c r="D48">
        <v>321937</v>
      </c>
      <c r="E48" s="1">
        <v>45046</v>
      </c>
      <c r="F48">
        <v>70000</v>
      </c>
      <c r="G48">
        <v>70000</v>
      </c>
    </row>
    <row r="49" spans="1:7" x14ac:dyDescent="0.25">
      <c r="A49">
        <v>891411743</v>
      </c>
      <c r="B49" t="s">
        <v>8</v>
      </c>
      <c r="C49" t="s">
        <v>7</v>
      </c>
      <c r="D49">
        <v>322039</v>
      </c>
      <c r="E49" s="1">
        <v>45046</v>
      </c>
      <c r="F49">
        <v>4338</v>
      </c>
      <c r="G49">
        <v>4338</v>
      </c>
    </row>
    <row r="50" spans="1:7" x14ac:dyDescent="0.25">
      <c r="A50">
        <v>891411743</v>
      </c>
      <c r="B50" t="s">
        <v>8</v>
      </c>
      <c r="C50" t="s">
        <v>7</v>
      </c>
      <c r="D50">
        <v>322042</v>
      </c>
      <c r="E50" s="1">
        <v>45046</v>
      </c>
      <c r="F50">
        <v>4338</v>
      </c>
      <c r="G50">
        <v>4338</v>
      </c>
    </row>
    <row r="51" spans="1:7" x14ac:dyDescent="0.25">
      <c r="A51">
        <v>891411743</v>
      </c>
      <c r="B51" t="s">
        <v>8</v>
      </c>
      <c r="C51" t="s">
        <v>7</v>
      </c>
      <c r="D51">
        <v>322182</v>
      </c>
      <c r="E51" s="1">
        <v>45046</v>
      </c>
      <c r="F51">
        <v>39440</v>
      </c>
      <c r="G51">
        <v>39440</v>
      </c>
    </row>
    <row r="52" spans="1:7" x14ac:dyDescent="0.25">
      <c r="A52">
        <v>891411743</v>
      </c>
      <c r="B52" t="s">
        <v>8</v>
      </c>
      <c r="C52" t="s">
        <v>7</v>
      </c>
      <c r="D52">
        <v>322215</v>
      </c>
      <c r="E52" s="1">
        <v>45046</v>
      </c>
      <c r="F52">
        <v>4338</v>
      </c>
      <c r="G52">
        <v>4338</v>
      </c>
    </row>
    <row r="53" spans="1:7" x14ac:dyDescent="0.25">
      <c r="A53">
        <v>891411743</v>
      </c>
      <c r="B53" t="s">
        <v>8</v>
      </c>
      <c r="C53" t="s">
        <v>7</v>
      </c>
      <c r="D53">
        <v>322340</v>
      </c>
      <c r="E53" s="1">
        <v>45046</v>
      </c>
      <c r="F53">
        <v>4338</v>
      </c>
      <c r="G53">
        <v>4338</v>
      </c>
    </row>
    <row r="54" spans="1:7" x14ac:dyDescent="0.25">
      <c r="A54">
        <v>891411743</v>
      </c>
      <c r="B54" t="s">
        <v>8</v>
      </c>
      <c r="C54" t="s">
        <v>7</v>
      </c>
      <c r="D54">
        <v>322348</v>
      </c>
      <c r="E54" s="1">
        <v>45046</v>
      </c>
      <c r="F54">
        <v>4338</v>
      </c>
      <c r="G54">
        <v>4338</v>
      </c>
    </row>
    <row r="55" spans="1:7" x14ac:dyDescent="0.25">
      <c r="A55">
        <v>891411743</v>
      </c>
      <c r="B55" t="s">
        <v>8</v>
      </c>
      <c r="C55" t="s">
        <v>7</v>
      </c>
      <c r="D55">
        <v>322655</v>
      </c>
      <c r="E55" s="1">
        <v>45046</v>
      </c>
      <c r="F55">
        <v>82194</v>
      </c>
      <c r="G55">
        <v>82194</v>
      </c>
    </row>
    <row r="56" spans="1:7" x14ac:dyDescent="0.25">
      <c r="A56">
        <v>891411743</v>
      </c>
      <c r="B56" t="s">
        <v>8</v>
      </c>
      <c r="C56" t="s">
        <v>7</v>
      </c>
      <c r="D56">
        <v>322677</v>
      </c>
      <c r="E56" s="1">
        <v>45046</v>
      </c>
      <c r="F56">
        <v>4338</v>
      </c>
      <c r="G56">
        <v>4338</v>
      </c>
    </row>
    <row r="57" spans="1:7" x14ac:dyDescent="0.25">
      <c r="A57">
        <v>891411743</v>
      </c>
      <c r="B57" t="s">
        <v>8</v>
      </c>
      <c r="C57" t="s">
        <v>7</v>
      </c>
      <c r="D57">
        <v>322698</v>
      </c>
      <c r="E57" s="1">
        <v>45046</v>
      </c>
      <c r="F57">
        <v>4338</v>
      </c>
      <c r="G57">
        <v>4338</v>
      </c>
    </row>
    <row r="58" spans="1:7" x14ac:dyDescent="0.25">
      <c r="A58">
        <v>891411743</v>
      </c>
      <c r="B58" t="s">
        <v>8</v>
      </c>
      <c r="C58" t="s">
        <v>7</v>
      </c>
      <c r="D58">
        <v>322910</v>
      </c>
      <c r="E58" s="1">
        <v>45046</v>
      </c>
      <c r="F58">
        <v>4338</v>
      </c>
      <c r="G58">
        <v>4338</v>
      </c>
    </row>
    <row r="59" spans="1:7" x14ac:dyDescent="0.25">
      <c r="A59">
        <v>891411743</v>
      </c>
      <c r="B59" t="s">
        <v>8</v>
      </c>
      <c r="C59" t="s">
        <v>7</v>
      </c>
      <c r="D59">
        <v>322932</v>
      </c>
      <c r="E59" s="1">
        <v>45046</v>
      </c>
      <c r="F59">
        <v>4338</v>
      </c>
      <c r="G59">
        <v>4338</v>
      </c>
    </row>
    <row r="60" spans="1:7" x14ac:dyDescent="0.25">
      <c r="A60">
        <v>891411743</v>
      </c>
      <c r="B60" t="s">
        <v>8</v>
      </c>
      <c r="C60" t="s">
        <v>7</v>
      </c>
      <c r="D60">
        <v>323235</v>
      </c>
      <c r="E60" s="1">
        <v>45046</v>
      </c>
      <c r="F60">
        <v>4338</v>
      </c>
      <c r="G60">
        <v>4338</v>
      </c>
    </row>
    <row r="61" spans="1:7" x14ac:dyDescent="0.25">
      <c r="A61">
        <v>891411743</v>
      </c>
      <c r="B61" t="s">
        <v>8</v>
      </c>
      <c r="C61" t="s">
        <v>7</v>
      </c>
      <c r="D61">
        <v>323756</v>
      </c>
      <c r="E61" s="1">
        <v>45046</v>
      </c>
      <c r="F61">
        <v>7700</v>
      </c>
      <c r="G61">
        <v>7700</v>
      </c>
    </row>
    <row r="62" spans="1:7" x14ac:dyDescent="0.25">
      <c r="A62">
        <v>891411743</v>
      </c>
      <c r="B62" t="s">
        <v>8</v>
      </c>
      <c r="C62" t="s">
        <v>7</v>
      </c>
      <c r="D62">
        <v>323764</v>
      </c>
      <c r="E62" s="1">
        <v>45046</v>
      </c>
      <c r="F62">
        <v>7700</v>
      </c>
      <c r="G62">
        <v>7700</v>
      </c>
    </row>
    <row r="63" spans="1:7" x14ac:dyDescent="0.25">
      <c r="A63">
        <v>891411743</v>
      </c>
      <c r="B63" t="s">
        <v>8</v>
      </c>
      <c r="C63" t="s">
        <v>7</v>
      </c>
      <c r="D63">
        <v>323767</v>
      </c>
      <c r="E63" s="1">
        <v>45046</v>
      </c>
      <c r="F63">
        <v>70000</v>
      </c>
      <c r="G63">
        <v>70000</v>
      </c>
    </row>
    <row r="64" spans="1:7" x14ac:dyDescent="0.25">
      <c r="A64">
        <v>891411743</v>
      </c>
      <c r="B64" t="s">
        <v>8</v>
      </c>
      <c r="C64" t="s">
        <v>7</v>
      </c>
      <c r="D64">
        <v>323772</v>
      </c>
      <c r="E64" s="1">
        <v>45046</v>
      </c>
      <c r="F64">
        <v>39440</v>
      </c>
      <c r="G64">
        <v>39440</v>
      </c>
    </row>
    <row r="65" spans="1:7" x14ac:dyDescent="0.25">
      <c r="A65">
        <v>891411743</v>
      </c>
      <c r="B65" t="s">
        <v>8</v>
      </c>
      <c r="C65" t="s">
        <v>7</v>
      </c>
      <c r="D65">
        <v>323894</v>
      </c>
      <c r="E65" s="1">
        <v>45046</v>
      </c>
      <c r="F65">
        <v>39440</v>
      </c>
      <c r="G65">
        <v>39440</v>
      </c>
    </row>
    <row r="66" spans="1:7" x14ac:dyDescent="0.25">
      <c r="A66">
        <v>891411743</v>
      </c>
      <c r="B66" t="s">
        <v>8</v>
      </c>
      <c r="C66" t="s">
        <v>7</v>
      </c>
      <c r="D66">
        <v>323898</v>
      </c>
      <c r="E66" s="1">
        <v>45046</v>
      </c>
      <c r="F66">
        <v>39440</v>
      </c>
      <c r="G66">
        <v>39440</v>
      </c>
    </row>
    <row r="67" spans="1:7" x14ac:dyDescent="0.25">
      <c r="A67">
        <v>891411743</v>
      </c>
      <c r="B67" t="s">
        <v>8</v>
      </c>
      <c r="C67" t="s">
        <v>7</v>
      </c>
      <c r="D67">
        <v>323909</v>
      </c>
      <c r="E67" s="1">
        <v>45046</v>
      </c>
      <c r="F67">
        <v>39440</v>
      </c>
      <c r="G67">
        <v>39440</v>
      </c>
    </row>
    <row r="68" spans="1:7" x14ac:dyDescent="0.25">
      <c r="A68">
        <v>891411743</v>
      </c>
      <c r="B68" t="s">
        <v>8</v>
      </c>
      <c r="C68" t="s">
        <v>7</v>
      </c>
      <c r="D68">
        <v>323913</v>
      </c>
      <c r="E68" s="1">
        <v>45046</v>
      </c>
      <c r="F68">
        <v>39440</v>
      </c>
      <c r="G68">
        <v>39440</v>
      </c>
    </row>
    <row r="69" spans="1:7" x14ac:dyDescent="0.25">
      <c r="A69">
        <v>891411743</v>
      </c>
      <c r="B69" t="s">
        <v>8</v>
      </c>
      <c r="C69" t="s">
        <v>7</v>
      </c>
      <c r="D69">
        <v>324114</v>
      </c>
      <c r="E69" s="1">
        <v>45046</v>
      </c>
      <c r="F69">
        <v>70000</v>
      </c>
      <c r="G69">
        <v>70000</v>
      </c>
    </row>
    <row r="70" spans="1:7" x14ac:dyDescent="0.25">
      <c r="A70">
        <v>891411743</v>
      </c>
      <c r="B70" t="s">
        <v>8</v>
      </c>
      <c r="C70" t="s">
        <v>7</v>
      </c>
      <c r="D70">
        <v>324361</v>
      </c>
      <c r="E70" s="1">
        <v>45077</v>
      </c>
      <c r="F70">
        <v>39440</v>
      </c>
      <c r="G70">
        <v>39440</v>
      </c>
    </row>
    <row r="71" spans="1:7" x14ac:dyDescent="0.25">
      <c r="A71">
        <v>891411743</v>
      </c>
      <c r="B71" t="s">
        <v>8</v>
      </c>
      <c r="C71" t="s">
        <v>7</v>
      </c>
      <c r="D71">
        <v>324428</v>
      </c>
      <c r="E71" s="1">
        <v>45077</v>
      </c>
      <c r="F71">
        <v>39440</v>
      </c>
      <c r="G71">
        <v>39440</v>
      </c>
    </row>
    <row r="72" spans="1:7" x14ac:dyDescent="0.25">
      <c r="A72">
        <v>891411743</v>
      </c>
      <c r="B72" t="s">
        <v>8</v>
      </c>
      <c r="C72" t="s">
        <v>7</v>
      </c>
      <c r="D72">
        <v>324533</v>
      </c>
      <c r="E72" s="1">
        <v>45077</v>
      </c>
      <c r="F72">
        <v>39440</v>
      </c>
      <c r="G72">
        <v>39440</v>
      </c>
    </row>
    <row r="73" spans="1:7" x14ac:dyDescent="0.25">
      <c r="A73">
        <v>891411743</v>
      </c>
      <c r="B73" t="s">
        <v>8</v>
      </c>
      <c r="C73" t="s">
        <v>7</v>
      </c>
      <c r="D73">
        <v>324665</v>
      </c>
      <c r="E73" s="1">
        <v>45077</v>
      </c>
      <c r="F73">
        <v>39440</v>
      </c>
      <c r="G73">
        <v>39440</v>
      </c>
    </row>
    <row r="74" spans="1:7" x14ac:dyDescent="0.25">
      <c r="A74">
        <v>891411743</v>
      </c>
      <c r="B74" t="s">
        <v>8</v>
      </c>
      <c r="C74" t="s">
        <v>7</v>
      </c>
      <c r="D74">
        <v>324739</v>
      </c>
      <c r="E74" s="1">
        <v>45077</v>
      </c>
      <c r="F74">
        <v>39440</v>
      </c>
      <c r="G74">
        <v>39440</v>
      </c>
    </row>
    <row r="75" spans="1:7" x14ac:dyDescent="0.25">
      <c r="A75">
        <v>891411743</v>
      </c>
      <c r="B75" t="s">
        <v>8</v>
      </c>
      <c r="C75" t="s">
        <v>7</v>
      </c>
      <c r="D75">
        <v>325261</v>
      </c>
      <c r="E75" s="1">
        <v>45077</v>
      </c>
      <c r="F75">
        <v>39440</v>
      </c>
      <c r="G75">
        <v>39440</v>
      </c>
    </row>
    <row r="76" spans="1:7" x14ac:dyDescent="0.25">
      <c r="A76">
        <v>891411743</v>
      </c>
      <c r="B76" t="s">
        <v>8</v>
      </c>
      <c r="C76" t="s">
        <v>7</v>
      </c>
      <c r="D76">
        <v>325267</v>
      </c>
      <c r="E76" s="1">
        <v>45077</v>
      </c>
      <c r="F76">
        <v>39440</v>
      </c>
      <c r="G76">
        <v>39440</v>
      </c>
    </row>
    <row r="77" spans="1:7" x14ac:dyDescent="0.25">
      <c r="A77">
        <v>891411743</v>
      </c>
      <c r="B77" t="s">
        <v>8</v>
      </c>
      <c r="C77" t="s">
        <v>7</v>
      </c>
      <c r="D77">
        <v>325272</v>
      </c>
      <c r="E77" s="1">
        <v>45077</v>
      </c>
      <c r="F77">
        <v>39440</v>
      </c>
      <c r="G77">
        <v>39440</v>
      </c>
    </row>
    <row r="78" spans="1:7" x14ac:dyDescent="0.25">
      <c r="A78">
        <v>891411743</v>
      </c>
      <c r="B78" t="s">
        <v>8</v>
      </c>
      <c r="C78" t="s">
        <v>7</v>
      </c>
      <c r="D78">
        <v>325273</v>
      </c>
      <c r="E78" s="1">
        <v>45077</v>
      </c>
      <c r="F78">
        <v>39440</v>
      </c>
      <c r="G78">
        <v>39440</v>
      </c>
    </row>
    <row r="79" spans="1:7" x14ac:dyDescent="0.25">
      <c r="A79">
        <v>891411743</v>
      </c>
      <c r="B79" t="s">
        <v>8</v>
      </c>
      <c r="C79" t="s">
        <v>7</v>
      </c>
      <c r="D79">
        <v>325329</v>
      </c>
      <c r="E79" s="1">
        <v>45077</v>
      </c>
      <c r="F79">
        <v>39440</v>
      </c>
      <c r="G79">
        <v>39440</v>
      </c>
    </row>
    <row r="80" spans="1:7" x14ac:dyDescent="0.25">
      <c r="A80">
        <v>891411743</v>
      </c>
      <c r="B80" t="s">
        <v>8</v>
      </c>
      <c r="C80" t="s">
        <v>7</v>
      </c>
      <c r="D80">
        <v>325333</v>
      </c>
      <c r="E80" s="1">
        <v>45077</v>
      </c>
      <c r="F80">
        <v>39440</v>
      </c>
      <c r="G80">
        <v>39440</v>
      </c>
    </row>
    <row r="81" spans="1:7" x14ac:dyDescent="0.25">
      <c r="A81">
        <v>891411743</v>
      </c>
      <c r="B81" t="s">
        <v>8</v>
      </c>
      <c r="C81" t="s">
        <v>7</v>
      </c>
      <c r="D81">
        <v>325533</v>
      </c>
      <c r="E81" s="1">
        <v>45077</v>
      </c>
      <c r="F81">
        <v>39440</v>
      </c>
      <c r="G81">
        <v>39440</v>
      </c>
    </row>
    <row r="82" spans="1:7" x14ac:dyDescent="0.25">
      <c r="A82">
        <v>891411743</v>
      </c>
      <c r="B82" t="s">
        <v>8</v>
      </c>
      <c r="C82" t="s">
        <v>7</v>
      </c>
      <c r="D82">
        <v>325648</v>
      </c>
      <c r="E82" s="1">
        <v>45077</v>
      </c>
      <c r="F82">
        <v>39440</v>
      </c>
      <c r="G82">
        <v>39440</v>
      </c>
    </row>
    <row r="83" spans="1:7" x14ac:dyDescent="0.25">
      <c r="A83">
        <v>891411743</v>
      </c>
      <c r="B83" t="s">
        <v>8</v>
      </c>
      <c r="C83" t="s">
        <v>7</v>
      </c>
      <c r="D83">
        <v>326345</v>
      </c>
      <c r="E83" s="1">
        <v>45077</v>
      </c>
      <c r="F83">
        <v>39440</v>
      </c>
      <c r="G83">
        <v>39440</v>
      </c>
    </row>
    <row r="84" spans="1:7" x14ac:dyDescent="0.25">
      <c r="A84">
        <v>891411743</v>
      </c>
      <c r="B84" t="s">
        <v>8</v>
      </c>
      <c r="C84" t="s">
        <v>7</v>
      </c>
      <c r="D84">
        <v>326400</v>
      </c>
      <c r="E84" s="1">
        <v>45077</v>
      </c>
      <c r="F84">
        <v>39440</v>
      </c>
      <c r="G84">
        <v>39440</v>
      </c>
    </row>
    <row r="85" spans="1:7" x14ac:dyDescent="0.25">
      <c r="A85">
        <v>891411743</v>
      </c>
      <c r="B85" t="s">
        <v>8</v>
      </c>
      <c r="C85" t="s">
        <v>7</v>
      </c>
      <c r="D85">
        <v>326405</v>
      </c>
      <c r="E85" s="1">
        <v>45077</v>
      </c>
      <c r="F85">
        <v>39440</v>
      </c>
      <c r="G85">
        <v>39440</v>
      </c>
    </row>
    <row r="86" spans="1:7" x14ac:dyDescent="0.25">
      <c r="A86">
        <v>891411743</v>
      </c>
      <c r="B86" t="s">
        <v>8</v>
      </c>
      <c r="C86" t="s">
        <v>7</v>
      </c>
      <c r="D86">
        <v>326414</v>
      </c>
      <c r="E86" s="1">
        <v>45077</v>
      </c>
      <c r="F86">
        <v>39440</v>
      </c>
      <c r="G86">
        <v>39440</v>
      </c>
    </row>
    <row r="87" spans="1:7" x14ac:dyDescent="0.25">
      <c r="A87">
        <v>891411743</v>
      </c>
      <c r="B87" t="s">
        <v>8</v>
      </c>
      <c r="C87" t="s">
        <v>7</v>
      </c>
      <c r="D87">
        <v>326797</v>
      </c>
      <c r="E87" s="1">
        <v>45077</v>
      </c>
      <c r="F87">
        <v>39440</v>
      </c>
      <c r="G87">
        <v>39440</v>
      </c>
    </row>
    <row r="88" spans="1:7" x14ac:dyDescent="0.25">
      <c r="A88">
        <v>891411743</v>
      </c>
      <c r="B88" t="s">
        <v>8</v>
      </c>
      <c r="C88" t="s">
        <v>7</v>
      </c>
      <c r="D88">
        <v>326990</v>
      </c>
      <c r="E88" s="1">
        <v>45077</v>
      </c>
      <c r="F88">
        <v>39440</v>
      </c>
      <c r="G88">
        <v>39440</v>
      </c>
    </row>
    <row r="89" spans="1:7" x14ac:dyDescent="0.25">
      <c r="A89">
        <v>891411743</v>
      </c>
      <c r="B89" t="s">
        <v>8</v>
      </c>
      <c r="C89" t="s">
        <v>7</v>
      </c>
      <c r="D89">
        <v>327160</v>
      </c>
      <c r="E89" s="1">
        <v>45077</v>
      </c>
      <c r="F89">
        <v>39440</v>
      </c>
      <c r="G89">
        <v>39440</v>
      </c>
    </row>
    <row r="90" spans="1:7" x14ac:dyDescent="0.25">
      <c r="A90">
        <v>891411743</v>
      </c>
      <c r="B90" t="s">
        <v>8</v>
      </c>
      <c r="C90" t="s">
        <v>7</v>
      </c>
      <c r="D90">
        <v>327163</v>
      </c>
      <c r="E90" s="1">
        <v>45077</v>
      </c>
      <c r="F90">
        <v>266000</v>
      </c>
      <c r="G90">
        <v>266000</v>
      </c>
    </row>
    <row r="91" spans="1:7" x14ac:dyDescent="0.25">
      <c r="A91">
        <v>891411743</v>
      </c>
      <c r="B91" t="s">
        <v>8</v>
      </c>
      <c r="C91" t="s">
        <v>7</v>
      </c>
      <c r="D91">
        <v>327297</v>
      </c>
      <c r="E91" s="1">
        <v>45077</v>
      </c>
      <c r="F91">
        <v>39440</v>
      </c>
      <c r="G91">
        <v>39440</v>
      </c>
    </row>
    <row r="92" spans="1:7" x14ac:dyDescent="0.25">
      <c r="A92">
        <v>891411743</v>
      </c>
      <c r="B92" t="s">
        <v>8</v>
      </c>
      <c r="C92" t="s">
        <v>7</v>
      </c>
      <c r="D92">
        <v>327452</v>
      </c>
      <c r="E92" s="1">
        <v>45077</v>
      </c>
      <c r="F92">
        <v>70000</v>
      </c>
      <c r="G92">
        <v>70000</v>
      </c>
    </row>
    <row r="93" spans="1:7" x14ac:dyDescent="0.25">
      <c r="A93">
        <v>891411743</v>
      </c>
      <c r="B93" t="s">
        <v>8</v>
      </c>
      <c r="C93" t="s">
        <v>7</v>
      </c>
      <c r="D93">
        <v>327660</v>
      </c>
      <c r="E93" s="1">
        <v>45077</v>
      </c>
      <c r="F93">
        <v>70000</v>
      </c>
      <c r="G93">
        <v>70000</v>
      </c>
    </row>
    <row r="94" spans="1:7" x14ac:dyDescent="0.25">
      <c r="A94">
        <v>891411743</v>
      </c>
      <c r="B94" t="s">
        <v>8</v>
      </c>
      <c r="C94" t="s">
        <v>7</v>
      </c>
      <c r="D94">
        <v>327893</v>
      </c>
      <c r="E94" s="1">
        <v>45077</v>
      </c>
      <c r="F94">
        <v>39440</v>
      </c>
      <c r="G94">
        <v>39440</v>
      </c>
    </row>
    <row r="95" spans="1:7" x14ac:dyDescent="0.25">
      <c r="A95">
        <v>891411743</v>
      </c>
      <c r="B95" t="s">
        <v>8</v>
      </c>
      <c r="C95" t="s">
        <v>7</v>
      </c>
      <c r="D95">
        <v>327909</v>
      </c>
      <c r="E95" s="1">
        <v>45077</v>
      </c>
      <c r="F95">
        <v>70000</v>
      </c>
      <c r="G95">
        <v>70000</v>
      </c>
    </row>
    <row r="96" spans="1:7" x14ac:dyDescent="0.25">
      <c r="A96">
        <v>891411743</v>
      </c>
      <c r="B96" t="s">
        <v>8</v>
      </c>
      <c r="C96" t="s">
        <v>7</v>
      </c>
      <c r="D96">
        <v>327966</v>
      </c>
      <c r="E96" s="1">
        <v>45077</v>
      </c>
      <c r="F96">
        <v>39440</v>
      </c>
      <c r="G96">
        <v>39440</v>
      </c>
    </row>
    <row r="97" spans="1:7" x14ac:dyDescent="0.25">
      <c r="A97">
        <v>891411743</v>
      </c>
      <c r="B97" t="s">
        <v>8</v>
      </c>
      <c r="C97" t="s">
        <v>7</v>
      </c>
      <c r="D97">
        <v>327980</v>
      </c>
      <c r="E97" s="1">
        <v>45077</v>
      </c>
      <c r="F97">
        <v>532000</v>
      </c>
      <c r="G97">
        <v>532000</v>
      </c>
    </row>
    <row r="98" spans="1:7" x14ac:dyDescent="0.25">
      <c r="A98">
        <v>891411743</v>
      </c>
      <c r="B98" t="s">
        <v>8</v>
      </c>
      <c r="C98" t="s">
        <v>7</v>
      </c>
      <c r="D98">
        <v>327984</v>
      </c>
      <c r="E98" s="1">
        <v>45077</v>
      </c>
      <c r="F98">
        <v>70000</v>
      </c>
      <c r="G98">
        <v>70000</v>
      </c>
    </row>
    <row r="99" spans="1:7" x14ac:dyDescent="0.25">
      <c r="A99">
        <v>891411743</v>
      </c>
      <c r="B99" t="s">
        <v>8</v>
      </c>
      <c r="C99" t="s">
        <v>7</v>
      </c>
      <c r="D99">
        <v>328110</v>
      </c>
      <c r="E99" s="1">
        <v>45077</v>
      </c>
      <c r="F99">
        <v>35340</v>
      </c>
      <c r="G99">
        <v>35340</v>
      </c>
    </row>
    <row r="100" spans="1:7" x14ac:dyDescent="0.25">
      <c r="A100">
        <v>891411743</v>
      </c>
      <c r="B100" t="s">
        <v>8</v>
      </c>
      <c r="C100" t="s">
        <v>7</v>
      </c>
      <c r="D100">
        <v>328163</v>
      </c>
      <c r="E100" s="1">
        <v>45077</v>
      </c>
      <c r="F100">
        <v>39440</v>
      </c>
      <c r="G100">
        <v>39440</v>
      </c>
    </row>
    <row r="101" spans="1:7" x14ac:dyDescent="0.25">
      <c r="A101">
        <v>891411743</v>
      </c>
      <c r="B101" t="s">
        <v>8</v>
      </c>
      <c r="C101" t="s">
        <v>7</v>
      </c>
      <c r="D101">
        <v>328854</v>
      </c>
      <c r="E101" s="1">
        <v>45077</v>
      </c>
      <c r="F101">
        <v>39440</v>
      </c>
      <c r="G101">
        <v>39440</v>
      </c>
    </row>
    <row r="102" spans="1:7" x14ac:dyDescent="0.25">
      <c r="A102">
        <v>891411743</v>
      </c>
      <c r="B102" t="s">
        <v>8</v>
      </c>
      <c r="C102" t="s">
        <v>7</v>
      </c>
      <c r="D102">
        <v>329418</v>
      </c>
      <c r="E102" s="1">
        <v>45077</v>
      </c>
      <c r="F102">
        <v>13328297</v>
      </c>
      <c r="G102">
        <v>13328297</v>
      </c>
    </row>
    <row r="103" spans="1:7" x14ac:dyDescent="0.25">
      <c r="A103">
        <v>891411743</v>
      </c>
      <c r="B103" t="s">
        <v>8</v>
      </c>
      <c r="C103" t="s">
        <v>7</v>
      </c>
      <c r="D103">
        <v>329741</v>
      </c>
      <c r="E103" s="1">
        <v>45077</v>
      </c>
      <c r="F103">
        <v>39440</v>
      </c>
      <c r="G103">
        <v>39440</v>
      </c>
    </row>
    <row r="104" spans="1:7" x14ac:dyDescent="0.25">
      <c r="A104">
        <v>891411743</v>
      </c>
      <c r="B104" t="s">
        <v>8</v>
      </c>
      <c r="C104" t="s">
        <v>7</v>
      </c>
      <c r="D104">
        <v>330171</v>
      </c>
      <c r="E104" s="1">
        <v>45077</v>
      </c>
      <c r="F104">
        <v>39440</v>
      </c>
      <c r="G104">
        <v>39440</v>
      </c>
    </row>
    <row r="105" spans="1:7" x14ac:dyDescent="0.25">
      <c r="A105">
        <v>891411743</v>
      </c>
      <c r="B105" t="s">
        <v>8</v>
      </c>
      <c r="C105" t="s">
        <v>7</v>
      </c>
      <c r="D105">
        <v>330186</v>
      </c>
      <c r="E105" s="1">
        <v>45077</v>
      </c>
      <c r="F105">
        <v>39440</v>
      </c>
      <c r="G105">
        <v>39440</v>
      </c>
    </row>
    <row r="106" spans="1:7" x14ac:dyDescent="0.25">
      <c r="A106">
        <v>891411743</v>
      </c>
      <c r="B106" t="s">
        <v>8</v>
      </c>
      <c r="C106" t="s">
        <v>7</v>
      </c>
      <c r="D106">
        <v>330398</v>
      </c>
      <c r="E106" s="1">
        <v>45077</v>
      </c>
      <c r="F106">
        <v>39440</v>
      </c>
      <c r="G106">
        <v>39440</v>
      </c>
    </row>
    <row r="107" spans="1:7" x14ac:dyDescent="0.25">
      <c r="A107">
        <v>891411743</v>
      </c>
      <c r="B107" t="s">
        <v>8</v>
      </c>
      <c r="C107" t="s">
        <v>7</v>
      </c>
      <c r="D107">
        <v>330402</v>
      </c>
      <c r="E107" s="1">
        <v>45077</v>
      </c>
      <c r="F107">
        <v>39440</v>
      </c>
      <c r="G107">
        <v>39440</v>
      </c>
    </row>
    <row r="108" spans="1:7" x14ac:dyDescent="0.25">
      <c r="A108">
        <v>891411743</v>
      </c>
      <c r="B108" t="s">
        <v>8</v>
      </c>
      <c r="C108" t="s">
        <v>7</v>
      </c>
      <c r="D108">
        <v>330465</v>
      </c>
      <c r="E108" s="1">
        <v>45077</v>
      </c>
      <c r="F108">
        <v>39440</v>
      </c>
      <c r="G108">
        <v>39440</v>
      </c>
    </row>
    <row r="109" spans="1:7" x14ac:dyDescent="0.25">
      <c r="A109">
        <v>891411743</v>
      </c>
      <c r="B109" t="s">
        <v>8</v>
      </c>
      <c r="C109" t="s">
        <v>7</v>
      </c>
      <c r="D109">
        <v>330467</v>
      </c>
      <c r="E109" s="1">
        <v>45077</v>
      </c>
      <c r="F109">
        <v>39440</v>
      </c>
      <c r="G109">
        <v>39440</v>
      </c>
    </row>
    <row r="110" spans="1:7" x14ac:dyDescent="0.25">
      <c r="A110">
        <v>891411743</v>
      </c>
      <c r="B110" t="s">
        <v>8</v>
      </c>
      <c r="C110" t="s">
        <v>7</v>
      </c>
      <c r="D110">
        <v>330646</v>
      </c>
      <c r="E110" s="1">
        <v>45077</v>
      </c>
      <c r="F110">
        <v>35340</v>
      </c>
      <c r="G110">
        <v>35340</v>
      </c>
    </row>
    <row r="111" spans="1:7" x14ac:dyDescent="0.25">
      <c r="A111">
        <v>891411743</v>
      </c>
      <c r="B111" t="s">
        <v>8</v>
      </c>
      <c r="C111" t="s">
        <v>7</v>
      </c>
      <c r="D111">
        <v>330966</v>
      </c>
      <c r="E111" s="1">
        <v>45107</v>
      </c>
      <c r="F111">
        <v>39440</v>
      </c>
      <c r="G111">
        <v>39440</v>
      </c>
    </row>
    <row r="112" spans="1:7" x14ac:dyDescent="0.25">
      <c r="A112">
        <v>891411743</v>
      </c>
      <c r="B112" t="s">
        <v>8</v>
      </c>
      <c r="C112" t="s">
        <v>7</v>
      </c>
      <c r="D112">
        <v>330967</v>
      </c>
      <c r="E112" s="1">
        <v>45107</v>
      </c>
      <c r="F112">
        <v>39440</v>
      </c>
      <c r="G112">
        <v>39440</v>
      </c>
    </row>
    <row r="113" spans="1:7" x14ac:dyDescent="0.25">
      <c r="A113">
        <v>891411743</v>
      </c>
      <c r="B113" t="s">
        <v>8</v>
      </c>
      <c r="C113" t="s">
        <v>7</v>
      </c>
      <c r="D113">
        <v>330970</v>
      </c>
      <c r="E113" s="1">
        <v>45107</v>
      </c>
      <c r="F113">
        <v>39440</v>
      </c>
      <c r="G113">
        <v>39440</v>
      </c>
    </row>
    <row r="114" spans="1:7" x14ac:dyDescent="0.25">
      <c r="A114">
        <v>891411743</v>
      </c>
      <c r="B114" t="s">
        <v>8</v>
      </c>
      <c r="C114" t="s">
        <v>7</v>
      </c>
      <c r="D114">
        <v>330973</v>
      </c>
      <c r="E114" s="1">
        <v>45107</v>
      </c>
      <c r="F114">
        <v>39440</v>
      </c>
      <c r="G114">
        <v>39440</v>
      </c>
    </row>
    <row r="115" spans="1:7" x14ac:dyDescent="0.25">
      <c r="A115">
        <v>891411743</v>
      </c>
      <c r="B115" t="s">
        <v>8</v>
      </c>
      <c r="C115" t="s">
        <v>7</v>
      </c>
      <c r="D115">
        <v>330976</v>
      </c>
      <c r="E115" s="1">
        <v>45107</v>
      </c>
      <c r="F115">
        <v>39440</v>
      </c>
      <c r="G115">
        <v>39440</v>
      </c>
    </row>
    <row r="116" spans="1:7" x14ac:dyDescent="0.25">
      <c r="A116">
        <v>891411743</v>
      </c>
      <c r="B116" t="s">
        <v>8</v>
      </c>
      <c r="C116" t="s">
        <v>7</v>
      </c>
      <c r="D116">
        <v>331170</v>
      </c>
      <c r="E116" s="1">
        <v>45107</v>
      </c>
      <c r="F116">
        <v>39440</v>
      </c>
      <c r="G116">
        <v>39440</v>
      </c>
    </row>
    <row r="117" spans="1:7" x14ac:dyDescent="0.25">
      <c r="A117">
        <v>891411743</v>
      </c>
      <c r="B117" t="s">
        <v>8</v>
      </c>
      <c r="C117" t="s">
        <v>7</v>
      </c>
      <c r="D117">
        <v>331390</v>
      </c>
      <c r="E117" s="1">
        <v>45107</v>
      </c>
      <c r="F117">
        <v>39440</v>
      </c>
      <c r="G117">
        <v>39440</v>
      </c>
    </row>
    <row r="118" spans="1:7" x14ac:dyDescent="0.25">
      <c r="A118">
        <v>891411743</v>
      </c>
      <c r="B118" t="s">
        <v>8</v>
      </c>
      <c r="C118" t="s">
        <v>7</v>
      </c>
      <c r="D118">
        <v>331452</v>
      </c>
      <c r="E118" s="1">
        <v>45107</v>
      </c>
      <c r="F118">
        <v>39440</v>
      </c>
      <c r="G118">
        <v>39440</v>
      </c>
    </row>
    <row r="119" spans="1:7" x14ac:dyDescent="0.25">
      <c r="A119">
        <v>891411743</v>
      </c>
      <c r="B119" t="s">
        <v>8</v>
      </c>
      <c r="C119" t="s">
        <v>7</v>
      </c>
      <c r="D119">
        <v>331456</v>
      </c>
      <c r="E119" s="1">
        <v>45107</v>
      </c>
      <c r="F119">
        <v>39440</v>
      </c>
      <c r="G119">
        <v>39440</v>
      </c>
    </row>
    <row r="120" spans="1:7" x14ac:dyDescent="0.25">
      <c r="A120">
        <v>891411743</v>
      </c>
      <c r="B120" t="s">
        <v>8</v>
      </c>
      <c r="C120" t="s">
        <v>7</v>
      </c>
      <c r="D120">
        <v>331461</v>
      </c>
      <c r="E120" s="1">
        <v>45107</v>
      </c>
      <c r="F120">
        <v>39440</v>
      </c>
      <c r="G120">
        <v>39440</v>
      </c>
    </row>
    <row r="121" spans="1:7" x14ac:dyDescent="0.25">
      <c r="A121">
        <v>891411743</v>
      </c>
      <c r="B121" t="s">
        <v>8</v>
      </c>
      <c r="C121" t="s">
        <v>7</v>
      </c>
      <c r="D121">
        <v>331518</v>
      </c>
      <c r="E121" s="1">
        <v>45107</v>
      </c>
      <c r="F121">
        <v>39440</v>
      </c>
      <c r="G121">
        <v>39440</v>
      </c>
    </row>
    <row r="122" spans="1:7" x14ac:dyDescent="0.25">
      <c r="A122">
        <v>891411743</v>
      </c>
      <c r="B122" t="s">
        <v>8</v>
      </c>
      <c r="C122" t="s">
        <v>7</v>
      </c>
      <c r="D122">
        <v>331877</v>
      </c>
      <c r="E122" s="1">
        <v>45107</v>
      </c>
      <c r="F122">
        <v>65000</v>
      </c>
      <c r="G122">
        <v>65000</v>
      </c>
    </row>
    <row r="123" spans="1:7" x14ac:dyDescent="0.25">
      <c r="A123">
        <v>891411743</v>
      </c>
      <c r="B123" t="s">
        <v>8</v>
      </c>
      <c r="C123" t="s">
        <v>7</v>
      </c>
      <c r="D123">
        <v>332222</v>
      </c>
      <c r="E123" s="1">
        <v>45107</v>
      </c>
      <c r="F123">
        <v>39440</v>
      </c>
      <c r="G123">
        <v>39440</v>
      </c>
    </row>
    <row r="124" spans="1:7" x14ac:dyDescent="0.25">
      <c r="A124">
        <v>891411743</v>
      </c>
      <c r="B124" t="s">
        <v>8</v>
      </c>
      <c r="C124" t="s">
        <v>7</v>
      </c>
      <c r="D124">
        <v>332367</v>
      </c>
      <c r="E124" s="1">
        <v>45107</v>
      </c>
      <c r="F124">
        <v>39440</v>
      </c>
      <c r="G124">
        <v>39440</v>
      </c>
    </row>
    <row r="125" spans="1:7" x14ac:dyDescent="0.25">
      <c r="A125">
        <v>891411743</v>
      </c>
      <c r="B125" t="s">
        <v>8</v>
      </c>
      <c r="C125" t="s">
        <v>7</v>
      </c>
      <c r="D125">
        <v>332392</v>
      </c>
      <c r="E125" s="1">
        <v>45107</v>
      </c>
      <c r="F125">
        <v>39440</v>
      </c>
      <c r="G125">
        <v>39440</v>
      </c>
    </row>
    <row r="126" spans="1:7" x14ac:dyDescent="0.25">
      <c r="A126">
        <v>891411743</v>
      </c>
      <c r="B126" t="s">
        <v>8</v>
      </c>
      <c r="C126" t="s">
        <v>7</v>
      </c>
      <c r="D126">
        <v>332425</v>
      </c>
      <c r="E126" s="1">
        <v>45107</v>
      </c>
      <c r="F126">
        <v>39440</v>
      </c>
      <c r="G126">
        <v>39440</v>
      </c>
    </row>
    <row r="127" spans="1:7" x14ac:dyDescent="0.25">
      <c r="A127">
        <v>891411743</v>
      </c>
      <c r="B127" t="s">
        <v>8</v>
      </c>
      <c r="C127" t="s">
        <v>7</v>
      </c>
      <c r="D127">
        <v>332560</v>
      </c>
      <c r="E127" s="1">
        <v>45107</v>
      </c>
      <c r="F127">
        <v>39440</v>
      </c>
      <c r="G127">
        <v>39440</v>
      </c>
    </row>
    <row r="128" spans="1:7" x14ac:dyDescent="0.25">
      <c r="A128">
        <v>891411743</v>
      </c>
      <c r="B128" t="s">
        <v>8</v>
      </c>
      <c r="C128" t="s">
        <v>7</v>
      </c>
      <c r="D128">
        <v>332583</v>
      </c>
      <c r="E128" s="1">
        <v>45107</v>
      </c>
      <c r="F128">
        <v>39440</v>
      </c>
      <c r="G128">
        <v>39440</v>
      </c>
    </row>
    <row r="129" spans="1:7" x14ac:dyDescent="0.25">
      <c r="A129">
        <v>891411743</v>
      </c>
      <c r="B129" t="s">
        <v>8</v>
      </c>
      <c r="C129" t="s">
        <v>7</v>
      </c>
      <c r="D129">
        <v>332713</v>
      </c>
      <c r="E129" s="1">
        <v>45107</v>
      </c>
      <c r="F129">
        <v>39440</v>
      </c>
      <c r="G129">
        <v>39440</v>
      </c>
    </row>
    <row r="130" spans="1:7" x14ac:dyDescent="0.25">
      <c r="A130">
        <v>891411743</v>
      </c>
      <c r="B130" t="s">
        <v>8</v>
      </c>
      <c r="C130" t="s">
        <v>7</v>
      </c>
      <c r="D130">
        <v>332721</v>
      </c>
      <c r="E130" s="1">
        <v>45107</v>
      </c>
      <c r="F130">
        <v>39440</v>
      </c>
      <c r="G130">
        <v>39440</v>
      </c>
    </row>
    <row r="131" spans="1:7" x14ac:dyDescent="0.25">
      <c r="A131">
        <v>891411743</v>
      </c>
      <c r="B131" t="s">
        <v>8</v>
      </c>
      <c r="C131" t="s">
        <v>7</v>
      </c>
      <c r="D131">
        <v>332730</v>
      </c>
      <c r="E131" s="1">
        <v>45107</v>
      </c>
      <c r="F131">
        <v>39440</v>
      </c>
      <c r="G131">
        <v>39440</v>
      </c>
    </row>
    <row r="132" spans="1:7" x14ac:dyDescent="0.25">
      <c r="A132">
        <v>891411743</v>
      </c>
      <c r="B132" t="s">
        <v>8</v>
      </c>
      <c r="C132" t="s">
        <v>7</v>
      </c>
      <c r="D132">
        <v>332836</v>
      </c>
      <c r="E132" s="1">
        <v>45107</v>
      </c>
      <c r="F132">
        <v>39440</v>
      </c>
      <c r="G132">
        <v>39440</v>
      </c>
    </row>
    <row r="133" spans="1:7" x14ac:dyDescent="0.25">
      <c r="A133">
        <v>891411743</v>
      </c>
      <c r="B133" t="s">
        <v>8</v>
      </c>
      <c r="C133" t="s">
        <v>7</v>
      </c>
      <c r="D133">
        <v>333018</v>
      </c>
      <c r="E133" s="1">
        <v>45107</v>
      </c>
      <c r="F133">
        <v>39440</v>
      </c>
      <c r="G133">
        <v>39440</v>
      </c>
    </row>
    <row r="134" spans="1:7" x14ac:dyDescent="0.25">
      <c r="A134">
        <v>891411743</v>
      </c>
      <c r="B134" t="s">
        <v>8</v>
      </c>
      <c r="C134" t="s">
        <v>7</v>
      </c>
      <c r="D134">
        <v>333198</v>
      </c>
      <c r="E134" s="1">
        <v>45107</v>
      </c>
      <c r="F134">
        <v>2250590</v>
      </c>
      <c r="G134">
        <v>2250590</v>
      </c>
    </row>
    <row r="135" spans="1:7" x14ac:dyDescent="0.25">
      <c r="A135">
        <v>891411743</v>
      </c>
      <c r="B135" t="s">
        <v>8</v>
      </c>
      <c r="C135" t="s">
        <v>7</v>
      </c>
      <c r="D135">
        <v>333247</v>
      </c>
      <c r="E135" s="1">
        <v>45107</v>
      </c>
      <c r="F135">
        <v>70000</v>
      </c>
      <c r="G135">
        <v>70000</v>
      </c>
    </row>
    <row r="136" spans="1:7" x14ac:dyDescent="0.25">
      <c r="A136">
        <v>891411743</v>
      </c>
      <c r="B136" t="s">
        <v>8</v>
      </c>
      <c r="C136" t="s">
        <v>7</v>
      </c>
      <c r="D136">
        <v>333253</v>
      </c>
      <c r="E136" s="1">
        <v>45107</v>
      </c>
      <c r="F136">
        <v>65000</v>
      </c>
      <c r="G136">
        <v>65000</v>
      </c>
    </row>
    <row r="137" spans="1:7" x14ac:dyDescent="0.25">
      <c r="A137">
        <v>891411743</v>
      </c>
      <c r="B137" t="s">
        <v>8</v>
      </c>
      <c r="C137" t="s">
        <v>7</v>
      </c>
      <c r="D137">
        <v>333284</v>
      </c>
      <c r="E137" s="1">
        <v>45107</v>
      </c>
      <c r="F137">
        <v>65000</v>
      </c>
      <c r="G137">
        <v>65000</v>
      </c>
    </row>
    <row r="138" spans="1:7" x14ac:dyDescent="0.25">
      <c r="A138">
        <v>891411743</v>
      </c>
      <c r="B138" t="s">
        <v>8</v>
      </c>
      <c r="C138" t="s">
        <v>7</v>
      </c>
      <c r="D138">
        <v>333401</v>
      </c>
      <c r="E138" s="1">
        <v>45107</v>
      </c>
      <c r="F138">
        <v>39440</v>
      </c>
      <c r="G138">
        <v>39440</v>
      </c>
    </row>
    <row r="139" spans="1:7" x14ac:dyDescent="0.25">
      <c r="A139">
        <v>891411743</v>
      </c>
      <c r="B139" t="s">
        <v>8</v>
      </c>
      <c r="C139" t="s">
        <v>7</v>
      </c>
      <c r="D139">
        <v>333448</v>
      </c>
      <c r="E139" s="1">
        <v>45107</v>
      </c>
      <c r="F139">
        <v>70000</v>
      </c>
      <c r="G139">
        <v>70000</v>
      </c>
    </row>
    <row r="140" spans="1:7" x14ac:dyDescent="0.25">
      <c r="A140">
        <v>891411743</v>
      </c>
      <c r="B140" t="s">
        <v>8</v>
      </c>
      <c r="C140" t="s">
        <v>7</v>
      </c>
      <c r="D140">
        <v>333466</v>
      </c>
      <c r="E140" s="1">
        <v>45107</v>
      </c>
      <c r="F140">
        <v>39440</v>
      </c>
      <c r="G140">
        <v>39440</v>
      </c>
    </row>
    <row r="141" spans="1:7" x14ac:dyDescent="0.25">
      <c r="A141">
        <v>891411743</v>
      </c>
      <c r="B141" t="s">
        <v>8</v>
      </c>
      <c r="C141" t="s">
        <v>7</v>
      </c>
      <c r="D141">
        <v>333586</v>
      </c>
      <c r="E141" s="1">
        <v>45107</v>
      </c>
      <c r="F141">
        <v>39440</v>
      </c>
      <c r="G141">
        <v>39440</v>
      </c>
    </row>
    <row r="142" spans="1:7" x14ac:dyDescent="0.25">
      <c r="A142">
        <v>891411743</v>
      </c>
      <c r="B142" t="s">
        <v>8</v>
      </c>
      <c r="C142" t="s">
        <v>7</v>
      </c>
      <c r="D142">
        <v>333587</v>
      </c>
      <c r="E142" s="1">
        <v>45107</v>
      </c>
      <c r="F142">
        <v>39440</v>
      </c>
      <c r="G142">
        <v>39440</v>
      </c>
    </row>
    <row r="143" spans="1:7" x14ac:dyDescent="0.25">
      <c r="A143">
        <v>891411743</v>
      </c>
      <c r="B143" t="s">
        <v>8</v>
      </c>
      <c r="C143" t="s">
        <v>7</v>
      </c>
      <c r="D143">
        <v>333595</v>
      </c>
      <c r="E143" s="1">
        <v>45107</v>
      </c>
      <c r="F143">
        <v>39440</v>
      </c>
      <c r="G143">
        <v>39440</v>
      </c>
    </row>
    <row r="144" spans="1:7" x14ac:dyDescent="0.25">
      <c r="A144">
        <v>891411743</v>
      </c>
      <c r="B144" t="s">
        <v>8</v>
      </c>
      <c r="C144" t="s">
        <v>7</v>
      </c>
      <c r="D144">
        <v>333632</v>
      </c>
      <c r="E144" s="1">
        <v>45107</v>
      </c>
      <c r="F144">
        <v>39440</v>
      </c>
      <c r="G144">
        <v>39440</v>
      </c>
    </row>
    <row r="145" spans="1:7" x14ac:dyDescent="0.25">
      <c r="A145">
        <v>891411743</v>
      </c>
      <c r="B145" t="s">
        <v>8</v>
      </c>
      <c r="C145" t="s">
        <v>7</v>
      </c>
      <c r="D145">
        <v>333731</v>
      </c>
      <c r="E145" s="1">
        <v>45107</v>
      </c>
      <c r="F145">
        <v>39440</v>
      </c>
      <c r="G145">
        <v>39440</v>
      </c>
    </row>
    <row r="146" spans="1:7" x14ac:dyDescent="0.25">
      <c r="A146">
        <v>891411743</v>
      </c>
      <c r="B146" t="s">
        <v>8</v>
      </c>
      <c r="C146" t="s">
        <v>7</v>
      </c>
      <c r="D146">
        <v>333732</v>
      </c>
      <c r="E146" s="1">
        <v>45107</v>
      </c>
      <c r="F146">
        <v>39440</v>
      </c>
      <c r="G146">
        <v>39440</v>
      </c>
    </row>
    <row r="147" spans="1:7" x14ac:dyDescent="0.25">
      <c r="A147">
        <v>891411743</v>
      </c>
      <c r="B147" t="s">
        <v>8</v>
      </c>
      <c r="C147" t="s">
        <v>7</v>
      </c>
      <c r="D147">
        <v>333924</v>
      </c>
      <c r="E147" s="1">
        <v>45107</v>
      </c>
      <c r="F147">
        <v>39440</v>
      </c>
      <c r="G147">
        <v>39440</v>
      </c>
    </row>
    <row r="148" spans="1:7" x14ac:dyDescent="0.25">
      <c r="A148">
        <v>891411743</v>
      </c>
      <c r="B148" t="s">
        <v>8</v>
      </c>
      <c r="C148" t="s">
        <v>7</v>
      </c>
      <c r="D148">
        <v>334232</v>
      </c>
      <c r="E148" s="1">
        <v>45107</v>
      </c>
      <c r="F148">
        <v>39440</v>
      </c>
      <c r="G148">
        <v>39440</v>
      </c>
    </row>
    <row r="149" spans="1:7" x14ac:dyDescent="0.25">
      <c r="A149">
        <v>891411743</v>
      </c>
      <c r="B149" t="s">
        <v>8</v>
      </c>
      <c r="C149" t="s">
        <v>7</v>
      </c>
      <c r="D149">
        <v>334238</v>
      </c>
      <c r="E149" s="1">
        <v>45107</v>
      </c>
      <c r="F149">
        <v>39440</v>
      </c>
      <c r="G149">
        <v>39440</v>
      </c>
    </row>
    <row r="150" spans="1:7" x14ac:dyDescent="0.25">
      <c r="A150">
        <v>891411743</v>
      </c>
      <c r="B150" t="s">
        <v>8</v>
      </c>
      <c r="C150" t="s">
        <v>7</v>
      </c>
      <c r="D150">
        <v>334255</v>
      </c>
      <c r="E150" s="1">
        <v>45107</v>
      </c>
      <c r="F150">
        <v>39440</v>
      </c>
      <c r="G150">
        <v>39440</v>
      </c>
    </row>
    <row r="151" spans="1:7" x14ac:dyDescent="0.25">
      <c r="A151">
        <v>891411743</v>
      </c>
      <c r="B151" t="s">
        <v>8</v>
      </c>
      <c r="C151" t="s">
        <v>7</v>
      </c>
      <c r="D151">
        <v>334330</v>
      </c>
      <c r="E151" s="1">
        <v>45107</v>
      </c>
      <c r="F151">
        <v>39440</v>
      </c>
      <c r="G151">
        <v>39440</v>
      </c>
    </row>
    <row r="152" spans="1:7" x14ac:dyDescent="0.25">
      <c r="A152">
        <v>891411743</v>
      </c>
      <c r="B152" t="s">
        <v>8</v>
      </c>
      <c r="C152" t="s">
        <v>7</v>
      </c>
      <c r="D152">
        <v>334417</v>
      </c>
      <c r="E152" s="1">
        <v>45107</v>
      </c>
      <c r="F152">
        <v>39440</v>
      </c>
      <c r="G152">
        <v>39440</v>
      </c>
    </row>
    <row r="153" spans="1:7" x14ac:dyDescent="0.25">
      <c r="A153">
        <v>891411743</v>
      </c>
      <c r="B153" t="s">
        <v>8</v>
      </c>
      <c r="C153" t="s">
        <v>7</v>
      </c>
      <c r="D153">
        <v>334603</v>
      </c>
      <c r="E153" s="1">
        <v>45107</v>
      </c>
      <c r="F153">
        <v>65000</v>
      </c>
      <c r="G153">
        <v>65000</v>
      </c>
    </row>
    <row r="154" spans="1:7" x14ac:dyDescent="0.25">
      <c r="A154">
        <v>891411743</v>
      </c>
      <c r="B154" t="s">
        <v>8</v>
      </c>
      <c r="C154" t="s">
        <v>7</v>
      </c>
      <c r="D154">
        <v>334630</v>
      </c>
      <c r="E154" s="1">
        <v>45107</v>
      </c>
      <c r="F154">
        <v>65000</v>
      </c>
      <c r="G154">
        <v>65000</v>
      </c>
    </row>
    <row r="155" spans="1:7" x14ac:dyDescent="0.25">
      <c r="A155">
        <v>891411743</v>
      </c>
      <c r="B155" t="s">
        <v>8</v>
      </c>
      <c r="C155" t="s">
        <v>7</v>
      </c>
      <c r="D155">
        <v>334647</v>
      </c>
      <c r="E155" s="1">
        <v>45107</v>
      </c>
      <c r="F155">
        <v>39440</v>
      </c>
      <c r="G155">
        <v>39440</v>
      </c>
    </row>
    <row r="156" spans="1:7" x14ac:dyDescent="0.25">
      <c r="A156">
        <v>891411743</v>
      </c>
      <c r="B156" t="s">
        <v>8</v>
      </c>
      <c r="C156" t="s">
        <v>7</v>
      </c>
      <c r="D156">
        <v>334662</v>
      </c>
      <c r="E156" s="1">
        <v>45107</v>
      </c>
      <c r="F156">
        <v>70000</v>
      </c>
      <c r="G156">
        <v>70000</v>
      </c>
    </row>
    <row r="157" spans="1:7" x14ac:dyDescent="0.25">
      <c r="A157">
        <v>891411743</v>
      </c>
      <c r="B157" t="s">
        <v>8</v>
      </c>
      <c r="C157" t="s">
        <v>7</v>
      </c>
      <c r="D157">
        <v>334809</v>
      </c>
      <c r="E157" s="1">
        <v>45107</v>
      </c>
      <c r="F157">
        <v>39440</v>
      </c>
      <c r="G157">
        <v>39440</v>
      </c>
    </row>
    <row r="158" spans="1:7" x14ac:dyDescent="0.25">
      <c r="A158">
        <v>891411743</v>
      </c>
      <c r="B158" t="s">
        <v>8</v>
      </c>
      <c r="C158" t="s">
        <v>7</v>
      </c>
      <c r="D158">
        <v>334835</v>
      </c>
      <c r="E158" s="1">
        <v>45107</v>
      </c>
      <c r="F158">
        <v>53625</v>
      </c>
      <c r="G158">
        <v>53625</v>
      </c>
    </row>
    <row r="159" spans="1:7" x14ac:dyDescent="0.25">
      <c r="A159">
        <v>891411743</v>
      </c>
      <c r="B159" t="s">
        <v>8</v>
      </c>
      <c r="C159" t="s">
        <v>7</v>
      </c>
      <c r="D159">
        <v>334895</v>
      </c>
      <c r="E159" s="1">
        <v>45107</v>
      </c>
      <c r="F159">
        <v>1474275</v>
      </c>
      <c r="G159">
        <v>1474275</v>
      </c>
    </row>
    <row r="160" spans="1:7" x14ac:dyDescent="0.25">
      <c r="A160">
        <v>891411743</v>
      </c>
      <c r="B160" t="s">
        <v>8</v>
      </c>
      <c r="C160" t="s">
        <v>7</v>
      </c>
      <c r="D160">
        <v>334915</v>
      </c>
      <c r="E160" s="1">
        <v>45107</v>
      </c>
      <c r="F160">
        <v>1474275</v>
      </c>
      <c r="G160">
        <v>1474275</v>
      </c>
    </row>
    <row r="161" spans="1:7" x14ac:dyDescent="0.25">
      <c r="A161">
        <v>891411743</v>
      </c>
      <c r="B161" t="s">
        <v>8</v>
      </c>
      <c r="C161" t="s">
        <v>7</v>
      </c>
      <c r="D161">
        <v>334917</v>
      </c>
      <c r="E161" s="1">
        <v>45107</v>
      </c>
      <c r="F161">
        <v>39440</v>
      </c>
      <c r="G161">
        <v>39440</v>
      </c>
    </row>
    <row r="162" spans="1:7" x14ac:dyDescent="0.25">
      <c r="A162">
        <v>891411743</v>
      </c>
      <c r="B162" t="s">
        <v>8</v>
      </c>
      <c r="C162" t="s">
        <v>7</v>
      </c>
      <c r="D162">
        <v>335062</v>
      </c>
      <c r="E162" s="1">
        <v>45107</v>
      </c>
      <c r="F162">
        <v>39440</v>
      </c>
      <c r="G162">
        <v>39440</v>
      </c>
    </row>
    <row r="163" spans="1:7" x14ac:dyDescent="0.25">
      <c r="A163">
        <v>891411743</v>
      </c>
      <c r="B163" t="s">
        <v>8</v>
      </c>
      <c r="C163" t="s">
        <v>7</v>
      </c>
      <c r="D163">
        <v>335239</v>
      </c>
      <c r="E163" s="1">
        <v>45107</v>
      </c>
      <c r="F163">
        <v>39440</v>
      </c>
      <c r="G163">
        <v>39440</v>
      </c>
    </row>
    <row r="164" spans="1:7" x14ac:dyDescent="0.25">
      <c r="A164">
        <v>891411743</v>
      </c>
      <c r="B164" t="s">
        <v>8</v>
      </c>
      <c r="C164" t="s">
        <v>7</v>
      </c>
      <c r="D164">
        <v>335396</v>
      </c>
      <c r="E164" s="1">
        <v>45107</v>
      </c>
      <c r="F164">
        <v>39440</v>
      </c>
      <c r="G164">
        <v>39440</v>
      </c>
    </row>
    <row r="165" spans="1:7" x14ac:dyDescent="0.25">
      <c r="A165">
        <v>891411743</v>
      </c>
      <c r="B165" t="s">
        <v>8</v>
      </c>
      <c r="C165" t="s">
        <v>7</v>
      </c>
      <c r="D165">
        <v>335401</v>
      </c>
      <c r="E165" s="1">
        <v>45107</v>
      </c>
      <c r="F165">
        <v>39440</v>
      </c>
      <c r="G165">
        <v>39440</v>
      </c>
    </row>
    <row r="166" spans="1:7" x14ac:dyDescent="0.25">
      <c r="A166">
        <v>891411743</v>
      </c>
      <c r="B166" t="s">
        <v>8</v>
      </c>
      <c r="C166" t="s">
        <v>7</v>
      </c>
      <c r="D166">
        <v>335501</v>
      </c>
      <c r="E166" s="1">
        <v>45107</v>
      </c>
      <c r="F166">
        <v>84408</v>
      </c>
      <c r="G166">
        <v>84408</v>
      </c>
    </row>
    <row r="167" spans="1:7" x14ac:dyDescent="0.25">
      <c r="A167">
        <v>891411743</v>
      </c>
      <c r="B167" t="s">
        <v>8</v>
      </c>
      <c r="C167" t="s">
        <v>7</v>
      </c>
      <c r="D167">
        <v>335680</v>
      </c>
      <c r="E167" s="1">
        <v>45107</v>
      </c>
      <c r="F167">
        <v>266000</v>
      </c>
      <c r="G167">
        <v>266000</v>
      </c>
    </row>
    <row r="168" spans="1:7" x14ac:dyDescent="0.25">
      <c r="A168">
        <v>891411743</v>
      </c>
      <c r="B168" t="s">
        <v>8</v>
      </c>
      <c r="C168" t="s">
        <v>7</v>
      </c>
      <c r="D168">
        <v>335743</v>
      </c>
      <c r="E168" s="1">
        <v>45107</v>
      </c>
      <c r="F168">
        <v>2645844</v>
      </c>
      <c r="G168">
        <v>2645844</v>
      </c>
    </row>
    <row r="169" spans="1:7" x14ac:dyDescent="0.25">
      <c r="A169">
        <v>891411743</v>
      </c>
      <c r="B169" t="s">
        <v>8</v>
      </c>
      <c r="C169" t="s">
        <v>7</v>
      </c>
      <c r="D169">
        <v>335747</v>
      </c>
      <c r="E169" s="1">
        <v>45107</v>
      </c>
      <c r="F169">
        <v>1474275</v>
      </c>
      <c r="G169">
        <v>1474275</v>
      </c>
    </row>
    <row r="170" spans="1:7" x14ac:dyDescent="0.25">
      <c r="A170">
        <v>891411743</v>
      </c>
      <c r="B170" t="s">
        <v>8</v>
      </c>
      <c r="C170" t="s">
        <v>7</v>
      </c>
      <c r="D170">
        <v>336254</v>
      </c>
      <c r="E170" s="1">
        <v>45107</v>
      </c>
      <c r="F170">
        <v>39440</v>
      </c>
      <c r="G170">
        <v>39440</v>
      </c>
    </row>
    <row r="171" spans="1:7" x14ac:dyDescent="0.25">
      <c r="A171">
        <v>891411743</v>
      </c>
      <c r="B171" t="s">
        <v>8</v>
      </c>
      <c r="C171" t="s">
        <v>7</v>
      </c>
      <c r="D171">
        <v>336411</v>
      </c>
      <c r="E171" s="1">
        <v>45107</v>
      </c>
      <c r="F171">
        <v>1574590</v>
      </c>
      <c r="G171">
        <v>1574590</v>
      </c>
    </row>
    <row r="172" spans="1:7" x14ac:dyDescent="0.25">
      <c r="A172">
        <v>891411743</v>
      </c>
      <c r="B172" t="s">
        <v>8</v>
      </c>
      <c r="C172" t="s">
        <v>7</v>
      </c>
      <c r="D172">
        <v>336979</v>
      </c>
      <c r="E172" s="1">
        <v>45107</v>
      </c>
      <c r="F172">
        <v>39440</v>
      </c>
      <c r="G172">
        <v>39440</v>
      </c>
    </row>
    <row r="173" spans="1:7" x14ac:dyDescent="0.25">
      <c r="A173">
        <v>891411743</v>
      </c>
      <c r="B173" t="s">
        <v>8</v>
      </c>
      <c r="C173" t="s">
        <v>7</v>
      </c>
      <c r="D173">
        <v>336994</v>
      </c>
      <c r="E173" s="1">
        <v>45107</v>
      </c>
      <c r="F173">
        <v>39440</v>
      </c>
      <c r="G173">
        <v>39440</v>
      </c>
    </row>
    <row r="174" spans="1:7" x14ac:dyDescent="0.25">
      <c r="A174">
        <v>891411743</v>
      </c>
      <c r="B174" t="s">
        <v>8</v>
      </c>
      <c r="C174" t="s">
        <v>7</v>
      </c>
      <c r="D174">
        <v>337026</v>
      </c>
      <c r="E174" s="1">
        <v>45107</v>
      </c>
      <c r="F174">
        <v>39440</v>
      </c>
      <c r="G174">
        <v>39440</v>
      </c>
    </row>
    <row r="175" spans="1:7" x14ac:dyDescent="0.25">
      <c r="A175">
        <v>891411743</v>
      </c>
      <c r="B175" t="s">
        <v>8</v>
      </c>
      <c r="C175" t="s">
        <v>7</v>
      </c>
      <c r="D175">
        <v>337054</v>
      </c>
      <c r="E175" s="1">
        <v>45107</v>
      </c>
      <c r="F175">
        <v>39440</v>
      </c>
      <c r="G175">
        <v>39440</v>
      </c>
    </row>
    <row r="176" spans="1:7" x14ac:dyDescent="0.25">
      <c r="A176">
        <v>891411743</v>
      </c>
      <c r="B176" t="s">
        <v>8</v>
      </c>
      <c r="C176" t="s">
        <v>7</v>
      </c>
      <c r="D176">
        <v>337198</v>
      </c>
      <c r="E176" s="1">
        <v>45107</v>
      </c>
      <c r="F176">
        <v>266000</v>
      </c>
      <c r="G176">
        <v>266000</v>
      </c>
    </row>
    <row r="177" spans="1:7" x14ac:dyDescent="0.25">
      <c r="A177">
        <v>891411743</v>
      </c>
      <c r="B177" t="s">
        <v>8</v>
      </c>
      <c r="C177" t="s">
        <v>7</v>
      </c>
      <c r="D177">
        <v>337582</v>
      </c>
      <c r="E177" s="1">
        <v>45107</v>
      </c>
      <c r="F177">
        <v>39440</v>
      </c>
      <c r="G177">
        <v>39440</v>
      </c>
    </row>
    <row r="178" spans="1:7" x14ac:dyDescent="0.25">
      <c r="A178">
        <v>891411743</v>
      </c>
      <c r="B178" t="s">
        <v>8</v>
      </c>
      <c r="C178" t="s">
        <v>7</v>
      </c>
      <c r="D178">
        <v>337668</v>
      </c>
      <c r="E178" s="1">
        <v>45107</v>
      </c>
      <c r="F178">
        <v>39440</v>
      </c>
      <c r="G178">
        <v>39440</v>
      </c>
    </row>
    <row r="179" spans="1:7" x14ac:dyDescent="0.25">
      <c r="A179">
        <v>891411743</v>
      </c>
      <c r="B179" t="s">
        <v>8</v>
      </c>
      <c r="C179" t="s">
        <v>7</v>
      </c>
      <c r="D179">
        <v>337759</v>
      </c>
      <c r="E179" s="1">
        <v>45107</v>
      </c>
      <c r="F179">
        <v>35340</v>
      </c>
      <c r="G179">
        <v>35340</v>
      </c>
    </row>
    <row r="180" spans="1:7" x14ac:dyDescent="0.25">
      <c r="A180">
        <v>891411743</v>
      </c>
      <c r="B180" t="s">
        <v>8</v>
      </c>
      <c r="C180" t="s">
        <v>7</v>
      </c>
      <c r="D180">
        <v>337802</v>
      </c>
      <c r="E180" s="1">
        <v>45107</v>
      </c>
      <c r="F180">
        <v>35340</v>
      </c>
      <c r="G180">
        <v>35340</v>
      </c>
    </row>
    <row r="181" spans="1:7" x14ac:dyDescent="0.25">
      <c r="A181">
        <v>891411743</v>
      </c>
      <c r="B181" t="s">
        <v>8</v>
      </c>
      <c r="C181" t="s">
        <v>7</v>
      </c>
      <c r="D181">
        <v>337819</v>
      </c>
      <c r="E181" s="1">
        <v>45107</v>
      </c>
      <c r="F181">
        <v>39440</v>
      </c>
      <c r="G181">
        <v>39440</v>
      </c>
    </row>
    <row r="182" spans="1:7" x14ac:dyDescent="0.25">
      <c r="A182">
        <v>891411743</v>
      </c>
      <c r="B182" t="s">
        <v>8</v>
      </c>
      <c r="C182" t="s">
        <v>7</v>
      </c>
      <c r="D182">
        <v>337874</v>
      </c>
      <c r="E182" s="1">
        <v>45107</v>
      </c>
      <c r="F182">
        <v>39440</v>
      </c>
      <c r="G182">
        <v>39440</v>
      </c>
    </row>
    <row r="183" spans="1:7" x14ac:dyDescent="0.25">
      <c r="A183">
        <v>891411743</v>
      </c>
      <c r="B183" t="s">
        <v>8</v>
      </c>
      <c r="C183" t="s">
        <v>7</v>
      </c>
      <c r="D183">
        <v>338258</v>
      </c>
      <c r="E183" s="1">
        <v>45107</v>
      </c>
      <c r="F183">
        <v>39440</v>
      </c>
      <c r="G183">
        <v>39440</v>
      </c>
    </row>
    <row r="184" spans="1:7" x14ac:dyDescent="0.25">
      <c r="A184">
        <v>891411743</v>
      </c>
      <c r="B184" t="s">
        <v>8</v>
      </c>
      <c r="C184" t="s">
        <v>7</v>
      </c>
      <c r="D184">
        <v>338270</v>
      </c>
      <c r="E184" s="1">
        <v>45107</v>
      </c>
      <c r="F184">
        <v>39440</v>
      </c>
      <c r="G184">
        <v>39440</v>
      </c>
    </row>
    <row r="185" spans="1:7" x14ac:dyDescent="0.25">
      <c r="A185">
        <v>891411743</v>
      </c>
      <c r="B185" t="s">
        <v>8</v>
      </c>
      <c r="C185" t="s">
        <v>7</v>
      </c>
      <c r="D185">
        <v>338407</v>
      </c>
      <c r="E185" s="1">
        <v>45107</v>
      </c>
      <c r="F185">
        <v>39440</v>
      </c>
      <c r="G185">
        <v>39440</v>
      </c>
    </row>
    <row r="186" spans="1:7" x14ac:dyDescent="0.25">
      <c r="A186">
        <v>891411743</v>
      </c>
      <c r="B186" t="s">
        <v>8</v>
      </c>
      <c r="C186" t="s">
        <v>7</v>
      </c>
      <c r="D186">
        <v>338650</v>
      </c>
      <c r="E186" s="1">
        <v>45138</v>
      </c>
      <c r="F186">
        <v>39440</v>
      </c>
      <c r="G186">
        <v>39440</v>
      </c>
    </row>
    <row r="187" spans="1:7" x14ac:dyDescent="0.25">
      <c r="A187">
        <v>891411743</v>
      </c>
      <c r="B187" t="s">
        <v>8</v>
      </c>
      <c r="C187" t="s">
        <v>7</v>
      </c>
      <c r="D187">
        <v>338808</v>
      </c>
      <c r="E187" s="1">
        <v>45138</v>
      </c>
      <c r="F187">
        <v>39440</v>
      </c>
      <c r="G187">
        <v>39440</v>
      </c>
    </row>
    <row r="188" spans="1:7" x14ac:dyDescent="0.25">
      <c r="A188">
        <v>891411743</v>
      </c>
      <c r="B188" t="s">
        <v>8</v>
      </c>
      <c r="C188" t="s">
        <v>7</v>
      </c>
      <c r="D188">
        <v>338812</v>
      </c>
      <c r="E188" s="1">
        <v>45138</v>
      </c>
      <c r="F188">
        <v>39440</v>
      </c>
      <c r="G188">
        <v>39440</v>
      </c>
    </row>
    <row r="189" spans="1:7" x14ac:dyDescent="0.25">
      <c r="A189">
        <v>891411743</v>
      </c>
      <c r="B189" t="s">
        <v>8</v>
      </c>
      <c r="C189" t="s">
        <v>7</v>
      </c>
      <c r="D189">
        <v>339071</v>
      </c>
      <c r="E189" s="1">
        <v>45138</v>
      </c>
      <c r="F189">
        <v>39440</v>
      </c>
      <c r="G189">
        <v>39440</v>
      </c>
    </row>
    <row r="190" spans="1:7" x14ac:dyDescent="0.25">
      <c r="A190">
        <v>891411743</v>
      </c>
      <c r="B190" t="s">
        <v>8</v>
      </c>
      <c r="C190" t="s">
        <v>7</v>
      </c>
      <c r="D190">
        <v>339086</v>
      </c>
      <c r="E190" s="1">
        <v>45138</v>
      </c>
      <c r="F190">
        <v>39440</v>
      </c>
      <c r="G190">
        <v>39440</v>
      </c>
    </row>
    <row r="191" spans="1:7" x14ac:dyDescent="0.25">
      <c r="A191">
        <v>891411743</v>
      </c>
      <c r="B191" t="s">
        <v>8</v>
      </c>
      <c r="C191" t="s">
        <v>7</v>
      </c>
      <c r="D191">
        <v>339098</v>
      </c>
      <c r="E191" s="1">
        <v>45138</v>
      </c>
      <c r="F191">
        <v>39440</v>
      </c>
      <c r="G191">
        <v>39440</v>
      </c>
    </row>
    <row r="192" spans="1:7" x14ac:dyDescent="0.25">
      <c r="A192">
        <v>891411743</v>
      </c>
      <c r="B192" t="s">
        <v>8</v>
      </c>
      <c r="C192" t="s">
        <v>7</v>
      </c>
      <c r="D192">
        <v>339137</v>
      </c>
      <c r="E192" s="1">
        <v>45138</v>
      </c>
      <c r="F192">
        <v>39440</v>
      </c>
      <c r="G192">
        <v>39440</v>
      </c>
    </row>
    <row r="193" spans="1:7" x14ac:dyDescent="0.25">
      <c r="A193">
        <v>891411743</v>
      </c>
      <c r="B193" t="s">
        <v>8</v>
      </c>
      <c r="C193" t="s">
        <v>7</v>
      </c>
      <c r="D193">
        <v>339276</v>
      </c>
      <c r="E193" s="1">
        <v>45138</v>
      </c>
      <c r="F193">
        <v>90424</v>
      </c>
      <c r="G193">
        <v>90424</v>
      </c>
    </row>
    <row r="194" spans="1:7" x14ac:dyDescent="0.25">
      <c r="A194">
        <v>891411743</v>
      </c>
      <c r="B194" t="s">
        <v>8</v>
      </c>
      <c r="C194" t="s">
        <v>7</v>
      </c>
      <c r="D194">
        <v>339406</v>
      </c>
      <c r="E194" s="1">
        <v>45138</v>
      </c>
      <c r="F194">
        <v>39440</v>
      </c>
      <c r="G194">
        <v>39440</v>
      </c>
    </row>
    <row r="195" spans="1:7" x14ac:dyDescent="0.25">
      <c r="A195">
        <v>891411743</v>
      </c>
      <c r="B195" t="s">
        <v>8</v>
      </c>
      <c r="C195" t="s">
        <v>7</v>
      </c>
      <c r="D195">
        <v>339422</v>
      </c>
      <c r="E195" s="1">
        <v>45138</v>
      </c>
      <c r="F195">
        <v>39440</v>
      </c>
      <c r="G195">
        <v>39440</v>
      </c>
    </row>
    <row r="196" spans="1:7" x14ac:dyDescent="0.25">
      <c r="A196">
        <v>891411743</v>
      </c>
      <c r="B196" t="s">
        <v>8</v>
      </c>
      <c r="C196" t="s">
        <v>7</v>
      </c>
      <c r="D196">
        <v>339442</v>
      </c>
      <c r="E196" s="1">
        <v>45138</v>
      </c>
      <c r="F196">
        <v>39440</v>
      </c>
      <c r="G196">
        <v>39440</v>
      </c>
    </row>
    <row r="197" spans="1:7" x14ac:dyDescent="0.25">
      <c r="A197">
        <v>891411743</v>
      </c>
      <c r="B197" t="s">
        <v>8</v>
      </c>
      <c r="C197" t="s">
        <v>7</v>
      </c>
      <c r="D197">
        <v>339457</v>
      </c>
      <c r="E197" s="1">
        <v>45138</v>
      </c>
      <c r="F197">
        <v>39440</v>
      </c>
      <c r="G197">
        <v>39440</v>
      </c>
    </row>
    <row r="198" spans="1:7" x14ac:dyDescent="0.25">
      <c r="A198">
        <v>891411743</v>
      </c>
      <c r="B198" t="s">
        <v>8</v>
      </c>
      <c r="C198" t="s">
        <v>7</v>
      </c>
      <c r="D198">
        <v>339469</v>
      </c>
      <c r="E198" s="1">
        <v>45138</v>
      </c>
      <c r="F198">
        <v>39440</v>
      </c>
      <c r="G198">
        <v>39440</v>
      </c>
    </row>
    <row r="199" spans="1:7" x14ac:dyDescent="0.25">
      <c r="A199">
        <v>891411743</v>
      </c>
      <c r="B199" t="s">
        <v>8</v>
      </c>
      <c r="C199" t="s">
        <v>7</v>
      </c>
      <c r="D199">
        <v>339618</v>
      </c>
      <c r="E199" s="1">
        <v>45138</v>
      </c>
      <c r="F199">
        <v>39440</v>
      </c>
      <c r="G199">
        <v>39440</v>
      </c>
    </row>
    <row r="200" spans="1:7" x14ac:dyDescent="0.25">
      <c r="A200">
        <v>891411743</v>
      </c>
      <c r="B200" t="s">
        <v>8</v>
      </c>
      <c r="C200" t="s">
        <v>7</v>
      </c>
      <c r="D200">
        <v>339645</v>
      </c>
      <c r="E200" s="1">
        <v>45138</v>
      </c>
      <c r="F200">
        <v>39440</v>
      </c>
      <c r="G200">
        <v>39440</v>
      </c>
    </row>
    <row r="201" spans="1:7" x14ac:dyDescent="0.25">
      <c r="A201">
        <v>891411743</v>
      </c>
      <c r="B201" t="s">
        <v>8</v>
      </c>
      <c r="C201" t="s">
        <v>7</v>
      </c>
      <c r="D201">
        <v>339647</v>
      </c>
      <c r="E201" s="1">
        <v>45138</v>
      </c>
      <c r="F201">
        <v>39440</v>
      </c>
      <c r="G201">
        <v>39440</v>
      </c>
    </row>
    <row r="202" spans="1:7" x14ac:dyDescent="0.25">
      <c r="A202">
        <v>891411743</v>
      </c>
      <c r="B202" t="s">
        <v>8</v>
      </c>
      <c r="C202" t="s">
        <v>7</v>
      </c>
      <c r="D202">
        <v>339648</v>
      </c>
      <c r="E202" s="1">
        <v>45138</v>
      </c>
      <c r="F202">
        <v>39440</v>
      </c>
      <c r="G202">
        <v>39440</v>
      </c>
    </row>
    <row r="203" spans="1:7" x14ac:dyDescent="0.25">
      <c r="A203">
        <v>891411743</v>
      </c>
      <c r="B203" t="s">
        <v>8</v>
      </c>
      <c r="C203" t="s">
        <v>7</v>
      </c>
      <c r="D203">
        <v>339792</v>
      </c>
      <c r="E203" s="1">
        <v>45138</v>
      </c>
      <c r="F203">
        <v>39440</v>
      </c>
      <c r="G203">
        <v>39440</v>
      </c>
    </row>
    <row r="204" spans="1:7" x14ac:dyDescent="0.25">
      <c r="A204">
        <v>891411743</v>
      </c>
      <c r="B204" t="s">
        <v>8</v>
      </c>
      <c r="C204" t="s">
        <v>7</v>
      </c>
      <c r="D204">
        <v>339793</v>
      </c>
      <c r="E204" s="1">
        <v>45138</v>
      </c>
      <c r="F204">
        <v>39440</v>
      </c>
      <c r="G204">
        <v>39440</v>
      </c>
    </row>
    <row r="205" spans="1:7" x14ac:dyDescent="0.25">
      <c r="A205">
        <v>891411743</v>
      </c>
      <c r="B205" t="s">
        <v>8</v>
      </c>
      <c r="C205" t="s">
        <v>7</v>
      </c>
      <c r="D205">
        <v>339796</v>
      </c>
      <c r="E205" s="1">
        <v>45138</v>
      </c>
      <c r="F205">
        <v>39440</v>
      </c>
      <c r="G205">
        <v>39440</v>
      </c>
    </row>
    <row r="206" spans="1:7" x14ac:dyDescent="0.25">
      <c r="A206">
        <v>891411743</v>
      </c>
      <c r="B206" t="s">
        <v>8</v>
      </c>
      <c r="C206" t="s">
        <v>7</v>
      </c>
      <c r="D206">
        <v>339814</v>
      </c>
      <c r="E206" s="1">
        <v>45138</v>
      </c>
      <c r="F206">
        <v>39440</v>
      </c>
      <c r="G206">
        <v>39440</v>
      </c>
    </row>
    <row r="207" spans="1:7" x14ac:dyDescent="0.25">
      <c r="A207">
        <v>891411743</v>
      </c>
      <c r="B207" t="s">
        <v>8</v>
      </c>
      <c r="C207" t="s">
        <v>7</v>
      </c>
      <c r="D207">
        <v>339892</v>
      </c>
      <c r="E207" s="1">
        <v>45138</v>
      </c>
      <c r="F207">
        <v>39440</v>
      </c>
      <c r="G207">
        <v>39440</v>
      </c>
    </row>
    <row r="208" spans="1:7" x14ac:dyDescent="0.25">
      <c r="A208">
        <v>891411743</v>
      </c>
      <c r="B208" t="s">
        <v>8</v>
      </c>
      <c r="C208" t="s">
        <v>7</v>
      </c>
      <c r="D208">
        <v>340018</v>
      </c>
      <c r="E208" s="1">
        <v>45138</v>
      </c>
      <c r="F208">
        <v>70000</v>
      </c>
      <c r="G208">
        <v>70000</v>
      </c>
    </row>
    <row r="209" spans="1:7" x14ac:dyDescent="0.25">
      <c r="A209">
        <v>891411743</v>
      </c>
      <c r="B209" t="s">
        <v>8</v>
      </c>
      <c r="C209" t="s">
        <v>7</v>
      </c>
      <c r="D209">
        <v>340022</v>
      </c>
      <c r="E209" s="1">
        <v>45138</v>
      </c>
      <c r="F209">
        <v>39440</v>
      </c>
      <c r="G209">
        <v>39440</v>
      </c>
    </row>
    <row r="210" spans="1:7" x14ac:dyDescent="0.25">
      <c r="A210">
        <v>891411743</v>
      </c>
      <c r="B210" t="s">
        <v>8</v>
      </c>
      <c r="C210" t="s">
        <v>7</v>
      </c>
      <c r="D210">
        <v>340025</v>
      </c>
      <c r="E210" s="1">
        <v>45138</v>
      </c>
      <c r="F210">
        <v>39440</v>
      </c>
      <c r="G210">
        <v>39440</v>
      </c>
    </row>
    <row r="211" spans="1:7" x14ac:dyDescent="0.25">
      <c r="A211">
        <v>891411743</v>
      </c>
      <c r="B211" t="s">
        <v>8</v>
      </c>
      <c r="C211" t="s">
        <v>7</v>
      </c>
      <c r="D211">
        <v>340027</v>
      </c>
      <c r="E211" s="1">
        <v>45138</v>
      </c>
      <c r="F211">
        <v>65000</v>
      </c>
      <c r="G211">
        <v>65000</v>
      </c>
    </row>
    <row r="212" spans="1:7" x14ac:dyDescent="0.25">
      <c r="A212">
        <v>891411743</v>
      </c>
      <c r="B212" t="s">
        <v>8</v>
      </c>
      <c r="C212" t="s">
        <v>7</v>
      </c>
      <c r="D212">
        <v>340031</v>
      </c>
      <c r="E212" s="1">
        <v>45138</v>
      </c>
      <c r="F212">
        <v>39440</v>
      </c>
      <c r="G212">
        <v>39440</v>
      </c>
    </row>
    <row r="213" spans="1:7" x14ac:dyDescent="0.25">
      <c r="A213">
        <v>891411743</v>
      </c>
      <c r="B213" t="s">
        <v>8</v>
      </c>
      <c r="C213" t="s">
        <v>7</v>
      </c>
      <c r="D213">
        <v>340122</v>
      </c>
      <c r="E213" s="1">
        <v>45138</v>
      </c>
      <c r="F213">
        <v>5123590</v>
      </c>
      <c r="G213">
        <v>5123590</v>
      </c>
    </row>
    <row r="214" spans="1:7" x14ac:dyDescent="0.25">
      <c r="A214">
        <v>891411743</v>
      </c>
      <c r="B214" t="s">
        <v>8</v>
      </c>
      <c r="C214" t="s">
        <v>7</v>
      </c>
      <c r="D214">
        <v>340307</v>
      </c>
      <c r="E214" s="1">
        <v>45138</v>
      </c>
      <c r="F214">
        <v>39440</v>
      </c>
      <c r="G214">
        <v>39440</v>
      </c>
    </row>
    <row r="215" spans="1:7" x14ac:dyDescent="0.25">
      <c r="A215">
        <v>891411743</v>
      </c>
      <c r="B215" t="s">
        <v>8</v>
      </c>
      <c r="C215" t="s">
        <v>7</v>
      </c>
      <c r="D215">
        <v>340338</v>
      </c>
      <c r="E215" s="1">
        <v>45138</v>
      </c>
      <c r="F215">
        <v>39440</v>
      </c>
      <c r="G215">
        <v>39440</v>
      </c>
    </row>
    <row r="216" spans="1:7" x14ac:dyDescent="0.25">
      <c r="A216">
        <v>891411743</v>
      </c>
      <c r="B216" t="s">
        <v>8</v>
      </c>
      <c r="C216" t="s">
        <v>7</v>
      </c>
      <c r="D216">
        <v>340357</v>
      </c>
      <c r="E216" s="1">
        <v>45138</v>
      </c>
      <c r="F216">
        <v>39440</v>
      </c>
      <c r="G216">
        <v>39440</v>
      </c>
    </row>
    <row r="217" spans="1:7" x14ac:dyDescent="0.25">
      <c r="A217">
        <v>891411743</v>
      </c>
      <c r="B217" t="s">
        <v>8</v>
      </c>
      <c r="C217" t="s">
        <v>7</v>
      </c>
      <c r="D217">
        <v>340557</v>
      </c>
      <c r="E217" s="1">
        <v>45138</v>
      </c>
      <c r="F217">
        <v>532000</v>
      </c>
      <c r="G217">
        <v>532000</v>
      </c>
    </row>
    <row r="218" spans="1:7" x14ac:dyDescent="0.25">
      <c r="A218">
        <v>891411743</v>
      </c>
      <c r="B218" t="s">
        <v>8</v>
      </c>
      <c r="C218" t="s">
        <v>7</v>
      </c>
      <c r="D218">
        <v>340623</v>
      </c>
      <c r="E218" s="1">
        <v>45138</v>
      </c>
      <c r="F218">
        <v>1474275</v>
      </c>
      <c r="G218">
        <v>1474275</v>
      </c>
    </row>
    <row r="219" spans="1:7" x14ac:dyDescent="0.25">
      <c r="A219">
        <v>891411743</v>
      </c>
      <c r="B219" t="s">
        <v>8</v>
      </c>
      <c r="C219" t="s">
        <v>7</v>
      </c>
      <c r="D219">
        <v>340649</v>
      </c>
      <c r="E219" s="1">
        <v>45138</v>
      </c>
      <c r="F219">
        <v>5696590</v>
      </c>
      <c r="G219">
        <v>5696590</v>
      </c>
    </row>
    <row r="220" spans="1:7" x14ac:dyDescent="0.25">
      <c r="A220">
        <v>891411743</v>
      </c>
      <c r="B220" t="s">
        <v>8</v>
      </c>
      <c r="C220" t="s">
        <v>7</v>
      </c>
      <c r="D220">
        <v>340897</v>
      </c>
      <c r="E220" s="1">
        <v>45138</v>
      </c>
      <c r="F220">
        <v>39440</v>
      </c>
      <c r="G220">
        <v>39440</v>
      </c>
    </row>
    <row r="221" spans="1:7" x14ac:dyDescent="0.25">
      <c r="A221">
        <v>891411743</v>
      </c>
      <c r="B221" t="s">
        <v>8</v>
      </c>
      <c r="C221" t="s">
        <v>7</v>
      </c>
      <c r="D221">
        <v>340972</v>
      </c>
      <c r="E221" s="1">
        <v>45138</v>
      </c>
      <c r="F221">
        <v>39440</v>
      </c>
      <c r="G221">
        <v>39440</v>
      </c>
    </row>
    <row r="222" spans="1:7" x14ac:dyDescent="0.25">
      <c r="A222">
        <v>891411743</v>
      </c>
      <c r="B222" t="s">
        <v>8</v>
      </c>
      <c r="C222" t="s">
        <v>7</v>
      </c>
      <c r="D222">
        <v>340980</v>
      </c>
      <c r="E222" s="1">
        <v>45138</v>
      </c>
      <c r="F222">
        <v>39440</v>
      </c>
      <c r="G222">
        <v>39440</v>
      </c>
    </row>
    <row r="223" spans="1:7" x14ac:dyDescent="0.25">
      <c r="A223">
        <v>891411743</v>
      </c>
      <c r="B223" t="s">
        <v>8</v>
      </c>
      <c r="C223" t="s">
        <v>7</v>
      </c>
      <c r="D223">
        <v>341158</v>
      </c>
      <c r="E223" s="1">
        <v>45138</v>
      </c>
      <c r="F223">
        <v>40240</v>
      </c>
      <c r="G223">
        <v>40240</v>
      </c>
    </row>
    <row r="224" spans="1:7" x14ac:dyDescent="0.25">
      <c r="A224">
        <v>891411743</v>
      </c>
      <c r="B224" t="s">
        <v>8</v>
      </c>
      <c r="C224" t="s">
        <v>7</v>
      </c>
      <c r="D224">
        <v>341159</v>
      </c>
      <c r="E224" s="1">
        <v>45138</v>
      </c>
      <c r="F224">
        <v>39440</v>
      </c>
      <c r="G224">
        <v>39440</v>
      </c>
    </row>
    <row r="225" spans="1:7" x14ac:dyDescent="0.25">
      <c r="A225">
        <v>891411743</v>
      </c>
      <c r="B225" t="s">
        <v>8</v>
      </c>
      <c r="C225" t="s">
        <v>7</v>
      </c>
      <c r="D225">
        <v>341173</v>
      </c>
      <c r="E225" s="1">
        <v>45138</v>
      </c>
      <c r="F225">
        <v>39440</v>
      </c>
      <c r="G225">
        <v>39440</v>
      </c>
    </row>
    <row r="226" spans="1:7" x14ac:dyDescent="0.25">
      <c r="A226">
        <v>891411743</v>
      </c>
      <c r="B226" t="s">
        <v>8</v>
      </c>
      <c r="C226" t="s">
        <v>7</v>
      </c>
      <c r="D226">
        <v>341402</v>
      </c>
      <c r="E226" s="1">
        <v>45138</v>
      </c>
      <c r="F226">
        <v>39440</v>
      </c>
      <c r="G226">
        <v>39440</v>
      </c>
    </row>
    <row r="227" spans="1:7" x14ac:dyDescent="0.25">
      <c r="A227">
        <v>891411743</v>
      </c>
      <c r="B227" t="s">
        <v>8</v>
      </c>
      <c r="C227" t="s">
        <v>7</v>
      </c>
      <c r="D227">
        <v>341488</v>
      </c>
      <c r="E227" s="1">
        <v>45138</v>
      </c>
      <c r="F227">
        <v>39440</v>
      </c>
      <c r="G227">
        <v>39440</v>
      </c>
    </row>
    <row r="228" spans="1:7" x14ac:dyDescent="0.25">
      <c r="A228">
        <v>891411743</v>
      </c>
      <c r="B228" t="s">
        <v>8</v>
      </c>
      <c r="C228" t="s">
        <v>7</v>
      </c>
      <c r="D228">
        <v>341689</v>
      </c>
      <c r="E228" s="1">
        <v>45138</v>
      </c>
      <c r="F228">
        <v>39440</v>
      </c>
      <c r="G228">
        <v>39440</v>
      </c>
    </row>
    <row r="229" spans="1:7" x14ac:dyDescent="0.25">
      <c r="A229">
        <v>891411743</v>
      </c>
      <c r="B229" t="s">
        <v>8</v>
      </c>
      <c r="C229" t="s">
        <v>7</v>
      </c>
      <c r="D229">
        <v>341982</v>
      </c>
      <c r="E229" s="1">
        <v>45138</v>
      </c>
      <c r="F229">
        <v>39440</v>
      </c>
      <c r="G229">
        <v>39440</v>
      </c>
    </row>
    <row r="230" spans="1:7" x14ac:dyDescent="0.25">
      <c r="A230">
        <v>891411743</v>
      </c>
      <c r="B230" t="s">
        <v>8</v>
      </c>
      <c r="C230" t="s">
        <v>7</v>
      </c>
      <c r="D230">
        <v>342037</v>
      </c>
      <c r="E230" s="1">
        <v>45138</v>
      </c>
      <c r="F230">
        <v>39440</v>
      </c>
      <c r="G230">
        <v>39440</v>
      </c>
    </row>
    <row r="231" spans="1:7" x14ac:dyDescent="0.25">
      <c r="A231">
        <v>891411743</v>
      </c>
      <c r="B231" t="s">
        <v>8</v>
      </c>
      <c r="C231" t="s">
        <v>7</v>
      </c>
      <c r="D231">
        <v>342049</v>
      </c>
      <c r="E231" s="1">
        <v>45138</v>
      </c>
      <c r="F231">
        <v>39440</v>
      </c>
      <c r="G231">
        <v>39440</v>
      </c>
    </row>
    <row r="232" spans="1:7" x14ac:dyDescent="0.25">
      <c r="A232">
        <v>891411743</v>
      </c>
      <c r="B232" t="s">
        <v>8</v>
      </c>
      <c r="C232" t="s">
        <v>7</v>
      </c>
      <c r="D232">
        <v>342057</v>
      </c>
      <c r="E232" s="1">
        <v>45138</v>
      </c>
      <c r="F232">
        <v>39440</v>
      </c>
      <c r="G232">
        <v>39440</v>
      </c>
    </row>
    <row r="233" spans="1:7" x14ac:dyDescent="0.25">
      <c r="A233">
        <v>891411743</v>
      </c>
      <c r="B233" t="s">
        <v>8</v>
      </c>
      <c r="C233" t="s">
        <v>7</v>
      </c>
      <c r="D233">
        <v>342095</v>
      </c>
      <c r="E233" s="1">
        <v>45138</v>
      </c>
      <c r="F233">
        <v>39440</v>
      </c>
      <c r="G233">
        <v>39440</v>
      </c>
    </row>
    <row r="234" spans="1:7" x14ac:dyDescent="0.25">
      <c r="A234">
        <v>891411743</v>
      </c>
      <c r="B234" t="s">
        <v>8</v>
      </c>
      <c r="C234" t="s">
        <v>7</v>
      </c>
      <c r="D234">
        <v>342151</v>
      </c>
      <c r="E234" s="1">
        <v>45138</v>
      </c>
      <c r="F234">
        <v>39440</v>
      </c>
      <c r="G234">
        <v>39440</v>
      </c>
    </row>
    <row r="235" spans="1:7" x14ac:dyDescent="0.25">
      <c r="A235">
        <v>891411743</v>
      </c>
      <c r="B235" t="s">
        <v>8</v>
      </c>
      <c r="C235" t="s">
        <v>7</v>
      </c>
      <c r="D235">
        <v>342242</v>
      </c>
      <c r="E235" s="1">
        <v>45138</v>
      </c>
      <c r="F235">
        <v>39440</v>
      </c>
      <c r="G235">
        <v>39440</v>
      </c>
    </row>
    <row r="236" spans="1:7" x14ac:dyDescent="0.25">
      <c r="A236">
        <v>891411743</v>
      </c>
      <c r="B236" t="s">
        <v>8</v>
      </c>
      <c r="C236" t="s">
        <v>7</v>
      </c>
      <c r="D236">
        <v>342340</v>
      </c>
      <c r="E236" s="1">
        <v>45138</v>
      </c>
      <c r="F236">
        <v>39440</v>
      </c>
      <c r="G236">
        <v>39440</v>
      </c>
    </row>
    <row r="237" spans="1:7" x14ac:dyDescent="0.25">
      <c r="A237">
        <v>891411743</v>
      </c>
      <c r="B237" t="s">
        <v>8</v>
      </c>
      <c r="C237" t="s">
        <v>7</v>
      </c>
      <c r="D237">
        <v>342369</v>
      </c>
      <c r="E237" s="1">
        <v>45138</v>
      </c>
      <c r="F237">
        <v>39440</v>
      </c>
      <c r="G237">
        <v>39440</v>
      </c>
    </row>
    <row r="238" spans="1:7" x14ac:dyDescent="0.25">
      <c r="A238">
        <v>891411743</v>
      </c>
      <c r="B238" t="s">
        <v>8</v>
      </c>
      <c r="C238" t="s">
        <v>7</v>
      </c>
      <c r="D238">
        <v>342507</v>
      </c>
      <c r="E238" s="1">
        <v>45138</v>
      </c>
      <c r="F238">
        <v>39440</v>
      </c>
      <c r="G238">
        <v>39440</v>
      </c>
    </row>
    <row r="239" spans="1:7" x14ac:dyDescent="0.25">
      <c r="A239">
        <v>891411743</v>
      </c>
      <c r="B239" t="s">
        <v>8</v>
      </c>
      <c r="C239" t="s">
        <v>7</v>
      </c>
      <c r="D239">
        <v>342988</v>
      </c>
      <c r="E239" s="1">
        <v>45138</v>
      </c>
      <c r="F239">
        <v>39440</v>
      </c>
      <c r="G239">
        <v>39440</v>
      </c>
    </row>
    <row r="240" spans="1:7" x14ac:dyDescent="0.25">
      <c r="A240">
        <v>891411743</v>
      </c>
      <c r="B240" t="s">
        <v>8</v>
      </c>
      <c r="C240" t="s">
        <v>7</v>
      </c>
      <c r="D240">
        <v>342990</v>
      </c>
      <c r="E240" s="1">
        <v>45138</v>
      </c>
      <c r="F240">
        <v>39440</v>
      </c>
      <c r="G240">
        <v>39440</v>
      </c>
    </row>
    <row r="241" spans="1:7" x14ac:dyDescent="0.25">
      <c r="A241">
        <v>891411743</v>
      </c>
      <c r="B241" t="s">
        <v>8</v>
      </c>
      <c r="C241" t="s">
        <v>7</v>
      </c>
      <c r="D241">
        <v>343472</v>
      </c>
      <c r="E241" s="1">
        <v>45138</v>
      </c>
      <c r="F241">
        <v>39440</v>
      </c>
      <c r="G241">
        <v>39440</v>
      </c>
    </row>
    <row r="242" spans="1:7" x14ac:dyDescent="0.25">
      <c r="A242">
        <v>891411743</v>
      </c>
      <c r="B242" t="s">
        <v>8</v>
      </c>
      <c r="C242" t="s">
        <v>7</v>
      </c>
      <c r="D242">
        <v>343473</v>
      </c>
      <c r="E242" s="1">
        <v>45138</v>
      </c>
      <c r="F242">
        <v>39440</v>
      </c>
      <c r="G242">
        <v>39440</v>
      </c>
    </row>
    <row r="243" spans="1:7" x14ac:dyDescent="0.25">
      <c r="A243">
        <v>891411743</v>
      </c>
      <c r="B243" t="s">
        <v>8</v>
      </c>
      <c r="C243" t="s">
        <v>7</v>
      </c>
      <c r="D243">
        <v>343474</v>
      </c>
      <c r="E243" s="1">
        <v>45138</v>
      </c>
      <c r="F243">
        <v>39440</v>
      </c>
      <c r="G243">
        <v>39440</v>
      </c>
    </row>
    <row r="244" spans="1:7" x14ac:dyDescent="0.25">
      <c r="A244">
        <v>891411743</v>
      </c>
      <c r="B244" t="s">
        <v>8</v>
      </c>
      <c r="C244" t="s">
        <v>7</v>
      </c>
      <c r="D244">
        <v>343551</v>
      </c>
      <c r="E244" s="1">
        <v>45138</v>
      </c>
      <c r="F244">
        <v>39440</v>
      </c>
      <c r="G244">
        <v>39440</v>
      </c>
    </row>
    <row r="245" spans="1:7" x14ac:dyDescent="0.25">
      <c r="A245">
        <v>891411743</v>
      </c>
      <c r="B245" t="s">
        <v>8</v>
      </c>
      <c r="C245" t="s">
        <v>7</v>
      </c>
      <c r="D245">
        <v>343558</v>
      </c>
      <c r="E245" s="1">
        <v>45138</v>
      </c>
      <c r="F245">
        <v>39440</v>
      </c>
      <c r="G245">
        <v>39440</v>
      </c>
    </row>
    <row r="246" spans="1:7" x14ac:dyDescent="0.25">
      <c r="A246">
        <v>891411743</v>
      </c>
      <c r="B246" t="s">
        <v>8</v>
      </c>
      <c r="C246" t="s">
        <v>7</v>
      </c>
      <c r="D246">
        <v>343580</v>
      </c>
      <c r="E246" s="1">
        <v>45138</v>
      </c>
      <c r="F246">
        <v>39440</v>
      </c>
      <c r="G246">
        <v>39440</v>
      </c>
    </row>
    <row r="247" spans="1:7" x14ac:dyDescent="0.25">
      <c r="A247">
        <v>891411743</v>
      </c>
      <c r="B247" t="s">
        <v>8</v>
      </c>
      <c r="C247" t="s">
        <v>7</v>
      </c>
      <c r="D247">
        <v>343602</v>
      </c>
      <c r="E247" s="1">
        <v>45138</v>
      </c>
      <c r="F247">
        <v>35340</v>
      </c>
      <c r="G247">
        <v>35340</v>
      </c>
    </row>
    <row r="248" spans="1:7" x14ac:dyDescent="0.25">
      <c r="A248">
        <v>891411743</v>
      </c>
      <c r="B248" t="s">
        <v>8</v>
      </c>
      <c r="C248" t="s">
        <v>7</v>
      </c>
      <c r="D248">
        <v>343606</v>
      </c>
      <c r="E248" s="1">
        <v>45138</v>
      </c>
      <c r="F248">
        <v>65000</v>
      </c>
      <c r="G248">
        <v>65000</v>
      </c>
    </row>
    <row r="249" spans="1:7" x14ac:dyDescent="0.25">
      <c r="A249">
        <v>891411743</v>
      </c>
      <c r="B249" t="s">
        <v>8</v>
      </c>
      <c r="C249" t="s">
        <v>7</v>
      </c>
      <c r="D249">
        <v>343706</v>
      </c>
      <c r="E249" s="1">
        <v>45138</v>
      </c>
      <c r="F249">
        <v>65900</v>
      </c>
      <c r="G249">
        <v>65900</v>
      </c>
    </row>
    <row r="250" spans="1:7" x14ac:dyDescent="0.25">
      <c r="A250">
        <v>891411743</v>
      </c>
      <c r="B250" t="s">
        <v>8</v>
      </c>
      <c r="C250" t="s">
        <v>7</v>
      </c>
      <c r="D250">
        <v>343899</v>
      </c>
      <c r="E250" s="1">
        <v>45138</v>
      </c>
      <c r="F250">
        <v>39440</v>
      </c>
      <c r="G250">
        <v>39440</v>
      </c>
    </row>
    <row r="251" spans="1:7" x14ac:dyDescent="0.25">
      <c r="A251">
        <v>891411743</v>
      </c>
      <c r="B251" t="s">
        <v>8</v>
      </c>
      <c r="C251" t="s">
        <v>7</v>
      </c>
      <c r="D251">
        <v>343973</v>
      </c>
      <c r="E251" s="1">
        <v>45138</v>
      </c>
      <c r="F251">
        <v>39440</v>
      </c>
      <c r="G251">
        <v>39440</v>
      </c>
    </row>
    <row r="252" spans="1:7" x14ac:dyDescent="0.25">
      <c r="A252">
        <v>891411743</v>
      </c>
      <c r="B252" t="s">
        <v>8</v>
      </c>
      <c r="C252" t="s">
        <v>7</v>
      </c>
      <c r="D252">
        <v>344453</v>
      </c>
      <c r="E252" s="1">
        <v>45138</v>
      </c>
      <c r="F252">
        <v>39440</v>
      </c>
      <c r="G252">
        <v>39440</v>
      </c>
    </row>
    <row r="253" spans="1:7" x14ac:dyDescent="0.25">
      <c r="A253">
        <v>891411743</v>
      </c>
      <c r="B253" t="s">
        <v>8</v>
      </c>
      <c r="C253" t="s">
        <v>7</v>
      </c>
      <c r="D253">
        <v>344467</v>
      </c>
      <c r="E253" s="1">
        <v>45138</v>
      </c>
      <c r="F253">
        <v>39440</v>
      </c>
      <c r="G253">
        <v>39440</v>
      </c>
    </row>
    <row r="254" spans="1:7" x14ac:dyDescent="0.25">
      <c r="A254">
        <v>891411743</v>
      </c>
      <c r="B254" t="s">
        <v>8</v>
      </c>
      <c r="C254" t="s">
        <v>7</v>
      </c>
      <c r="D254">
        <v>344471</v>
      </c>
      <c r="E254" s="1">
        <v>45138</v>
      </c>
      <c r="F254">
        <v>39440</v>
      </c>
      <c r="G254">
        <v>39440</v>
      </c>
    </row>
    <row r="255" spans="1:7" x14ac:dyDescent="0.25">
      <c r="A255">
        <v>891411743</v>
      </c>
      <c r="B255" t="s">
        <v>8</v>
      </c>
      <c r="C255" t="s">
        <v>7</v>
      </c>
      <c r="D255">
        <v>344508</v>
      </c>
      <c r="E255" s="1">
        <v>45138</v>
      </c>
      <c r="F255">
        <v>39440</v>
      </c>
      <c r="G255">
        <v>39440</v>
      </c>
    </row>
    <row r="256" spans="1:7" x14ac:dyDescent="0.25">
      <c r="A256">
        <v>891411743</v>
      </c>
      <c r="B256" t="s">
        <v>8</v>
      </c>
      <c r="C256" t="s">
        <v>7</v>
      </c>
      <c r="D256">
        <v>344518</v>
      </c>
      <c r="E256" s="1">
        <v>45138</v>
      </c>
      <c r="F256">
        <v>39440</v>
      </c>
      <c r="G256">
        <v>39440</v>
      </c>
    </row>
    <row r="257" spans="1:7" x14ac:dyDescent="0.25">
      <c r="A257">
        <v>891411743</v>
      </c>
      <c r="B257" t="s">
        <v>8</v>
      </c>
      <c r="C257" t="s">
        <v>7</v>
      </c>
      <c r="D257">
        <v>344525</v>
      </c>
      <c r="E257" s="1">
        <v>45138</v>
      </c>
      <c r="F257">
        <v>39440</v>
      </c>
      <c r="G257">
        <v>39440</v>
      </c>
    </row>
    <row r="258" spans="1:7" x14ac:dyDescent="0.25">
      <c r="A258">
        <v>891411743</v>
      </c>
      <c r="B258" t="s">
        <v>8</v>
      </c>
      <c r="C258" t="s">
        <v>7</v>
      </c>
      <c r="D258">
        <v>345045</v>
      </c>
      <c r="E258" s="1">
        <v>45138</v>
      </c>
      <c r="F258">
        <v>65000</v>
      </c>
      <c r="G258">
        <v>65000</v>
      </c>
    </row>
    <row r="259" spans="1:7" x14ac:dyDescent="0.25">
      <c r="A259">
        <v>891411743</v>
      </c>
      <c r="B259" t="s">
        <v>8</v>
      </c>
      <c r="C259" t="s">
        <v>7</v>
      </c>
      <c r="D259">
        <v>345226</v>
      </c>
      <c r="E259" s="1">
        <v>45138</v>
      </c>
      <c r="F259">
        <v>39440</v>
      </c>
      <c r="G259">
        <v>39440</v>
      </c>
    </row>
    <row r="260" spans="1:7" x14ac:dyDescent="0.25">
      <c r="A260">
        <v>891411743</v>
      </c>
      <c r="B260" t="s">
        <v>8</v>
      </c>
      <c r="C260" t="s">
        <v>7</v>
      </c>
      <c r="D260">
        <v>345472</v>
      </c>
      <c r="E260" s="1">
        <v>45138</v>
      </c>
      <c r="F260">
        <v>39440</v>
      </c>
      <c r="G260">
        <v>39440</v>
      </c>
    </row>
    <row r="261" spans="1:7" x14ac:dyDescent="0.25">
      <c r="A261">
        <v>891411743</v>
      </c>
      <c r="B261" t="s">
        <v>8</v>
      </c>
      <c r="C261" t="s">
        <v>7</v>
      </c>
      <c r="D261">
        <v>345473</v>
      </c>
      <c r="E261" s="1">
        <v>45138</v>
      </c>
      <c r="F261">
        <v>35340</v>
      </c>
      <c r="G261">
        <v>35340</v>
      </c>
    </row>
    <row r="262" spans="1:7" x14ac:dyDescent="0.25">
      <c r="A262">
        <v>891411743</v>
      </c>
      <c r="B262" t="s">
        <v>8</v>
      </c>
      <c r="C262" t="s">
        <v>7</v>
      </c>
      <c r="D262">
        <v>345598</v>
      </c>
      <c r="E262" s="1">
        <v>45138</v>
      </c>
      <c r="F262">
        <v>39440</v>
      </c>
      <c r="G262">
        <v>39440</v>
      </c>
    </row>
    <row r="263" spans="1:7" x14ac:dyDescent="0.25">
      <c r="A263">
        <v>891411743</v>
      </c>
      <c r="B263" t="s">
        <v>8</v>
      </c>
      <c r="C263" t="s">
        <v>7</v>
      </c>
      <c r="D263">
        <v>345600</v>
      </c>
      <c r="E263" s="1">
        <v>45138</v>
      </c>
      <c r="F263">
        <v>39440</v>
      </c>
      <c r="G263">
        <v>39440</v>
      </c>
    </row>
    <row r="264" spans="1:7" x14ac:dyDescent="0.25">
      <c r="A264">
        <v>891411743</v>
      </c>
      <c r="B264" t="s">
        <v>8</v>
      </c>
      <c r="C264" t="s">
        <v>7</v>
      </c>
      <c r="D264">
        <v>345832</v>
      </c>
      <c r="E264" s="1">
        <v>45138</v>
      </c>
      <c r="F264">
        <v>65000</v>
      </c>
      <c r="G264">
        <v>65000</v>
      </c>
    </row>
    <row r="265" spans="1:7" x14ac:dyDescent="0.25">
      <c r="A265">
        <v>891411743</v>
      </c>
      <c r="B265" t="s">
        <v>8</v>
      </c>
      <c r="C265" t="s">
        <v>7</v>
      </c>
      <c r="D265">
        <v>345902</v>
      </c>
      <c r="E265" s="1">
        <v>45138</v>
      </c>
      <c r="F265">
        <v>39440</v>
      </c>
      <c r="G265">
        <v>39440</v>
      </c>
    </row>
    <row r="266" spans="1:7" x14ac:dyDescent="0.25">
      <c r="A266">
        <v>891411743</v>
      </c>
      <c r="B266" t="s">
        <v>8</v>
      </c>
      <c r="C266" t="s">
        <v>7</v>
      </c>
      <c r="D266">
        <v>345927</v>
      </c>
      <c r="E266" s="1">
        <v>45138</v>
      </c>
      <c r="F266">
        <v>205160</v>
      </c>
      <c r="G266">
        <v>205160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7"/>
  <sheetViews>
    <sheetView showGridLines="0" zoomScale="73" zoomScaleNormal="73" workbookViewId="0">
      <selection activeCell="J24" sqref="J24"/>
    </sheetView>
  </sheetViews>
  <sheetFormatPr baseColWidth="10" defaultRowHeight="15" x14ac:dyDescent="0.25"/>
  <cols>
    <col min="1" max="1" width="13.42578125" bestFit="1" customWidth="1"/>
    <col min="2" max="2" width="25.5703125" bestFit="1" customWidth="1"/>
    <col min="3" max="3" width="11.85546875" bestFit="1" customWidth="1"/>
    <col min="4" max="4" width="8.7109375" bestFit="1" customWidth="1"/>
    <col min="5" max="5" width="12.7109375" bestFit="1" customWidth="1"/>
    <col min="6" max="6" width="24.42578125" bestFit="1" customWidth="1"/>
    <col min="7" max="7" width="13.7109375" style="1" bestFit="1" customWidth="1"/>
    <col min="8" max="8" width="15.140625" style="1" bestFit="1" customWidth="1"/>
    <col min="9" max="10" width="17.5703125" style="53" bestFit="1" customWidth="1"/>
    <col min="11" max="11" width="47" bestFit="1" customWidth="1"/>
    <col min="12" max="12" width="15" customWidth="1"/>
    <col min="13" max="13" width="15" style="53" customWidth="1"/>
    <col min="14" max="18" width="15" customWidth="1"/>
    <col min="19" max="19" width="14" style="53" bestFit="1" customWidth="1"/>
    <col min="20" max="20" width="15" bestFit="1" customWidth="1"/>
    <col min="21" max="21" width="14.5703125" style="53" bestFit="1" customWidth="1"/>
    <col min="22" max="22" width="14.5703125" bestFit="1" customWidth="1"/>
    <col min="23" max="23" width="14.5703125" style="1" customWidth="1"/>
    <col min="24" max="24" width="12.42578125" bestFit="1" customWidth="1"/>
  </cols>
  <sheetData>
    <row r="1" spans="1:24" s="54" customFormat="1" x14ac:dyDescent="0.25">
      <c r="G1" s="55"/>
      <c r="H1" s="55"/>
      <c r="I1" s="56">
        <f>SUBTOTAL(9,I3:I267)</f>
        <v>52180819</v>
      </c>
      <c r="J1" s="56">
        <f>SUBTOTAL(9,J3:J267)</f>
        <v>52180819</v>
      </c>
      <c r="K1" s="64"/>
      <c r="M1" s="56">
        <f>SUBTOTAL(9,M3:M267)</f>
        <v>6614904</v>
      </c>
      <c r="N1" s="56">
        <f>SUBTOTAL(9,N3:N267)</f>
        <v>5121000</v>
      </c>
      <c r="O1" s="56"/>
      <c r="P1" s="56">
        <f>SUBTOTAL(9,P3:P267)</f>
        <v>37302858</v>
      </c>
      <c r="Q1" s="56">
        <f>SUBTOTAL(9,Q3:Q267)</f>
        <v>37302858</v>
      </c>
      <c r="R1" s="56">
        <f>SUBTOTAL(9,R3:R267)</f>
        <v>33176758</v>
      </c>
      <c r="S1" s="56">
        <f>SUBTOTAL(9,S3:S267)</f>
        <v>1611085</v>
      </c>
      <c r="U1" s="56">
        <f>SUBTOTAL(9,U3:U267)</f>
        <v>29800135</v>
      </c>
      <c r="W1" s="55"/>
    </row>
    <row r="2" spans="1:24" ht="30" x14ac:dyDescent="0.25">
      <c r="A2" s="2" t="s">
        <v>9</v>
      </c>
      <c r="B2" s="2" t="s">
        <v>10</v>
      </c>
      <c r="C2" s="2" t="s">
        <v>11</v>
      </c>
      <c r="D2" s="2" t="s">
        <v>12</v>
      </c>
      <c r="E2" s="2" t="s">
        <v>13</v>
      </c>
      <c r="F2" s="50" t="s">
        <v>14</v>
      </c>
      <c r="G2" s="3" t="s">
        <v>15</v>
      </c>
      <c r="H2" s="3" t="s">
        <v>16</v>
      </c>
      <c r="I2" s="51" t="s">
        <v>17</v>
      </c>
      <c r="J2" s="51" t="s">
        <v>18</v>
      </c>
      <c r="K2" s="4" t="s">
        <v>19</v>
      </c>
      <c r="L2" s="60" t="s">
        <v>20</v>
      </c>
      <c r="M2" s="63" t="s">
        <v>588</v>
      </c>
      <c r="N2" s="63" t="s">
        <v>589</v>
      </c>
      <c r="O2" s="61" t="s">
        <v>590</v>
      </c>
      <c r="P2" s="62" t="s">
        <v>17</v>
      </c>
      <c r="Q2" s="62" t="s">
        <v>591</v>
      </c>
      <c r="R2" s="62" t="s">
        <v>592</v>
      </c>
      <c r="S2" s="58" t="s">
        <v>21</v>
      </c>
      <c r="T2" s="5" t="s">
        <v>22</v>
      </c>
      <c r="U2" s="58" t="s">
        <v>23</v>
      </c>
      <c r="V2" s="5" t="s">
        <v>24</v>
      </c>
      <c r="W2" s="59" t="s">
        <v>25</v>
      </c>
      <c r="X2" s="5" t="s">
        <v>26</v>
      </c>
    </row>
    <row r="3" spans="1:24" x14ac:dyDescent="0.25">
      <c r="A3" s="48">
        <v>891411743</v>
      </c>
      <c r="B3" s="48" t="s">
        <v>8</v>
      </c>
      <c r="C3" s="48" t="s">
        <v>7</v>
      </c>
      <c r="D3" s="48">
        <v>312713</v>
      </c>
      <c r="E3" s="48" t="s">
        <v>48</v>
      </c>
      <c r="F3" s="48" t="s">
        <v>313</v>
      </c>
      <c r="G3" s="49">
        <v>45016</v>
      </c>
      <c r="H3" s="49">
        <v>45033</v>
      </c>
      <c r="I3" s="52">
        <v>39440</v>
      </c>
      <c r="J3" s="52">
        <v>39440</v>
      </c>
      <c r="K3" s="48" t="s">
        <v>580</v>
      </c>
      <c r="L3" s="48" t="s">
        <v>581</v>
      </c>
      <c r="M3" s="52">
        <v>0</v>
      </c>
      <c r="N3" s="52">
        <v>0</v>
      </c>
      <c r="O3" s="48"/>
      <c r="P3" s="52">
        <v>39440</v>
      </c>
      <c r="Q3" s="52">
        <v>39440</v>
      </c>
      <c r="R3" s="52">
        <v>39440</v>
      </c>
      <c r="S3" s="52">
        <v>35102</v>
      </c>
      <c r="T3" s="48">
        <v>1222272242</v>
      </c>
      <c r="U3" s="52">
        <v>0</v>
      </c>
      <c r="V3" s="48"/>
      <c r="W3" s="49"/>
      <c r="X3" s="49">
        <v>45138</v>
      </c>
    </row>
    <row r="4" spans="1:24" x14ac:dyDescent="0.25">
      <c r="A4" s="48">
        <v>891411743</v>
      </c>
      <c r="B4" s="48" t="s">
        <v>8</v>
      </c>
      <c r="C4" s="48" t="s">
        <v>7</v>
      </c>
      <c r="D4" s="48">
        <v>312723</v>
      </c>
      <c r="E4" s="48" t="s">
        <v>49</v>
      </c>
      <c r="F4" s="48" t="s">
        <v>314</v>
      </c>
      <c r="G4" s="49">
        <v>45016</v>
      </c>
      <c r="H4" s="49">
        <v>45033</v>
      </c>
      <c r="I4" s="52">
        <v>70000</v>
      </c>
      <c r="J4" s="52">
        <v>70000</v>
      </c>
      <c r="K4" s="48" t="s">
        <v>580</v>
      </c>
      <c r="L4" s="48" t="s">
        <v>581</v>
      </c>
      <c r="M4" s="52">
        <v>0</v>
      </c>
      <c r="N4" s="52">
        <v>0</v>
      </c>
      <c r="O4" s="48"/>
      <c r="P4" s="52">
        <v>70000</v>
      </c>
      <c r="Q4" s="52">
        <v>70000</v>
      </c>
      <c r="R4" s="52">
        <v>70000</v>
      </c>
      <c r="S4" s="52">
        <v>62300</v>
      </c>
      <c r="T4" s="48">
        <v>1222272243</v>
      </c>
      <c r="U4" s="52">
        <v>0</v>
      </c>
      <c r="V4" s="48"/>
      <c r="W4" s="49"/>
      <c r="X4" s="49">
        <v>45138</v>
      </c>
    </row>
    <row r="5" spans="1:24" x14ac:dyDescent="0.25">
      <c r="A5" s="48">
        <v>891411743</v>
      </c>
      <c r="B5" s="48" t="s">
        <v>8</v>
      </c>
      <c r="C5" s="48" t="s">
        <v>7</v>
      </c>
      <c r="D5" s="48">
        <v>312737</v>
      </c>
      <c r="E5" s="48" t="s">
        <v>50</v>
      </c>
      <c r="F5" s="48" t="s">
        <v>315</v>
      </c>
      <c r="G5" s="49">
        <v>45016</v>
      </c>
      <c r="H5" s="49">
        <v>45040</v>
      </c>
      <c r="I5" s="52">
        <v>39440</v>
      </c>
      <c r="J5" s="52">
        <v>39440</v>
      </c>
      <c r="K5" s="48" t="s">
        <v>580</v>
      </c>
      <c r="L5" s="48" t="s">
        <v>581</v>
      </c>
      <c r="M5" s="52">
        <v>0</v>
      </c>
      <c r="N5" s="52">
        <v>0</v>
      </c>
      <c r="O5" s="48"/>
      <c r="P5" s="52">
        <v>39440</v>
      </c>
      <c r="Q5" s="52">
        <v>39440</v>
      </c>
      <c r="R5" s="52">
        <v>39440</v>
      </c>
      <c r="S5" s="52">
        <v>35102</v>
      </c>
      <c r="T5" s="48">
        <v>1222272256</v>
      </c>
      <c r="U5" s="52">
        <v>0</v>
      </c>
      <c r="V5" s="48"/>
      <c r="W5" s="49"/>
      <c r="X5" s="49">
        <v>45138</v>
      </c>
    </row>
    <row r="6" spans="1:24" x14ac:dyDescent="0.25">
      <c r="A6" s="48">
        <v>891411743</v>
      </c>
      <c r="B6" s="48" t="s">
        <v>8</v>
      </c>
      <c r="C6" s="48" t="s">
        <v>7</v>
      </c>
      <c r="D6" s="48">
        <v>312745</v>
      </c>
      <c r="E6" s="48" t="s">
        <v>51</v>
      </c>
      <c r="F6" s="48" t="s">
        <v>316</v>
      </c>
      <c r="G6" s="49">
        <v>45016</v>
      </c>
      <c r="H6" s="49">
        <v>45033</v>
      </c>
      <c r="I6" s="52">
        <v>42892</v>
      </c>
      <c r="J6" s="52">
        <v>42892</v>
      </c>
      <c r="K6" s="48" t="s">
        <v>604</v>
      </c>
      <c r="L6" s="48" t="s">
        <v>582</v>
      </c>
      <c r="M6" s="52">
        <v>0</v>
      </c>
      <c r="N6" s="52">
        <v>10900</v>
      </c>
      <c r="O6" s="48" t="s">
        <v>593</v>
      </c>
      <c r="P6" s="52">
        <v>42892</v>
      </c>
      <c r="Q6" s="52">
        <v>42892</v>
      </c>
      <c r="R6" s="52">
        <v>31992</v>
      </c>
      <c r="S6" s="52">
        <v>28473</v>
      </c>
      <c r="T6" s="48">
        <v>1222272244</v>
      </c>
      <c r="U6" s="52">
        <v>0</v>
      </c>
      <c r="V6" s="48"/>
      <c r="W6" s="49"/>
      <c r="X6" s="49">
        <v>45138</v>
      </c>
    </row>
    <row r="7" spans="1:24" x14ac:dyDescent="0.25">
      <c r="A7" s="48">
        <v>891411743</v>
      </c>
      <c r="B7" s="48" t="s">
        <v>8</v>
      </c>
      <c r="C7" s="48" t="s">
        <v>7</v>
      </c>
      <c r="D7" s="48">
        <v>312763</v>
      </c>
      <c r="E7" s="48" t="s">
        <v>52</v>
      </c>
      <c r="F7" s="48" t="s">
        <v>317</v>
      </c>
      <c r="G7" s="49">
        <v>45016</v>
      </c>
      <c r="H7" s="49">
        <v>45040</v>
      </c>
      <c r="I7" s="52">
        <v>39440</v>
      </c>
      <c r="J7" s="52">
        <v>39440</v>
      </c>
      <c r="K7" s="48" t="s">
        <v>580</v>
      </c>
      <c r="L7" s="48" t="s">
        <v>581</v>
      </c>
      <c r="M7" s="52">
        <v>0</v>
      </c>
      <c r="N7" s="52">
        <v>0</v>
      </c>
      <c r="O7" s="48"/>
      <c r="P7" s="52">
        <v>39440</v>
      </c>
      <c r="Q7" s="52">
        <v>39440</v>
      </c>
      <c r="R7" s="52">
        <v>39440</v>
      </c>
      <c r="S7" s="52">
        <v>35102</v>
      </c>
      <c r="T7" s="48">
        <v>1222272257</v>
      </c>
      <c r="U7" s="52">
        <v>0</v>
      </c>
      <c r="V7" s="48"/>
      <c r="W7" s="49"/>
      <c r="X7" s="49">
        <v>45138</v>
      </c>
    </row>
    <row r="8" spans="1:24" x14ac:dyDescent="0.25">
      <c r="A8" s="48">
        <v>891411743</v>
      </c>
      <c r="B8" s="48" t="s">
        <v>8</v>
      </c>
      <c r="C8" s="48" t="s">
        <v>7</v>
      </c>
      <c r="D8" s="48">
        <v>312764</v>
      </c>
      <c r="E8" s="48" t="s">
        <v>53</v>
      </c>
      <c r="F8" s="48" t="s">
        <v>318</v>
      </c>
      <c r="G8" s="49">
        <v>45016</v>
      </c>
      <c r="H8" s="49">
        <v>45040</v>
      </c>
      <c r="I8" s="52">
        <v>39440</v>
      </c>
      <c r="J8" s="52">
        <v>39440</v>
      </c>
      <c r="K8" s="48" t="s">
        <v>580</v>
      </c>
      <c r="L8" s="48" t="s">
        <v>581</v>
      </c>
      <c r="M8" s="52">
        <v>0</v>
      </c>
      <c r="N8" s="52">
        <v>0</v>
      </c>
      <c r="O8" s="48"/>
      <c r="P8" s="52">
        <v>39440</v>
      </c>
      <c r="Q8" s="52">
        <v>39440</v>
      </c>
      <c r="R8" s="52">
        <v>39440</v>
      </c>
      <c r="S8" s="52">
        <v>35102</v>
      </c>
      <c r="T8" s="48">
        <v>1222272258</v>
      </c>
      <c r="U8" s="52">
        <v>0</v>
      </c>
      <c r="V8" s="48"/>
      <c r="W8" s="49"/>
      <c r="X8" s="49">
        <v>45138</v>
      </c>
    </row>
    <row r="9" spans="1:24" x14ac:dyDescent="0.25">
      <c r="A9" s="48">
        <v>891411743</v>
      </c>
      <c r="B9" s="48" t="s">
        <v>8</v>
      </c>
      <c r="C9" s="48" t="s">
        <v>7</v>
      </c>
      <c r="D9" s="48">
        <v>315049</v>
      </c>
      <c r="E9" s="48" t="s">
        <v>54</v>
      </c>
      <c r="F9" s="48" t="s">
        <v>319</v>
      </c>
      <c r="G9" s="49">
        <v>45016</v>
      </c>
      <c r="H9" s="49">
        <v>45040</v>
      </c>
      <c r="I9" s="52">
        <v>39440</v>
      </c>
      <c r="J9" s="52">
        <v>39440</v>
      </c>
      <c r="K9" s="48" t="s">
        <v>580</v>
      </c>
      <c r="L9" s="48" t="s">
        <v>581</v>
      </c>
      <c r="M9" s="52">
        <v>0</v>
      </c>
      <c r="N9" s="52">
        <v>0</v>
      </c>
      <c r="O9" s="48"/>
      <c r="P9" s="52">
        <v>39440</v>
      </c>
      <c r="Q9" s="52">
        <v>39440</v>
      </c>
      <c r="R9" s="52">
        <v>39440</v>
      </c>
      <c r="S9" s="52">
        <v>35102</v>
      </c>
      <c r="T9" s="48">
        <v>1222272259</v>
      </c>
      <c r="U9" s="52">
        <v>0</v>
      </c>
      <c r="V9" s="48"/>
      <c r="W9" s="49"/>
      <c r="X9" s="49">
        <v>45138</v>
      </c>
    </row>
    <row r="10" spans="1:24" x14ac:dyDescent="0.25">
      <c r="A10" s="48">
        <v>891411743</v>
      </c>
      <c r="B10" s="48" t="s">
        <v>8</v>
      </c>
      <c r="C10" s="48" t="s">
        <v>7</v>
      </c>
      <c r="D10" s="48">
        <v>316887</v>
      </c>
      <c r="E10" s="48" t="s">
        <v>55</v>
      </c>
      <c r="F10" s="48" t="s">
        <v>320</v>
      </c>
      <c r="G10" s="49">
        <v>45016</v>
      </c>
      <c r="H10" s="49">
        <v>45033</v>
      </c>
      <c r="I10" s="52">
        <v>39440</v>
      </c>
      <c r="J10" s="52">
        <v>39440</v>
      </c>
      <c r="K10" s="48" t="s">
        <v>606</v>
      </c>
      <c r="L10" s="48" t="s">
        <v>581</v>
      </c>
      <c r="M10" s="52">
        <v>0</v>
      </c>
      <c r="N10" s="52">
        <v>0</v>
      </c>
      <c r="O10" s="48"/>
      <c r="P10" s="52">
        <v>39440</v>
      </c>
      <c r="Q10" s="52">
        <v>39440</v>
      </c>
      <c r="R10" s="52">
        <v>39440</v>
      </c>
      <c r="S10" s="52">
        <v>0</v>
      </c>
      <c r="T10" s="48"/>
      <c r="U10" s="52">
        <v>35102</v>
      </c>
      <c r="V10" s="48">
        <v>4800060162</v>
      </c>
      <c r="W10" s="49">
        <v>45091</v>
      </c>
      <c r="X10" s="49">
        <v>45138</v>
      </c>
    </row>
    <row r="11" spans="1:24" x14ac:dyDescent="0.25">
      <c r="A11" s="48">
        <v>891411743</v>
      </c>
      <c r="B11" s="48" t="s">
        <v>8</v>
      </c>
      <c r="C11" s="48" t="s">
        <v>7</v>
      </c>
      <c r="D11" s="48">
        <v>316897</v>
      </c>
      <c r="E11" s="48" t="s">
        <v>56</v>
      </c>
      <c r="F11" s="48" t="s">
        <v>321</v>
      </c>
      <c r="G11" s="49">
        <v>45016</v>
      </c>
      <c r="H11" s="49">
        <v>45040</v>
      </c>
      <c r="I11" s="52">
        <v>39440</v>
      </c>
      <c r="J11" s="52">
        <v>39440</v>
      </c>
      <c r="K11" s="48" t="s">
        <v>604</v>
      </c>
      <c r="L11" s="48" t="s">
        <v>582</v>
      </c>
      <c r="M11" s="52">
        <v>0</v>
      </c>
      <c r="N11" s="52">
        <v>4100</v>
      </c>
      <c r="O11" s="48" t="s">
        <v>594</v>
      </c>
      <c r="P11" s="52">
        <v>39440</v>
      </c>
      <c r="Q11" s="52">
        <v>39440</v>
      </c>
      <c r="R11" s="52">
        <v>35340</v>
      </c>
      <c r="S11" s="52">
        <v>31453</v>
      </c>
      <c r="T11" s="48">
        <v>1222272260</v>
      </c>
      <c r="U11" s="52">
        <v>0</v>
      </c>
      <c r="V11" s="48"/>
      <c r="W11" s="49"/>
      <c r="X11" s="49">
        <v>45138</v>
      </c>
    </row>
    <row r="12" spans="1:24" x14ac:dyDescent="0.25">
      <c r="A12" s="48">
        <v>891411743</v>
      </c>
      <c r="B12" s="48" t="s">
        <v>8</v>
      </c>
      <c r="C12" s="48" t="s">
        <v>7</v>
      </c>
      <c r="D12" s="48">
        <v>318185</v>
      </c>
      <c r="E12" s="48" t="s">
        <v>57</v>
      </c>
      <c r="F12" s="48" t="s">
        <v>322</v>
      </c>
      <c r="G12" s="49">
        <v>45016</v>
      </c>
      <c r="H12" s="49">
        <v>45065</v>
      </c>
      <c r="I12" s="52">
        <v>4338</v>
      </c>
      <c r="J12" s="52">
        <v>4338</v>
      </c>
      <c r="K12" s="48" t="s">
        <v>606</v>
      </c>
      <c r="L12" s="48" t="s">
        <v>581</v>
      </c>
      <c r="M12" s="52">
        <v>0</v>
      </c>
      <c r="N12" s="52">
        <v>0</v>
      </c>
      <c r="O12" s="48"/>
      <c r="P12" s="52">
        <v>39440</v>
      </c>
      <c r="Q12" s="52">
        <v>39440</v>
      </c>
      <c r="R12" s="52">
        <v>39440</v>
      </c>
      <c r="S12" s="52">
        <v>0</v>
      </c>
      <c r="T12" s="48"/>
      <c r="U12" s="52">
        <v>35102</v>
      </c>
      <c r="V12" s="48">
        <v>4800060510</v>
      </c>
      <c r="W12" s="49">
        <v>45125</v>
      </c>
      <c r="X12" s="49">
        <v>45138</v>
      </c>
    </row>
    <row r="13" spans="1:24" x14ac:dyDescent="0.25">
      <c r="A13" s="48">
        <v>891411743</v>
      </c>
      <c r="B13" s="48" t="s">
        <v>8</v>
      </c>
      <c r="C13" s="48" t="s">
        <v>7</v>
      </c>
      <c r="D13" s="48">
        <v>318252</v>
      </c>
      <c r="E13" s="48" t="s">
        <v>58</v>
      </c>
      <c r="F13" s="48" t="s">
        <v>323</v>
      </c>
      <c r="G13" s="49">
        <v>45046</v>
      </c>
      <c r="H13" s="49">
        <v>45065</v>
      </c>
      <c r="I13" s="52">
        <v>4338</v>
      </c>
      <c r="J13" s="52">
        <v>4338</v>
      </c>
      <c r="K13" s="48" t="s">
        <v>606</v>
      </c>
      <c r="L13" s="48" t="s">
        <v>581</v>
      </c>
      <c r="M13" s="52">
        <v>0</v>
      </c>
      <c r="N13" s="52">
        <v>0</v>
      </c>
      <c r="O13" s="48"/>
      <c r="P13" s="52">
        <v>39440</v>
      </c>
      <c r="Q13" s="52">
        <v>39440</v>
      </c>
      <c r="R13" s="52">
        <v>39440</v>
      </c>
      <c r="S13" s="52">
        <v>0</v>
      </c>
      <c r="T13" s="48"/>
      <c r="U13" s="52">
        <v>35102</v>
      </c>
      <c r="V13" s="48">
        <v>4800060510</v>
      </c>
      <c r="W13" s="49">
        <v>45125</v>
      </c>
      <c r="X13" s="49">
        <v>45138</v>
      </c>
    </row>
    <row r="14" spans="1:24" x14ac:dyDescent="0.25">
      <c r="A14" s="48">
        <v>891411743</v>
      </c>
      <c r="B14" s="48" t="s">
        <v>8</v>
      </c>
      <c r="C14" s="48" t="s">
        <v>7</v>
      </c>
      <c r="D14" s="48">
        <v>318260</v>
      </c>
      <c r="E14" s="48" t="s">
        <v>59</v>
      </c>
      <c r="F14" s="48" t="s">
        <v>324</v>
      </c>
      <c r="G14" s="49">
        <v>45046</v>
      </c>
      <c r="H14" s="49">
        <v>45065</v>
      </c>
      <c r="I14" s="52">
        <v>4338</v>
      </c>
      <c r="J14" s="52">
        <v>4338</v>
      </c>
      <c r="K14" s="48" t="s">
        <v>606</v>
      </c>
      <c r="L14" s="48" t="s">
        <v>581</v>
      </c>
      <c r="M14" s="52">
        <v>0</v>
      </c>
      <c r="N14" s="52">
        <v>0</v>
      </c>
      <c r="O14" s="48"/>
      <c r="P14" s="52">
        <v>39440</v>
      </c>
      <c r="Q14" s="52">
        <v>39440</v>
      </c>
      <c r="R14" s="52">
        <v>39440</v>
      </c>
      <c r="S14" s="52">
        <v>0</v>
      </c>
      <c r="T14" s="48"/>
      <c r="U14" s="52">
        <v>35102</v>
      </c>
      <c r="V14" s="48">
        <v>4800060510</v>
      </c>
      <c r="W14" s="49">
        <v>45125</v>
      </c>
      <c r="X14" s="49">
        <v>45138</v>
      </c>
    </row>
    <row r="15" spans="1:24" x14ac:dyDescent="0.25">
      <c r="A15" s="48">
        <v>891411743</v>
      </c>
      <c r="B15" s="48" t="s">
        <v>8</v>
      </c>
      <c r="C15" s="48" t="s">
        <v>7</v>
      </c>
      <c r="D15" s="48">
        <v>318285</v>
      </c>
      <c r="E15" s="48" t="s">
        <v>60</v>
      </c>
      <c r="F15" s="48" t="s">
        <v>325</v>
      </c>
      <c r="G15" s="49">
        <v>45046</v>
      </c>
      <c r="H15" s="49">
        <v>45065</v>
      </c>
      <c r="I15" s="52">
        <v>4338</v>
      </c>
      <c r="J15" s="52">
        <v>4338</v>
      </c>
      <c r="K15" s="48" t="s">
        <v>606</v>
      </c>
      <c r="L15" s="48" t="s">
        <v>581</v>
      </c>
      <c r="M15" s="52">
        <v>0</v>
      </c>
      <c r="N15" s="52">
        <v>0</v>
      </c>
      <c r="O15" s="48"/>
      <c r="P15" s="52">
        <v>39440</v>
      </c>
      <c r="Q15" s="52">
        <v>39440</v>
      </c>
      <c r="R15" s="52">
        <v>39440</v>
      </c>
      <c r="S15" s="52">
        <v>0</v>
      </c>
      <c r="T15" s="48"/>
      <c r="U15" s="52">
        <v>35102</v>
      </c>
      <c r="V15" s="48">
        <v>4800060510</v>
      </c>
      <c r="W15" s="49">
        <v>45125</v>
      </c>
      <c r="X15" s="49">
        <v>45138</v>
      </c>
    </row>
    <row r="16" spans="1:24" x14ac:dyDescent="0.25">
      <c r="A16" s="48">
        <v>891411743</v>
      </c>
      <c r="B16" s="48" t="s">
        <v>8</v>
      </c>
      <c r="C16" s="48" t="s">
        <v>7</v>
      </c>
      <c r="D16" s="48">
        <v>318291</v>
      </c>
      <c r="E16" s="48" t="s">
        <v>61</v>
      </c>
      <c r="F16" s="48" t="s">
        <v>326</v>
      </c>
      <c r="G16" s="49">
        <v>45046</v>
      </c>
      <c r="H16" s="49">
        <v>45065</v>
      </c>
      <c r="I16" s="52">
        <v>4338</v>
      </c>
      <c r="J16" s="52">
        <v>4338</v>
      </c>
      <c r="K16" s="48" t="s">
        <v>606</v>
      </c>
      <c r="L16" s="48" t="s">
        <v>581</v>
      </c>
      <c r="M16" s="52">
        <v>0</v>
      </c>
      <c r="N16" s="52">
        <v>0</v>
      </c>
      <c r="O16" s="48"/>
      <c r="P16" s="52">
        <v>39440</v>
      </c>
      <c r="Q16" s="52">
        <v>39440</v>
      </c>
      <c r="R16" s="52">
        <v>39440</v>
      </c>
      <c r="S16" s="52">
        <v>0</v>
      </c>
      <c r="T16" s="48"/>
      <c r="U16" s="52">
        <v>35102</v>
      </c>
      <c r="V16" s="48">
        <v>4800060510</v>
      </c>
      <c r="W16" s="49">
        <v>45125</v>
      </c>
      <c r="X16" s="49">
        <v>45138</v>
      </c>
    </row>
    <row r="17" spans="1:24" x14ac:dyDescent="0.25">
      <c r="A17" s="48">
        <v>891411743</v>
      </c>
      <c r="B17" s="48" t="s">
        <v>8</v>
      </c>
      <c r="C17" s="48" t="s">
        <v>7</v>
      </c>
      <c r="D17" s="48">
        <v>318441</v>
      </c>
      <c r="E17" s="48" t="s">
        <v>62</v>
      </c>
      <c r="F17" s="48" t="s">
        <v>327</v>
      </c>
      <c r="G17" s="49">
        <v>45046</v>
      </c>
      <c r="H17" s="49">
        <v>45065</v>
      </c>
      <c r="I17" s="52">
        <v>4338</v>
      </c>
      <c r="J17" s="52">
        <v>4338</v>
      </c>
      <c r="K17" s="48" t="s">
        <v>606</v>
      </c>
      <c r="L17" s="48" t="s">
        <v>581</v>
      </c>
      <c r="M17" s="52">
        <v>0</v>
      </c>
      <c r="N17" s="52">
        <v>0</v>
      </c>
      <c r="O17" s="48"/>
      <c r="P17" s="52">
        <v>39440</v>
      </c>
      <c r="Q17" s="52">
        <v>39440</v>
      </c>
      <c r="R17" s="52">
        <v>39440</v>
      </c>
      <c r="S17" s="52">
        <v>0</v>
      </c>
      <c r="T17" s="48"/>
      <c r="U17" s="52">
        <v>35102</v>
      </c>
      <c r="V17" s="48">
        <v>4800060510</v>
      </c>
      <c r="W17" s="49">
        <v>45125</v>
      </c>
      <c r="X17" s="49">
        <v>45138</v>
      </c>
    </row>
    <row r="18" spans="1:24" x14ac:dyDescent="0.25">
      <c r="A18" s="48">
        <v>891411743</v>
      </c>
      <c r="B18" s="48" t="s">
        <v>8</v>
      </c>
      <c r="C18" s="48" t="s">
        <v>7</v>
      </c>
      <c r="D18" s="48">
        <v>318461</v>
      </c>
      <c r="E18" s="48" t="s">
        <v>63</v>
      </c>
      <c r="F18" s="48" t="s">
        <v>328</v>
      </c>
      <c r="G18" s="49">
        <v>45046</v>
      </c>
      <c r="H18" s="49">
        <v>45065</v>
      </c>
      <c r="I18" s="52">
        <v>4338</v>
      </c>
      <c r="J18" s="52">
        <v>4338</v>
      </c>
      <c r="K18" s="48" t="s">
        <v>606</v>
      </c>
      <c r="L18" s="48" t="s">
        <v>581</v>
      </c>
      <c r="M18" s="52">
        <v>0</v>
      </c>
      <c r="N18" s="52">
        <v>0</v>
      </c>
      <c r="O18" s="48"/>
      <c r="P18" s="52">
        <v>39440</v>
      </c>
      <c r="Q18" s="52">
        <v>39440</v>
      </c>
      <c r="R18" s="52">
        <v>39440</v>
      </c>
      <c r="S18" s="52">
        <v>0</v>
      </c>
      <c r="T18" s="48"/>
      <c r="U18" s="52">
        <v>35102</v>
      </c>
      <c r="V18" s="48">
        <v>4800060510</v>
      </c>
      <c r="W18" s="49">
        <v>45125</v>
      </c>
      <c r="X18" s="49">
        <v>45138</v>
      </c>
    </row>
    <row r="19" spans="1:24" x14ac:dyDescent="0.25">
      <c r="A19" s="48">
        <v>891411743</v>
      </c>
      <c r="B19" s="48" t="s">
        <v>8</v>
      </c>
      <c r="C19" s="48" t="s">
        <v>7</v>
      </c>
      <c r="D19" s="48">
        <v>318462</v>
      </c>
      <c r="E19" s="48" t="s">
        <v>64</v>
      </c>
      <c r="F19" s="48" t="s">
        <v>329</v>
      </c>
      <c r="G19" s="49">
        <v>45046</v>
      </c>
      <c r="H19" s="49">
        <v>45061</v>
      </c>
      <c r="I19" s="52">
        <v>39440</v>
      </c>
      <c r="J19" s="52">
        <v>39440</v>
      </c>
      <c r="K19" s="48" t="s">
        <v>580</v>
      </c>
      <c r="L19" s="48" t="s">
        <v>581</v>
      </c>
      <c r="M19" s="52">
        <v>0</v>
      </c>
      <c r="N19" s="52">
        <v>0</v>
      </c>
      <c r="O19" s="48"/>
      <c r="P19" s="52">
        <v>39440</v>
      </c>
      <c r="Q19" s="52">
        <v>39440</v>
      </c>
      <c r="R19" s="52">
        <v>39440</v>
      </c>
      <c r="S19" s="52">
        <v>12852</v>
      </c>
      <c r="T19" s="48">
        <v>4800060053</v>
      </c>
      <c r="U19" s="52">
        <v>35102</v>
      </c>
      <c r="V19" s="48">
        <v>4800060053</v>
      </c>
      <c r="W19" s="49">
        <v>45077</v>
      </c>
      <c r="X19" s="49">
        <v>45138</v>
      </c>
    </row>
    <row r="20" spans="1:24" x14ac:dyDescent="0.25">
      <c r="A20" s="48">
        <v>891411743</v>
      </c>
      <c r="B20" s="48" t="s">
        <v>8</v>
      </c>
      <c r="C20" s="48" t="s">
        <v>7</v>
      </c>
      <c r="D20" s="48">
        <v>318488</v>
      </c>
      <c r="E20" s="48" t="s">
        <v>65</v>
      </c>
      <c r="F20" s="48" t="s">
        <v>330</v>
      </c>
      <c r="G20" s="49">
        <v>45046</v>
      </c>
      <c r="H20" s="49">
        <v>45061</v>
      </c>
      <c r="I20" s="52">
        <v>39440</v>
      </c>
      <c r="J20" s="52">
        <v>39440</v>
      </c>
      <c r="K20" s="48" t="s">
        <v>604</v>
      </c>
      <c r="L20" s="48" t="s">
        <v>582</v>
      </c>
      <c r="M20" s="52">
        <v>0</v>
      </c>
      <c r="N20" s="52">
        <v>16400</v>
      </c>
      <c r="O20" s="48" t="s">
        <v>595</v>
      </c>
      <c r="P20" s="52">
        <v>39440</v>
      </c>
      <c r="Q20" s="52">
        <v>39440</v>
      </c>
      <c r="R20" s="52">
        <v>23040</v>
      </c>
      <c r="S20" s="52">
        <v>20506</v>
      </c>
      <c r="T20" s="48">
        <v>1222272265</v>
      </c>
      <c r="U20" s="52">
        <v>0</v>
      </c>
      <c r="V20" s="48"/>
      <c r="W20" s="49"/>
      <c r="X20" s="49">
        <v>45138</v>
      </c>
    </row>
    <row r="21" spans="1:24" x14ac:dyDescent="0.25">
      <c r="A21" s="48">
        <v>891411743</v>
      </c>
      <c r="B21" s="48" t="s">
        <v>8</v>
      </c>
      <c r="C21" s="48" t="s">
        <v>7</v>
      </c>
      <c r="D21" s="48">
        <v>318519</v>
      </c>
      <c r="E21" s="48" t="s">
        <v>66</v>
      </c>
      <c r="F21" s="48" t="s">
        <v>331</v>
      </c>
      <c r="G21" s="49">
        <v>45046</v>
      </c>
      <c r="H21" s="49">
        <v>45065</v>
      </c>
      <c r="I21" s="52">
        <v>4338</v>
      </c>
      <c r="J21" s="52">
        <v>4338</v>
      </c>
      <c r="K21" s="48" t="s">
        <v>606</v>
      </c>
      <c r="L21" s="48" t="s">
        <v>581</v>
      </c>
      <c r="M21" s="52">
        <v>0</v>
      </c>
      <c r="N21" s="52">
        <v>0</v>
      </c>
      <c r="O21" s="48"/>
      <c r="P21" s="52">
        <v>39440</v>
      </c>
      <c r="Q21" s="52">
        <v>39440</v>
      </c>
      <c r="R21" s="52">
        <v>39440</v>
      </c>
      <c r="S21" s="52">
        <v>0</v>
      </c>
      <c r="T21" s="48"/>
      <c r="U21" s="52">
        <v>35102</v>
      </c>
      <c r="V21" s="48">
        <v>4800060510</v>
      </c>
      <c r="W21" s="49">
        <v>45125</v>
      </c>
      <c r="X21" s="49">
        <v>45138</v>
      </c>
    </row>
    <row r="22" spans="1:24" x14ac:dyDescent="0.25">
      <c r="A22" s="48">
        <v>891411743</v>
      </c>
      <c r="B22" s="48" t="s">
        <v>8</v>
      </c>
      <c r="C22" s="48" t="s">
        <v>7</v>
      </c>
      <c r="D22" s="48">
        <v>318937</v>
      </c>
      <c r="E22" s="48" t="s">
        <v>67</v>
      </c>
      <c r="F22" s="48" t="s">
        <v>332</v>
      </c>
      <c r="G22" s="49">
        <v>45046</v>
      </c>
      <c r="H22" s="49">
        <v>45065</v>
      </c>
      <c r="I22" s="52">
        <v>4338</v>
      </c>
      <c r="J22" s="52">
        <v>4338</v>
      </c>
      <c r="K22" s="48" t="s">
        <v>606</v>
      </c>
      <c r="L22" s="48" t="s">
        <v>581</v>
      </c>
      <c r="M22" s="52">
        <v>0</v>
      </c>
      <c r="N22" s="52">
        <v>0</v>
      </c>
      <c r="O22" s="48"/>
      <c r="P22" s="52">
        <v>39440</v>
      </c>
      <c r="Q22" s="52">
        <v>39440</v>
      </c>
      <c r="R22" s="52">
        <v>39440</v>
      </c>
      <c r="S22" s="52">
        <v>0</v>
      </c>
      <c r="T22" s="48"/>
      <c r="U22" s="52">
        <v>35102</v>
      </c>
      <c r="V22" s="48">
        <v>4800060510</v>
      </c>
      <c r="W22" s="49">
        <v>45125</v>
      </c>
      <c r="X22" s="49">
        <v>45138</v>
      </c>
    </row>
    <row r="23" spans="1:24" x14ac:dyDescent="0.25">
      <c r="A23" s="48">
        <v>891411743</v>
      </c>
      <c r="B23" s="48" t="s">
        <v>8</v>
      </c>
      <c r="C23" s="48" t="s">
        <v>7</v>
      </c>
      <c r="D23" s="48">
        <v>318953</v>
      </c>
      <c r="E23" s="48" t="s">
        <v>68</v>
      </c>
      <c r="F23" s="48" t="s">
        <v>333</v>
      </c>
      <c r="G23" s="49">
        <v>45046</v>
      </c>
      <c r="H23" s="49">
        <v>45065</v>
      </c>
      <c r="I23" s="52">
        <v>4338</v>
      </c>
      <c r="J23" s="52">
        <v>4338</v>
      </c>
      <c r="K23" s="48" t="s">
        <v>606</v>
      </c>
      <c r="L23" s="48" t="s">
        <v>581</v>
      </c>
      <c r="M23" s="52">
        <v>0</v>
      </c>
      <c r="N23" s="52">
        <v>0</v>
      </c>
      <c r="O23" s="48"/>
      <c r="P23" s="52">
        <v>39440</v>
      </c>
      <c r="Q23" s="52">
        <v>39440</v>
      </c>
      <c r="R23" s="52">
        <v>39440</v>
      </c>
      <c r="S23" s="52">
        <v>0</v>
      </c>
      <c r="T23" s="48"/>
      <c r="U23" s="52">
        <v>35102</v>
      </c>
      <c r="V23" s="48">
        <v>4800060510</v>
      </c>
      <c r="W23" s="49">
        <v>45125</v>
      </c>
      <c r="X23" s="49">
        <v>45138</v>
      </c>
    </row>
    <row r="24" spans="1:24" x14ac:dyDescent="0.25">
      <c r="A24" s="48">
        <v>891411743</v>
      </c>
      <c r="B24" s="48" t="s">
        <v>8</v>
      </c>
      <c r="C24" s="48" t="s">
        <v>7</v>
      </c>
      <c r="D24" s="48">
        <v>319048</v>
      </c>
      <c r="E24" s="48" t="s">
        <v>69</v>
      </c>
      <c r="F24" s="48" t="s">
        <v>334</v>
      </c>
      <c r="G24" s="49">
        <v>45046</v>
      </c>
      <c r="H24" s="49">
        <v>45065</v>
      </c>
      <c r="I24" s="52">
        <v>4338</v>
      </c>
      <c r="J24" s="52">
        <v>4338</v>
      </c>
      <c r="K24" s="48" t="s">
        <v>606</v>
      </c>
      <c r="L24" s="48" t="s">
        <v>581</v>
      </c>
      <c r="M24" s="52">
        <v>0</v>
      </c>
      <c r="N24" s="52">
        <v>0</v>
      </c>
      <c r="O24" s="48"/>
      <c r="P24" s="52">
        <v>39440</v>
      </c>
      <c r="Q24" s="52">
        <v>39440</v>
      </c>
      <c r="R24" s="52">
        <v>39440</v>
      </c>
      <c r="S24" s="52">
        <v>0</v>
      </c>
      <c r="T24" s="48"/>
      <c r="U24" s="52">
        <v>35102</v>
      </c>
      <c r="V24" s="48">
        <v>4800060510</v>
      </c>
      <c r="W24" s="49">
        <v>45125</v>
      </c>
      <c r="X24" s="49">
        <v>45138</v>
      </c>
    </row>
    <row r="25" spans="1:24" x14ac:dyDescent="0.25">
      <c r="A25" s="48">
        <v>891411743</v>
      </c>
      <c r="B25" s="48" t="s">
        <v>8</v>
      </c>
      <c r="C25" s="48" t="s">
        <v>7</v>
      </c>
      <c r="D25" s="48">
        <v>319148</v>
      </c>
      <c r="E25" s="48" t="s">
        <v>70</v>
      </c>
      <c r="F25" s="48" t="s">
        <v>335</v>
      </c>
      <c r="G25" s="49">
        <v>45046</v>
      </c>
      <c r="H25" s="49">
        <v>45061</v>
      </c>
      <c r="I25" s="52">
        <v>39440</v>
      </c>
      <c r="J25" s="52">
        <v>39440</v>
      </c>
      <c r="K25" s="48" t="s">
        <v>580</v>
      </c>
      <c r="L25" s="48" t="s">
        <v>581</v>
      </c>
      <c r="M25" s="52">
        <v>0</v>
      </c>
      <c r="N25" s="52">
        <v>0</v>
      </c>
      <c r="O25" s="48"/>
      <c r="P25" s="52">
        <v>39440</v>
      </c>
      <c r="Q25" s="52">
        <v>39440</v>
      </c>
      <c r="R25" s="52">
        <v>39440</v>
      </c>
      <c r="S25" s="52">
        <v>35102</v>
      </c>
      <c r="T25" s="48">
        <v>1222272266</v>
      </c>
      <c r="U25" s="52">
        <v>0</v>
      </c>
      <c r="V25" s="48"/>
      <c r="W25" s="49"/>
      <c r="X25" s="49">
        <v>45138</v>
      </c>
    </row>
    <row r="26" spans="1:24" x14ac:dyDescent="0.25">
      <c r="A26" s="48">
        <v>891411743</v>
      </c>
      <c r="B26" s="48" t="s">
        <v>8</v>
      </c>
      <c r="C26" s="48" t="s">
        <v>7</v>
      </c>
      <c r="D26" s="48">
        <v>319516</v>
      </c>
      <c r="E26" s="48" t="s">
        <v>71</v>
      </c>
      <c r="F26" s="48" t="s">
        <v>336</v>
      </c>
      <c r="G26" s="49">
        <v>45046</v>
      </c>
      <c r="H26" s="49">
        <v>45065</v>
      </c>
      <c r="I26" s="52">
        <v>4338</v>
      </c>
      <c r="J26" s="52">
        <v>4338</v>
      </c>
      <c r="K26" s="48" t="s">
        <v>606</v>
      </c>
      <c r="L26" s="48" t="s">
        <v>581</v>
      </c>
      <c r="M26" s="52">
        <v>0</v>
      </c>
      <c r="N26" s="52">
        <v>0</v>
      </c>
      <c r="O26" s="48"/>
      <c r="P26" s="52">
        <v>39440</v>
      </c>
      <c r="Q26" s="52">
        <v>39440</v>
      </c>
      <c r="R26" s="52">
        <v>39440</v>
      </c>
      <c r="S26" s="52">
        <v>0</v>
      </c>
      <c r="T26" s="48"/>
      <c r="U26" s="52">
        <v>35102</v>
      </c>
      <c r="V26" s="48">
        <v>4800060510</v>
      </c>
      <c r="W26" s="49">
        <v>45125</v>
      </c>
      <c r="X26" s="49">
        <v>45138</v>
      </c>
    </row>
    <row r="27" spans="1:24" x14ac:dyDescent="0.25">
      <c r="A27" s="48">
        <v>891411743</v>
      </c>
      <c r="B27" s="48" t="s">
        <v>8</v>
      </c>
      <c r="C27" s="48" t="s">
        <v>7</v>
      </c>
      <c r="D27" s="48">
        <v>319521</v>
      </c>
      <c r="E27" s="48" t="s">
        <v>72</v>
      </c>
      <c r="F27" s="48" t="s">
        <v>337</v>
      </c>
      <c r="G27" s="49">
        <v>45046</v>
      </c>
      <c r="H27" s="49">
        <v>45065</v>
      </c>
      <c r="I27" s="52">
        <v>4338</v>
      </c>
      <c r="J27" s="52">
        <v>4338</v>
      </c>
      <c r="K27" s="48" t="s">
        <v>606</v>
      </c>
      <c r="L27" s="48" t="s">
        <v>581</v>
      </c>
      <c r="M27" s="52">
        <v>0</v>
      </c>
      <c r="N27" s="52">
        <v>0</v>
      </c>
      <c r="O27" s="48"/>
      <c r="P27" s="52">
        <v>39440</v>
      </c>
      <c r="Q27" s="52">
        <v>39440</v>
      </c>
      <c r="R27" s="52">
        <v>39440</v>
      </c>
      <c r="S27" s="52">
        <v>0</v>
      </c>
      <c r="T27" s="48"/>
      <c r="U27" s="52">
        <v>35102</v>
      </c>
      <c r="V27" s="48">
        <v>4800060510</v>
      </c>
      <c r="W27" s="49">
        <v>45125</v>
      </c>
      <c r="X27" s="49">
        <v>45138</v>
      </c>
    </row>
    <row r="28" spans="1:24" x14ac:dyDescent="0.25">
      <c r="A28" s="48">
        <v>891411743</v>
      </c>
      <c r="B28" s="48" t="s">
        <v>8</v>
      </c>
      <c r="C28" s="48" t="s">
        <v>7</v>
      </c>
      <c r="D28" s="48">
        <v>319661</v>
      </c>
      <c r="E28" s="48" t="s">
        <v>73</v>
      </c>
      <c r="F28" s="48" t="s">
        <v>338</v>
      </c>
      <c r="G28" s="49">
        <v>45046</v>
      </c>
      <c r="H28" s="49">
        <v>45065</v>
      </c>
      <c r="I28" s="52">
        <v>4338</v>
      </c>
      <c r="J28" s="52">
        <v>4338</v>
      </c>
      <c r="K28" s="48" t="s">
        <v>606</v>
      </c>
      <c r="L28" s="48" t="s">
        <v>581</v>
      </c>
      <c r="M28" s="52">
        <v>0</v>
      </c>
      <c r="N28" s="52">
        <v>0</v>
      </c>
      <c r="O28" s="48"/>
      <c r="P28" s="52">
        <v>39440</v>
      </c>
      <c r="Q28" s="52">
        <v>39440</v>
      </c>
      <c r="R28" s="52">
        <v>39440</v>
      </c>
      <c r="S28" s="52">
        <v>0</v>
      </c>
      <c r="T28" s="48"/>
      <c r="U28" s="52">
        <v>35102</v>
      </c>
      <c r="V28" s="48">
        <v>4800060510</v>
      </c>
      <c r="W28" s="49">
        <v>45125</v>
      </c>
      <c r="X28" s="49">
        <v>45138</v>
      </c>
    </row>
    <row r="29" spans="1:24" x14ac:dyDescent="0.25">
      <c r="A29" s="48">
        <v>891411743</v>
      </c>
      <c r="B29" s="48" t="s">
        <v>8</v>
      </c>
      <c r="C29" s="48" t="s">
        <v>7</v>
      </c>
      <c r="D29" s="48">
        <v>320109</v>
      </c>
      <c r="E29" s="48" t="s">
        <v>74</v>
      </c>
      <c r="F29" s="48" t="s">
        <v>339</v>
      </c>
      <c r="G29" s="49">
        <v>45046</v>
      </c>
      <c r="H29" s="49">
        <v>45065</v>
      </c>
      <c r="I29" s="52">
        <v>4338</v>
      </c>
      <c r="J29" s="52">
        <v>4338</v>
      </c>
      <c r="K29" s="48" t="s">
        <v>606</v>
      </c>
      <c r="L29" s="48" t="s">
        <v>581</v>
      </c>
      <c r="M29" s="52">
        <v>0</v>
      </c>
      <c r="N29" s="52">
        <v>0</v>
      </c>
      <c r="O29" s="48"/>
      <c r="P29" s="52">
        <v>39440</v>
      </c>
      <c r="Q29" s="52">
        <v>39440</v>
      </c>
      <c r="R29" s="52">
        <v>39440</v>
      </c>
      <c r="S29" s="52">
        <v>0</v>
      </c>
      <c r="T29" s="48"/>
      <c r="U29" s="52">
        <v>35102</v>
      </c>
      <c r="V29" s="48">
        <v>4800060510</v>
      </c>
      <c r="W29" s="49">
        <v>45125</v>
      </c>
      <c r="X29" s="49">
        <v>45138</v>
      </c>
    </row>
    <row r="30" spans="1:24" x14ac:dyDescent="0.25">
      <c r="A30" s="48">
        <v>891411743</v>
      </c>
      <c r="B30" s="48" t="s">
        <v>8</v>
      </c>
      <c r="C30" s="48" t="s">
        <v>7</v>
      </c>
      <c r="D30" s="48">
        <v>320209</v>
      </c>
      <c r="E30" s="48" t="s">
        <v>75</v>
      </c>
      <c r="F30" s="48" t="s">
        <v>340</v>
      </c>
      <c r="G30" s="49">
        <v>45046</v>
      </c>
      <c r="H30" s="49">
        <v>45065</v>
      </c>
      <c r="I30" s="52">
        <v>4338</v>
      </c>
      <c r="J30" s="52">
        <v>4338</v>
      </c>
      <c r="K30" s="48" t="s">
        <v>606</v>
      </c>
      <c r="L30" s="48" t="s">
        <v>581</v>
      </c>
      <c r="M30" s="52">
        <v>0</v>
      </c>
      <c r="N30" s="52">
        <v>0</v>
      </c>
      <c r="O30" s="48"/>
      <c r="P30" s="52">
        <v>39440</v>
      </c>
      <c r="Q30" s="52">
        <v>39440</v>
      </c>
      <c r="R30" s="52">
        <v>39440</v>
      </c>
      <c r="S30" s="52">
        <v>0</v>
      </c>
      <c r="T30" s="48"/>
      <c r="U30" s="52">
        <v>35102</v>
      </c>
      <c r="V30" s="48">
        <v>4800060510</v>
      </c>
      <c r="W30" s="49">
        <v>45125</v>
      </c>
      <c r="X30" s="49">
        <v>45138</v>
      </c>
    </row>
    <row r="31" spans="1:24" x14ac:dyDescent="0.25">
      <c r="A31" s="48">
        <v>891411743</v>
      </c>
      <c r="B31" s="48" t="s">
        <v>8</v>
      </c>
      <c r="C31" s="48" t="s">
        <v>7</v>
      </c>
      <c r="D31" s="48">
        <v>320446</v>
      </c>
      <c r="E31" s="48" t="s">
        <v>76</v>
      </c>
      <c r="F31" s="48" t="s">
        <v>341</v>
      </c>
      <c r="G31" s="49">
        <v>45046</v>
      </c>
      <c r="H31" s="49">
        <v>45065</v>
      </c>
      <c r="I31" s="52">
        <v>4527741</v>
      </c>
      <c r="J31" s="52">
        <v>4527741</v>
      </c>
      <c r="K31" s="48" t="s">
        <v>604</v>
      </c>
      <c r="L31" s="48" t="s">
        <v>582</v>
      </c>
      <c r="M31" s="52">
        <v>0</v>
      </c>
      <c r="N31" s="52">
        <v>4064000</v>
      </c>
      <c r="O31" s="48" t="s">
        <v>596</v>
      </c>
      <c r="P31" s="52">
        <v>8279829</v>
      </c>
      <c r="Q31" s="52">
        <v>8279829</v>
      </c>
      <c r="R31" s="52">
        <v>4215829</v>
      </c>
      <c r="S31" s="52">
        <v>0</v>
      </c>
      <c r="T31" s="48"/>
      <c r="U31" s="52">
        <v>3752088</v>
      </c>
      <c r="V31" s="48">
        <v>4800060510</v>
      </c>
      <c r="W31" s="49">
        <v>45125</v>
      </c>
      <c r="X31" s="49">
        <v>45138</v>
      </c>
    </row>
    <row r="32" spans="1:24" x14ac:dyDescent="0.25">
      <c r="A32" s="48">
        <v>891411743</v>
      </c>
      <c r="B32" s="48" t="s">
        <v>8</v>
      </c>
      <c r="C32" s="48" t="s">
        <v>7</v>
      </c>
      <c r="D32" s="48">
        <v>320471</v>
      </c>
      <c r="E32" s="48" t="s">
        <v>77</v>
      </c>
      <c r="F32" s="48" t="s">
        <v>342</v>
      </c>
      <c r="G32" s="49">
        <v>45046</v>
      </c>
      <c r="H32" s="49">
        <v>45065</v>
      </c>
      <c r="I32" s="52">
        <v>4338</v>
      </c>
      <c r="J32" s="52">
        <v>4338</v>
      </c>
      <c r="K32" s="48" t="s">
        <v>606</v>
      </c>
      <c r="L32" s="48" t="s">
        <v>581</v>
      </c>
      <c r="M32" s="52">
        <v>0</v>
      </c>
      <c r="N32" s="52">
        <v>0</v>
      </c>
      <c r="O32" s="48"/>
      <c r="P32" s="52">
        <v>39440</v>
      </c>
      <c r="Q32" s="52">
        <v>39440</v>
      </c>
      <c r="R32" s="52">
        <v>39440</v>
      </c>
      <c r="S32" s="52">
        <v>0</v>
      </c>
      <c r="T32" s="48"/>
      <c r="U32" s="52">
        <v>35102</v>
      </c>
      <c r="V32" s="48">
        <v>4800060510</v>
      </c>
      <c r="W32" s="49">
        <v>45125</v>
      </c>
      <c r="X32" s="49">
        <v>45138</v>
      </c>
    </row>
    <row r="33" spans="1:24" x14ac:dyDescent="0.25">
      <c r="A33" s="48">
        <v>891411743</v>
      </c>
      <c r="B33" s="48" t="s">
        <v>8</v>
      </c>
      <c r="C33" s="48" t="s">
        <v>7</v>
      </c>
      <c r="D33" s="48">
        <v>320474</v>
      </c>
      <c r="E33" s="48" t="s">
        <v>78</v>
      </c>
      <c r="F33" s="48" t="s">
        <v>343</v>
      </c>
      <c r="G33" s="49">
        <v>45046</v>
      </c>
      <c r="H33" s="49">
        <v>45065</v>
      </c>
      <c r="I33" s="52">
        <v>4338</v>
      </c>
      <c r="J33" s="52">
        <v>4338</v>
      </c>
      <c r="K33" s="48" t="s">
        <v>606</v>
      </c>
      <c r="L33" s="48" t="s">
        <v>581</v>
      </c>
      <c r="M33" s="52">
        <v>0</v>
      </c>
      <c r="N33" s="52">
        <v>0</v>
      </c>
      <c r="O33" s="48"/>
      <c r="P33" s="52">
        <v>39440</v>
      </c>
      <c r="Q33" s="52">
        <v>39440</v>
      </c>
      <c r="R33" s="52">
        <v>39440</v>
      </c>
      <c r="S33" s="52">
        <v>0</v>
      </c>
      <c r="T33" s="48"/>
      <c r="U33" s="52">
        <v>35102</v>
      </c>
      <c r="V33" s="48">
        <v>4800060510</v>
      </c>
      <c r="W33" s="49">
        <v>45125</v>
      </c>
      <c r="X33" s="49">
        <v>45138</v>
      </c>
    </row>
    <row r="34" spans="1:24" x14ac:dyDescent="0.25">
      <c r="A34" s="48">
        <v>891411743</v>
      </c>
      <c r="B34" s="48" t="s">
        <v>8</v>
      </c>
      <c r="C34" s="48" t="s">
        <v>7</v>
      </c>
      <c r="D34" s="48">
        <v>320478</v>
      </c>
      <c r="E34" s="48" t="s">
        <v>79</v>
      </c>
      <c r="F34" s="48" t="s">
        <v>344</v>
      </c>
      <c r="G34" s="49">
        <v>45046</v>
      </c>
      <c r="H34" s="49">
        <v>45065</v>
      </c>
      <c r="I34" s="52">
        <v>4338</v>
      </c>
      <c r="J34" s="52">
        <v>4338</v>
      </c>
      <c r="K34" s="48" t="s">
        <v>606</v>
      </c>
      <c r="L34" s="48" t="s">
        <v>581</v>
      </c>
      <c r="M34" s="52">
        <v>0</v>
      </c>
      <c r="N34" s="52">
        <v>0</v>
      </c>
      <c r="O34" s="48"/>
      <c r="P34" s="52">
        <v>39440</v>
      </c>
      <c r="Q34" s="52">
        <v>39440</v>
      </c>
      <c r="R34" s="52">
        <v>39440</v>
      </c>
      <c r="S34" s="52">
        <v>0</v>
      </c>
      <c r="T34" s="48"/>
      <c r="U34" s="52">
        <v>35102</v>
      </c>
      <c r="V34" s="48">
        <v>4800060510</v>
      </c>
      <c r="W34" s="49">
        <v>45125</v>
      </c>
      <c r="X34" s="49">
        <v>45138</v>
      </c>
    </row>
    <row r="35" spans="1:24" x14ac:dyDescent="0.25">
      <c r="A35" s="48">
        <v>891411743</v>
      </c>
      <c r="B35" s="48" t="s">
        <v>8</v>
      </c>
      <c r="C35" s="48" t="s">
        <v>7</v>
      </c>
      <c r="D35" s="48">
        <v>320479</v>
      </c>
      <c r="E35" s="48" t="s">
        <v>80</v>
      </c>
      <c r="F35" s="48" t="s">
        <v>345</v>
      </c>
      <c r="G35" s="49">
        <v>45046</v>
      </c>
      <c r="H35" s="49">
        <v>45065</v>
      </c>
      <c r="I35" s="52">
        <v>4338</v>
      </c>
      <c r="J35" s="52">
        <v>4338</v>
      </c>
      <c r="K35" s="48" t="s">
        <v>606</v>
      </c>
      <c r="L35" s="48" t="s">
        <v>581</v>
      </c>
      <c r="M35" s="52">
        <v>0</v>
      </c>
      <c r="N35" s="52">
        <v>0</v>
      </c>
      <c r="O35" s="48"/>
      <c r="P35" s="52">
        <v>39440</v>
      </c>
      <c r="Q35" s="52">
        <v>39440</v>
      </c>
      <c r="R35" s="52">
        <v>39440</v>
      </c>
      <c r="S35" s="52">
        <v>0</v>
      </c>
      <c r="T35" s="48"/>
      <c r="U35" s="52">
        <v>35102</v>
      </c>
      <c r="V35" s="48">
        <v>4800060510</v>
      </c>
      <c r="W35" s="49">
        <v>45125</v>
      </c>
      <c r="X35" s="49">
        <v>45138</v>
      </c>
    </row>
    <row r="36" spans="1:24" x14ac:dyDescent="0.25">
      <c r="A36" s="48">
        <v>891411743</v>
      </c>
      <c r="B36" s="48" t="s">
        <v>8</v>
      </c>
      <c r="C36" s="48" t="s">
        <v>7</v>
      </c>
      <c r="D36" s="48">
        <v>320582</v>
      </c>
      <c r="E36" s="48" t="s">
        <v>81</v>
      </c>
      <c r="F36" s="48" t="s">
        <v>346</v>
      </c>
      <c r="G36" s="49">
        <v>45046</v>
      </c>
      <c r="H36" s="49">
        <v>45065</v>
      </c>
      <c r="I36" s="52">
        <v>4338</v>
      </c>
      <c r="J36" s="52">
        <v>4338</v>
      </c>
      <c r="K36" s="48" t="s">
        <v>606</v>
      </c>
      <c r="L36" s="48" t="s">
        <v>581</v>
      </c>
      <c r="M36" s="52">
        <v>0</v>
      </c>
      <c r="N36" s="52">
        <v>0</v>
      </c>
      <c r="O36" s="48"/>
      <c r="P36" s="52">
        <v>39440</v>
      </c>
      <c r="Q36" s="52">
        <v>39440</v>
      </c>
      <c r="R36" s="52">
        <v>39440</v>
      </c>
      <c r="S36" s="52">
        <v>0</v>
      </c>
      <c r="T36" s="48"/>
      <c r="U36" s="52">
        <v>35102</v>
      </c>
      <c r="V36" s="48">
        <v>4800060510</v>
      </c>
      <c r="W36" s="49">
        <v>45125</v>
      </c>
      <c r="X36" s="49">
        <v>45138</v>
      </c>
    </row>
    <row r="37" spans="1:24" x14ac:dyDescent="0.25">
      <c r="A37" s="48">
        <v>891411743</v>
      </c>
      <c r="B37" s="48" t="s">
        <v>8</v>
      </c>
      <c r="C37" s="48" t="s">
        <v>7</v>
      </c>
      <c r="D37" s="48">
        <v>320723</v>
      </c>
      <c r="E37" s="48" t="s">
        <v>82</v>
      </c>
      <c r="F37" s="48" t="s">
        <v>347</v>
      </c>
      <c r="G37" s="49">
        <v>45046</v>
      </c>
      <c r="H37" s="49">
        <v>45061</v>
      </c>
      <c r="I37" s="52">
        <v>4338</v>
      </c>
      <c r="J37" s="52">
        <v>4338</v>
      </c>
      <c r="K37" s="48" t="s">
        <v>606</v>
      </c>
      <c r="L37" s="48" t="s">
        <v>581</v>
      </c>
      <c r="M37" s="52">
        <v>0</v>
      </c>
      <c r="N37" s="52">
        <v>0</v>
      </c>
      <c r="O37" s="48"/>
      <c r="P37" s="52">
        <v>39440</v>
      </c>
      <c r="Q37" s="52">
        <v>39440</v>
      </c>
      <c r="R37" s="52">
        <v>39440</v>
      </c>
      <c r="S37" s="52">
        <v>0</v>
      </c>
      <c r="T37" s="48"/>
      <c r="U37" s="52">
        <v>35102</v>
      </c>
      <c r="V37" s="48">
        <v>4800060510</v>
      </c>
      <c r="W37" s="49">
        <v>45125</v>
      </c>
      <c r="X37" s="49">
        <v>45138</v>
      </c>
    </row>
    <row r="38" spans="1:24" x14ac:dyDescent="0.25">
      <c r="A38" s="48">
        <v>891411743</v>
      </c>
      <c r="B38" s="48" t="s">
        <v>8</v>
      </c>
      <c r="C38" s="48" t="s">
        <v>7</v>
      </c>
      <c r="D38" s="48">
        <v>320941</v>
      </c>
      <c r="E38" s="48" t="s">
        <v>83</v>
      </c>
      <c r="F38" s="48" t="s">
        <v>348</v>
      </c>
      <c r="G38" s="49">
        <v>45046</v>
      </c>
      <c r="H38" s="49">
        <v>45065</v>
      </c>
      <c r="I38" s="52">
        <v>4338</v>
      </c>
      <c r="J38" s="52">
        <v>4338</v>
      </c>
      <c r="K38" s="48" t="s">
        <v>606</v>
      </c>
      <c r="L38" s="48" t="s">
        <v>581</v>
      </c>
      <c r="M38" s="52">
        <v>0</v>
      </c>
      <c r="N38" s="52">
        <v>0</v>
      </c>
      <c r="O38" s="48"/>
      <c r="P38" s="52">
        <v>39440</v>
      </c>
      <c r="Q38" s="52">
        <v>39440</v>
      </c>
      <c r="R38" s="52">
        <v>39440</v>
      </c>
      <c r="S38" s="52">
        <v>0</v>
      </c>
      <c r="T38" s="48"/>
      <c r="U38" s="52">
        <v>35102</v>
      </c>
      <c r="V38" s="48">
        <v>4800060510</v>
      </c>
      <c r="W38" s="49">
        <v>45125</v>
      </c>
      <c r="X38" s="49">
        <v>45138</v>
      </c>
    </row>
    <row r="39" spans="1:24" x14ac:dyDescent="0.25">
      <c r="A39" s="48">
        <v>891411743</v>
      </c>
      <c r="B39" s="48" t="s">
        <v>8</v>
      </c>
      <c r="C39" s="48" t="s">
        <v>7</v>
      </c>
      <c r="D39" s="48">
        <v>321150</v>
      </c>
      <c r="E39" s="48" t="s">
        <v>84</v>
      </c>
      <c r="F39" s="48" t="s">
        <v>349</v>
      </c>
      <c r="G39" s="49">
        <v>45046</v>
      </c>
      <c r="H39" s="49">
        <v>45061</v>
      </c>
      <c r="I39" s="52">
        <v>39440</v>
      </c>
      <c r="J39" s="52">
        <v>39440</v>
      </c>
      <c r="K39" s="48" t="s">
        <v>580</v>
      </c>
      <c r="L39" s="48" t="s">
        <v>581</v>
      </c>
      <c r="M39" s="52">
        <v>0</v>
      </c>
      <c r="N39" s="52">
        <v>0</v>
      </c>
      <c r="O39" s="48"/>
      <c r="P39" s="52">
        <v>39440</v>
      </c>
      <c r="Q39" s="52">
        <v>39440</v>
      </c>
      <c r="R39" s="52">
        <v>39440</v>
      </c>
      <c r="S39" s="52">
        <v>35102</v>
      </c>
      <c r="T39" s="48">
        <v>1222272267</v>
      </c>
      <c r="U39" s="52">
        <v>0</v>
      </c>
      <c r="V39" s="48"/>
      <c r="W39" s="49"/>
      <c r="X39" s="49">
        <v>45138</v>
      </c>
    </row>
    <row r="40" spans="1:24" x14ac:dyDescent="0.25">
      <c r="A40" s="48">
        <v>891411743</v>
      </c>
      <c r="B40" s="48" t="s">
        <v>8</v>
      </c>
      <c r="C40" s="48" t="s">
        <v>7</v>
      </c>
      <c r="D40" s="48">
        <v>321241</v>
      </c>
      <c r="E40" s="48" t="s">
        <v>85</v>
      </c>
      <c r="F40" s="48" t="s">
        <v>350</v>
      </c>
      <c r="G40" s="49">
        <v>45046</v>
      </c>
      <c r="H40" s="49">
        <v>45065</v>
      </c>
      <c r="I40" s="52">
        <v>4338</v>
      </c>
      <c r="J40" s="52">
        <v>4338</v>
      </c>
      <c r="K40" s="48" t="s">
        <v>606</v>
      </c>
      <c r="L40" s="48" t="s">
        <v>581</v>
      </c>
      <c r="M40" s="52">
        <v>0</v>
      </c>
      <c r="N40" s="52">
        <v>0</v>
      </c>
      <c r="O40" s="48"/>
      <c r="P40" s="52">
        <v>39440</v>
      </c>
      <c r="Q40" s="52">
        <v>39440</v>
      </c>
      <c r="R40" s="52">
        <v>39440</v>
      </c>
      <c r="S40" s="52">
        <v>0</v>
      </c>
      <c r="T40" s="48"/>
      <c r="U40" s="52">
        <v>35102</v>
      </c>
      <c r="V40" s="48">
        <v>4800060510</v>
      </c>
      <c r="W40" s="49">
        <v>45125</v>
      </c>
      <c r="X40" s="49">
        <v>45138</v>
      </c>
    </row>
    <row r="41" spans="1:24" x14ac:dyDescent="0.25">
      <c r="A41" s="48">
        <v>891411743</v>
      </c>
      <c r="B41" s="48" t="s">
        <v>8</v>
      </c>
      <c r="C41" s="48" t="s">
        <v>7</v>
      </c>
      <c r="D41" s="48">
        <v>321242</v>
      </c>
      <c r="E41" s="48" t="s">
        <v>86</v>
      </c>
      <c r="F41" s="48" t="s">
        <v>351</v>
      </c>
      <c r="G41" s="49">
        <v>45046</v>
      </c>
      <c r="H41" s="49">
        <v>45065</v>
      </c>
      <c r="I41" s="52">
        <v>4338</v>
      </c>
      <c r="J41" s="52">
        <v>4338</v>
      </c>
      <c r="K41" s="48" t="s">
        <v>606</v>
      </c>
      <c r="L41" s="48" t="s">
        <v>581</v>
      </c>
      <c r="M41" s="52">
        <v>0</v>
      </c>
      <c r="N41" s="52">
        <v>0</v>
      </c>
      <c r="O41" s="48"/>
      <c r="P41" s="52">
        <v>39440</v>
      </c>
      <c r="Q41" s="52">
        <v>39440</v>
      </c>
      <c r="R41" s="52">
        <v>39440</v>
      </c>
      <c r="S41" s="52">
        <v>0</v>
      </c>
      <c r="T41" s="48"/>
      <c r="U41" s="52">
        <v>35102</v>
      </c>
      <c r="V41" s="48">
        <v>4800060510</v>
      </c>
      <c r="W41" s="49">
        <v>45125</v>
      </c>
      <c r="X41" s="49">
        <v>45138</v>
      </c>
    </row>
    <row r="42" spans="1:24" x14ac:dyDescent="0.25">
      <c r="A42" s="48">
        <v>891411743</v>
      </c>
      <c r="B42" s="48" t="s">
        <v>8</v>
      </c>
      <c r="C42" s="48" t="s">
        <v>7</v>
      </c>
      <c r="D42" s="48">
        <v>321260</v>
      </c>
      <c r="E42" s="48" t="s">
        <v>87</v>
      </c>
      <c r="F42" s="48" t="s">
        <v>352</v>
      </c>
      <c r="G42" s="49">
        <v>45046</v>
      </c>
      <c r="H42" s="49">
        <v>45065</v>
      </c>
      <c r="I42" s="52">
        <v>4338</v>
      </c>
      <c r="J42" s="52">
        <v>4338</v>
      </c>
      <c r="K42" s="48" t="s">
        <v>606</v>
      </c>
      <c r="L42" s="48" t="s">
        <v>581</v>
      </c>
      <c r="M42" s="52">
        <v>0</v>
      </c>
      <c r="N42" s="52">
        <v>0</v>
      </c>
      <c r="O42" s="48"/>
      <c r="P42" s="52">
        <v>39440</v>
      </c>
      <c r="Q42" s="52">
        <v>39440</v>
      </c>
      <c r="R42" s="52">
        <v>39440</v>
      </c>
      <c r="S42" s="52">
        <v>0</v>
      </c>
      <c r="T42" s="48"/>
      <c r="U42" s="52">
        <v>35102</v>
      </c>
      <c r="V42" s="48">
        <v>4800060510</v>
      </c>
      <c r="W42" s="49">
        <v>45125</v>
      </c>
      <c r="X42" s="49">
        <v>45138</v>
      </c>
    </row>
    <row r="43" spans="1:24" x14ac:dyDescent="0.25">
      <c r="A43" s="48">
        <v>891411743</v>
      </c>
      <c r="B43" s="48" t="s">
        <v>8</v>
      </c>
      <c r="C43" s="48" t="s">
        <v>7</v>
      </c>
      <c r="D43" s="48">
        <v>321268</v>
      </c>
      <c r="E43" s="48" t="s">
        <v>88</v>
      </c>
      <c r="F43" s="48" t="s">
        <v>353</v>
      </c>
      <c r="G43" s="49">
        <v>45046</v>
      </c>
      <c r="H43" s="49">
        <v>45065</v>
      </c>
      <c r="I43" s="52">
        <v>4338</v>
      </c>
      <c r="J43" s="52">
        <v>4338</v>
      </c>
      <c r="K43" s="48" t="s">
        <v>606</v>
      </c>
      <c r="L43" s="48" t="s">
        <v>581</v>
      </c>
      <c r="M43" s="52">
        <v>0</v>
      </c>
      <c r="N43" s="52">
        <v>0</v>
      </c>
      <c r="O43" s="48"/>
      <c r="P43" s="52">
        <v>39440</v>
      </c>
      <c r="Q43" s="52">
        <v>39440</v>
      </c>
      <c r="R43" s="52">
        <v>39440</v>
      </c>
      <c r="S43" s="52">
        <v>0</v>
      </c>
      <c r="T43" s="48"/>
      <c r="U43" s="52">
        <v>35102</v>
      </c>
      <c r="V43" s="48">
        <v>4800060510</v>
      </c>
      <c r="W43" s="49">
        <v>45125</v>
      </c>
      <c r="X43" s="49">
        <v>45138</v>
      </c>
    </row>
    <row r="44" spans="1:24" x14ac:dyDescent="0.25">
      <c r="A44" s="48">
        <v>891411743</v>
      </c>
      <c r="B44" s="48" t="s">
        <v>8</v>
      </c>
      <c r="C44" s="48" t="s">
        <v>7</v>
      </c>
      <c r="D44" s="48">
        <v>321547</v>
      </c>
      <c r="E44" s="48" t="s">
        <v>89</v>
      </c>
      <c r="F44" s="48" t="s">
        <v>354</v>
      </c>
      <c r="G44" s="49">
        <v>45046</v>
      </c>
      <c r="H44" s="49">
        <v>45065</v>
      </c>
      <c r="I44" s="52">
        <v>4338</v>
      </c>
      <c r="J44" s="52">
        <v>4338</v>
      </c>
      <c r="K44" s="48" t="s">
        <v>606</v>
      </c>
      <c r="L44" s="48" t="s">
        <v>581</v>
      </c>
      <c r="M44" s="52">
        <v>0</v>
      </c>
      <c r="N44" s="52">
        <v>0</v>
      </c>
      <c r="O44" s="48"/>
      <c r="P44" s="52">
        <v>39440</v>
      </c>
      <c r="Q44" s="52">
        <v>39440</v>
      </c>
      <c r="R44" s="52">
        <v>39440</v>
      </c>
      <c r="S44" s="52">
        <v>0</v>
      </c>
      <c r="T44" s="48"/>
      <c r="U44" s="52">
        <v>35102</v>
      </c>
      <c r="V44" s="48">
        <v>4800060510</v>
      </c>
      <c r="W44" s="49">
        <v>45125</v>
      </c>
      <c r="X44" s="49">
        <v>45138</v>
      </c>
    </row>
    <row r="45" spans="1:24" x14ac:dyDescent="0.25">
      <c r="A45" s="48">
        <v>891411743</v>
      </c>
      <c r="B45" s="48" t="s">
        <v>8</v>
      </c>
      <c r="C45" s="48" t="s">
        <v>7</v>
      </c>
      <c r="D45" s="48">
        <v>321883</v>
      </c>
      <c r="E45" s="48" t="s">
        <v>90</v>
      </c>
      <c r="F45" s="48" t="s">
        <v>355</v>
      </c>
      <c r="G45" s="49">
        <v>45046</v>
      </c>
      <c r="H45" s="49">
        <v>45065</v>
      </c>
      <c r="I45" s="52">
        <v>7700</v>
      </c>
      <c r="J45" s="52">
        <v>7700</v>
      </c>
      <c r="K45" s="48" t="s">
        <v>606</v>
      </c>
      <c r="L45" s="48" t="s">
        <v>581</v>
      </c>
      <c r="M45" s="52">
        <v>0</v>
      </c>
      <c r="N45" s="52">
        <v>0</v>
      </c>
      <c r="O45" s="48"/>
      <c r="P45" s="52">
        <v>70000</v>
      </c>
      <c r="Q45" s="52">
        <v>70000</v>
      </c>
      <c r="R45" s="52">
        <v>70000</v>
      </c>
      <c r="S45" s="52">
        <v>0</v>
      </c>
      <c r="T45" s="48"/>
      <c r="U45" s="52">
        <v>62300</v>
      </c>
      <c r="V45" s="48">
        <v>4800060510</v>
      </c>
      <c r="W45" s="49">
        <v>45125</v>
      </c>
      <c r="X45" s="49">
        <v>45138</v>
      </c>
    </row>
    <row r="46" spans="1:24" x14ac:dyDescent="0.25">
      <c r="A46" s="48">
        <v>891411743</v>
      </c>
      <c r="B46" s="48" t="s">
        <v>8</v>
      </c>
      <c r="C46" s="48" t="s">
        <v>7</v>
      </c>
      <c r="D46" s="48">
        <v>321885</v>
      </c>
      <c r="E46" s="48" t="s">
        <v>91</v>
      </c>
      <c r="F46" s="48" t="s">
        <v>356</v>
      </c>
      <c r="G46" s="49">
        <v>45046</v>
      </c>
      <c r="H46" s="49">
        <v>45065</v>
      </c>
      <c r="I46" s="52">
        <v>7700</v>
      </c>
      <c r="J46" s="52">
        <v>7700</v>
      </c>
      <c r="K46" s="48" t="s">
        <v>606</v>
      </c>
      <c r="L46" s="48" t="s">
        <v>581</v>
      </c>
      <c r="M46" s="52">
        <v>0</v>
      </c>
      <c r="N46" s="52">
        <v>0</v>
      </c>
      <c r="O46" s="48"/>
      <c r="P46" s="52">
        <v>70000</v>
      </c>
      <c r="Q46" s="52">
        <v>70000</v>
      </c>
      <c r="R46" s="52">
        <v>70000</v>
      </c>
      <c r="S46" s="52">
        <v>0</v>
      </c>
      <c r="T46" s="48"/>
      <c r="U46" s="52">
        <v>62300</v>
      </c>
      <c r="V46" s="48">
        <v>4800060510</v>
      </c>
      <c r="W46" s="49">
        <v>45125</v>
      </c>
      <c r="X46" s="49">
        <v>45138</v>
      </c>
    </row>
    <row r="47" spans="1:24" x14ac:dyDescent="0.25">
      <c r="A47" s="48">
        <v>891411743</v>
      </c>
      <c r="B47" s="48" t="s">
        <v>8</v>
      </c>
      <c r="C47" s="48" t="s">
        <v>7</v>
      </c>
      <c r="D47" s="48">
        <v>321893</v>
      </c>
      <c r="E47" s="48" t="s">
        <v>92</v>
      </c>
      <c r="F47" s="48" t="s">
        <v>357</v>
      </c>
      <c r="G47" s="49">
        <v>45046</v>
      </c>
      <c r="H47" s="49">
        <v>45065</v>
      </c>
      <c r="I47" s="52">
        <v>7150</v>
      </c>
      <c r="J47" s="52">
        <v>7150</v>
      </c>
      <c r="K47" s="48" t="s">
        <v>606</v>
      </c>
      <c r="L47" s="48" t="s">
        <v>581</v>
      </c>
      <c r="M47" s="52">
        <v>0</v>
      </c>
      <c r="N47" s="52">
        <v>0</v>
      </c>
      <c r="O47" s="48"/>
      <c r="P47" s="52">
        <v>65000</v>
      </c>
      <c r="Q47" s="52">
        <v>65000</v>
      </c>
      <c r="R47" s="52">
        <v>65000</v>
      </c>
      <c r="S47" s="52">
        <v>0</v>
      </c>
      <c r="T47" s="48"/>
      <c r="U47" s="52">
        <v>57850</v>
      </c>
      <c r="V47" s="48">
        <v>4800060510</v>
      </c>
      <c r="W47" s="49">
        <v>45125</v>
      </c>
      <c r="X47" s="49">
        <v>45138</v>
      </c>
    </row>
    <row r="48" spans="1:24" x14ac:dyDescent="0.25">
      <c r="A48" s="48">
        <v>891411743</v>
      </c>
      <c r="B48" s="48" t="s">
        <v>8</v>
      </c>
      <c r="C48" s="48" t="s">
        <v>7</v>
      </c>
      <c r="D48" s="48">
        <v>321936</v>
      </c>
      <c r="E48" s="48" t="s">
        <v>93</v>
      </c>
      <c r="F48" s="48" t="s">
        <v>358</v>
      </c>
      <c r="G48" s="49">
        <v>45046</v>
      </c>
      <c r="H48" s="49">
        <v>45107</v>
      </c>
      <c r="I48" s="52">
        <v>65000</v>
      </c>
      <c r="J48" s="52">
        <v>65000</v>
      </c>
      <c r="K48" s="48" t="s">
        <v>580</v>
      </c>
      <c r="L48" s="48" t="s">
        <v>581</v>
      </c>
      <c r="M48" s="52">
        <v>0</v>
      </c>
      <c r="N48" s="52">
        <v>0</v>
      </c>
      <c r="O48" s="48"/>
      <c r="P48" s="52">
        <v>65000</v>
      </c>
      <c r="Q48" s="52">
        <v>65000</v>
      </c>
      <c r="R48" s="52">
        <v>65000</v>
      </c>
      <c r="S48" s="52">
        <v>65000</v>
      </c>
      <c r="T48" s="48">
        <v>1222331978</v>
      </c>
      <c r="U48" s="52">
        <v>0</v>
      </c>
      <c r="V48" s="48"/>
      <c r="W48" s="49"/>
      <c r="X48" s="49">
        <v>45138</v>
      </c>
    </row>
    <row r="49" spans="1:24" x14ac:dyDescent="0.25">
      <c r="A49" s="48">
        <v>891411743</v>
      </c>
      <c r="B49" s="48" t="s">
        <v>8</v>
      </c>
      <c r="C49" s="48" t="s">
        <v>7</v>
      </c>
      <c r="D49" s="48">
        <v>321937</v>
      </c>
      <c r="E49" s="48" t="s">
        <v>94</v>
      </c>
      <c r="F49" s="48" t="s">
        <v>359</v>
      </c>
      <c r="G49" s="49">
        <v>45046</v>
      </c>
      <c r="H49" s="49">
        <v>45085</v>
      </c>
      <c r="I49" s="52">
        <v>70000</v>
      </c>
      <c r="J49" s="52">
        <v>70000</v>
      </c>
      <c r="K49" s="48" t="s">
        <v>606</v>
      </c>
      <c r="L49" s="48" t="s">
        <v>581</v>
      </c>
      <c r="M49" s="52">
        <v>0</v>
      </c>
      <c r="N49" s="52">
        <v>0</v>
      </c>
      <c r="O49" s="48"/>
      <c r="P49" s="52">
        <v>70000</v>
      </c>
      <c r="Q49" s="52">
        <v>70000</v>
      </c>
      <c r="R49" s="52">
        <v>70000</v>
      </c>
      <c r="S49" s="52">
        <v>0</v>
      </c>
      <c r="T49" s="48"/>
      <c r="U49" s="52">
        <v>62300</v>
      </c>
      <c r="V49" s="48">
        <v>4800060841</v>
      </c>
      <c r="W49" s="49">
        <v>45155</v>
      </c>
      <c r="X49" s="49">
        <v>45138</v>
      </c>
    </row>
    <row r="50" spans="1:24" x14ac:dyDescent="0.25">
      <c r="A50" s="48">
        <v>891411743</v>
      </c>
      <c r="B50" s="48" t="s">
        <v>8</v>
      </c>
      <c r="C50" s="48" t="s">
        <v>7</v>
      </c>
      <c r="D50" s="48">
        <v>322039</v>
      </c>
      <c r="E50" s="48" t="s">
        <v>95</v>
      </c>
      <c r="F50" s="48" t="s">
        <v>360</v>
      </c>
      <c r="G50" s="49">
        <v>45046</v>
      </c>
      <c r="H50" s="49">
        <v>45065</v>
      </c>
      <c r="I50" s="52">
        <v>4338</v>
      </c>
      <c r="J50" s="52">
        <v>4338</v>
      </c>
      <c r="K50" s="48" t="s">
        <v>606</v>
      </c>
      <c r="L50" s="48" t="s">
        <v>581</v>
      </c>
      <c r="M50" s="52">
        <v>0</v>
      </c>
      <c r="N50" s="52">
        <v>0</v>
      </c>
      <c r="O50" s="48"/>
      <c r="P50" s="52">
        <v>39440</v>
      </c>
      <c r="Q50" s="52">
        <v>39440</v>
      </c>
      <c r="R50" s="52">
        <v>39440</v>
      </c>
      <c r="S50" s="52">
        <v>0</v>
      </c>
      <c r="T50" s="48"/>
      <c r="U50" s="52">
        <v>35102</v>
      </c>
      <c r="V50" s="48">
        <v>4800060510</v>
      </c>
      <c r="W50" s="49">
        <v>45125</v>
      </c>
      <c r="X50" s="49">
        <v>45138</v>
      </c>
    </row>
    <row r="51" spans="1:24" x14ac:dyDescent="0.25">
      <c r="A51" s="48">
        <v>891411743</v>
      </c>
      <c r="B51" s="48" t="s">
        <v>8</v>
      </c>
      <c r="C51" s="48" t="s">
        <v>7</v>
      </c>
      <c r="D51" s="48">
        <v>322042</v>
      </c>
      <c r="E51" s="48" t="s">
        <v>96</v>
      </c>
      <c r="F51" s="48" t="s">
        <v>361</v>
      </c>
      <c r="G51" s="49">
        <v>45046</v>
      </c>
      <c r="H51" s="49">
        <v>45065</v>
      </c>
      <c r="I51" s="52">
        <v>4338</v>
      </c>
      <c r="J51" s="52">
        <v>4338</v>
      </c>
      <c r="K51" s="48" t="s">
        <v>606</v>
      </c>
      <c r="L51" s="48" t="s">
        <v>581</v>
      </c>
      <c r="M51" s="52">
        <v>0</v>
      </c>
      <c r="N51" s="52">
        <v>0</v>
      </c>
      <c r="O51" s="48"/>
      <c r="P51" s="52">
        <v>39440</v>
      </c>
      <c r="Q51" s="52">
        <v>39440</v>
      </c>
      <c r="R51" s="52">
        <v>39440</v>
      </c>
      <c r="S51" s="52">
        <v>0</v>
      </c>
      <c r="T51" s="48"/>
      <c r="U51" s="52">
        <v>35102</v>
      </c>
      <c r="V51" s="48">
        <v>4800060510</v>
      </c>
      <c r="W51" s="49">
        <v>45125</v>
      </c>
      <c r="X51" s="49">
        <v>45138</v>
      </c>
    </row>
    <row r="52" spans="1:24" x14ac:dyDescent="0.25">
      <c r="A52" s="48">
        <v>891411743</v>
      </c>
      <c r="B52" s="48" t="s">
        <v>8</v>
      </c>
      <c r="C52" s="48" t="s">
        <v>7</v>
      </c>
      <c r="D52" s="48">
        <v>322182</v>
      </c>
      <c r="E52" s="48" t="s">
        <v>97</v>
      </c>
      <c r="F52" s="48" t="s">
        <v>362</v>
      </c>
      <c r="G52" s="49">
        <v>45046</v>
      </c>
      <c r="H52" s="49">
        <v>45061</v>
      </c>
      <c r="I52" s="52">
        <v>39440</v>
      </c>
      <c r="J52" s="52">
        <v>39440</v>
      </c>
      <c r="K52" s="48" t="s">
        <v>580</v>
      </c>
      <c r="L52" s="48" t="s">
        <v>581</v>
      </c>
      <c r="M52" s="52">
        <v>0</v>
      </c>
      <c r="N52" s="52">
        <v>0</v>
      </c>
      <c r="O52" s="48"/>
      <c r="P52" s="52">
        <v>39440</v>
      </c>
      <c r="Q52" s="52">
        <v>39440</v>
      </c>
      <c r="R52" s="52">
        <v>39440</v>
      </c>
      <c r="S52" s="52">
        <v>35102</v>
      </c>
      <c r="T52" s="48">
        <v>1222272268</v>
      </c>
      <c r="U52" s="52">
        <v>0</v>
      </c>
      <c r="V52" s="48"/>
      <c r="W52" s="49"/>
      <c r="X52" s="49">
        <v>45138</v>
      </c>
    </row>
    <row r="53" spans="1:24" x14ac:dyDescent="0.25">
      <c r="A53" s="48">
        <v>891411743</v>
      </c>
      <c r="B53" s="48" t="s">
        <v>8</v>
      </c>
      <c r="C53" s="48" t="s">
        <v>7</v>
      </c>
      <c r="D53" s="48">
        <v>322215</v>
      </c>
      <c r="E53" s="48" t="s">
        <v>98</v>
      </c>
      <c r="F53" s="48" t="s">
        <v>363</v>
      </c>
      <c r="G53" s="49">
        <v>45046</v>
      </c>
      <c r="H53" s="49">
        <v>45065</v>
      </c>
      <c r="I53" s="52">
        <v>4338</v>
      </c>
      <c r="J53" s="52">
        <v>4338</v>
      </c>
      <c r="K53" s="48" t="s">
        <v>606</v>
      </c>
      <c r="L53" s="48" t="s">
        <v>581</v>
      </c>
      <c r="M53" s="52">
        <v>0</v>
      </c>
      <c r="N53" s="52">
        <v>0</v>
      </c>
      <c r="O53" s="48"/>
      <c r="P53" s="52">
        <v>39440</v>
      </c>
      <c r="Q53" s="52">
        <v>39440</v>
      </c>
      <c r="R53" s="52">
        <v>39440</v>
      </c>
      <c r="S53" s="52">
        <v>0</v>
      </c>
      <c r="T53" s="48"/>
      <c r="U53" s="52">
        <v>35102</v>
      </c>
      <c r="V53" s="48">
        <v>4800060510</v>
      </c>
      <c r="W53" s="49">
        <v>45125</v>
      </c>
      <c r="X53" s="49">
        <v>45138</v>
      </c>
    </row>
    <row r="54" spans="1:24" x14ac:dyDescent="0.25">
      <c r="A54" s="48">
        <v>891411743</v>
      </c>
      <c r="B54" s="48" t="s">
        <v>8</v>
      </c>
      <c r="C54" s="48" t="s">
        <v>7</v>
      </c>
      <c r="D54" s="48">
        <v>322340</v>
      </c>
      <c r="E54" s="48" t="s">
        <v>99</v>
      </c>
      <c r="F54" s="48" t="s">
        <v>364</v>
      </c>
      <c r="G54" s="49">
        <v>45046</v>
      </c>
      <c r="H54" s="49">
        <v>45065</v>
      </c>
      <c r="I54" s="52">
        <v>4338</v>
      </c>
      <c r="J54" s="52">
        <v>4338</v>
      </c>
      <c r="K54" s="48" t="s">
        <v>606</v>
      </c>
      <c r="L54" s="48" t="s">
        <v>581</v>
      </c>
      <c r="M54" s="52">
        <v>0</v>
      </c>
      <c r="N54" s="52">
        <v>0</v>
      </c>
      <c r="O54" s="48"/>
      <c r="P54" s="52">
        <v>39440</v>
      </c>
      <c r="Q54" s="52">
        <v>39440</v>
      </c>
      <c r="R54" s="52">
        <v>39440</v>
      </c>
      <c r="S54" s="52">
        <v>0</v>
      </c>
      <c r="T54" s="48"/>
      <c r="U54" s="52">
        <v>35102</v>
      </c>
      <c r="V54" s="48">
        <v>4800060510</v>
      </c>
      <c r="W54" s="49">
        <v>45125</v>
      </c>
      <c r="X54" s="49">
        <v>45138</v>
      </c>
    </row>
    <row r="55" spans="1:24" x14ac:dyDescent="0.25">
      <c r="A55" s="48">
        <v>891411743</v>
      </c>
      <c r="B55" s="48" t="s">
        <v>8</v>
      </c>
      <c r="C55" s="48" t="s">
        <v>7</v>
      </c>
      <c r="D55" s="48">
        <v>322348</v>
      </c>
      <c r="E55" s="48" t="s">
        <v>100</v>
      </c>
      <c r="F55" s="48" t="s">
        <v>365</v>
      </c>
      <c r="G55" s="49">
        <v>45046</v>
      </c>
      <c r="H55" s="49">
        <v>45065</v>
      </c>
      <c r="I55" s="52">
        <v>4338</v>
      </c>
      <c r="J55" s="52">
        <v>4338</v>
      </c>
      <c r="K55" s="48" t="s">
        <v>606</v>
      </c>
      <c r="L55" s="48" t="s">
        <v>581</v>
      </c>
      <c r="M55" s="52">
        <v>0</v>
      </c>
      <c r="N55" s="52">
        <v>0</v>
      </c>
      <c r="O55" s="48"/>
      <c r="P55" s="52">
        <v>39440</v>
      </c>
      <c r="Q55" s="52">
        <v>39440</v>
      </c>
      <c r="R55" s="52">
        <v>39440</v>
      </c>
      <c r="S55" s="52">
        <v>0</v>
      </c>
      <c r="T55" s="48"/>
      <c r="U55" s="52">
        <v>35102</v>
      </c>
      <c r="V55" s="48">
        <v>4800060510</v>
      </c>
      <c r="W55" s="49">
        <v>45125</v>
      </c>
      <c r="X55" s="49">
        <v>45138</v>
      </c>
    </row>
    <row r="56" spans="1:24" x14ac:dyDescent="0.25">
      <c r="A56" s="48">
        <v>891411743</v>
      </c>
      <c r="B56" s="48" t="s">
        <v>8</v>
      </c>
      <c r="C56" s="48" t="s">
        <v>7</v>
      </c>
      <c r="D56" s="48">
        <v>322655</v>
      </c>
      <c r="E56" s="48" t="s">
        <v>101</v>
      </c>
      <c r="F56" s="48" t="s">
        <v>366</v>
      </c>
      <c r="G56" s="49">
        <v>45046</v>
      </c>
      <c r="H56" s="49">
        <v>45065</v>
      </c>
      <c r="I56" s="52">
        <v>82194</v>
      </c>
      <c r="J56" s="52">
        <v>82194</v>
      </c>
      <c r="K56" s="48" t="s">
        <v>604</v>
      </c>
      <c r="L56" s="48" t="s">
        <v>582</v>
      </c>
      <c r="M56" s="52">
        <v>0</v>
      </c>
      <c r="N56" s="52">
        <v>26600</v>
      </c>
      <c r="O56" s="48" t="s">
        <v>597</v>
      </c>
      <c r="P56" s="52">
        <v>532000</v>
      </c>
      <c r="Q56" s="52">
        <v>532000</v>
      </c>
      <c r="R56" s="52">
        <v>505400</v>
      </c>
      <c r="S56" s="52">
        <v>0</v>
      </c>
      <c r="T56" s="48"/>
      <c r="U56" s="52">
        <v>449806</v>
      </c>
      <c r="V56" s="48">
        <v>4800060510</v>
      </c>
      <c r="W56" s="49">
        <v>45125</v>
      </c>
      <c r="X56" s="49">
        <v>45138</v>
      </c>
    </row>
    <row r="57" spans="1:24" x14ac:dyDescent="0.25">
      <c r="A57" s="48">
        <v>891411743</v>
      </c>
      <c r="B57" s="48" t="s">
        <v>8</v>
      </c>
      <c r="C57" s="48" t="s">
        <v>7</v>
      </c>
      <c r="D57" s="48">
        <v>322677</v>
      </c>
      <c r="E57" s="48" t="s">
        <v>102</v>
      </c>
      <c r="F57" s="48" t="s">
        <v>367</v>
      </c>
      <c r="G57" s="49">
        <v>45046</v>
      </c>
      <c r="H57" s="49">
        <v>45065</v>
      </c>
      <c r="I57" s="52">
        <v>4338</v>
      </c>
      <c r="J57" s="52">
        <v>4338</v>
      </c>
      <c r="K57" s="48" t="s">
        <v>606</v>
      </c>
      <c r="L57" s="48" t="s">
        <v>581</v>
      </c>
      <c r="M57" s="52">
        <v>0</v>
      </c>
      <c r="N57" s="52">
        <v>0</v>
      </c>
      <c r="O57" s="48"/>
      <c r="P57" s="52">
        <v>39440</v>
      </c>
      <c r="Q57" s="52">
        <v>39440</v>
      </c>
      <c r="R57" s="52">
        <v>39440</v>
      </c>
      <c r="S57" s="52">
        <v>0</v>
      </c>
      <c r="T57" s="48"/>
      <c r="U57" s="52">
        <v>35102</v>
      </c>
      <c r="V57" s="48">
        <v>4800060510</v>
      </c>
      <c r="W57" s="49">
        <v>45125</v>
      </c>
      <c r="X57" s="49">
        <v>45138</v>
      </c>
    </row>
    <row r="58" spans="1:24" x14ac:dyDescent="0.25">
      <c r="A58" s="48">
        <v>891411743</v>
      </c>
      <c r="B58" s="48" t="s">
        <v>8</v>
      </c>
      <c r="C58" s="48" t="s">
        <v>7</v>
      </c>
      <c r="D58" s="48">
        <v>322698</v>
      </c>
      <c r="E58" s="48" t="s">
        <v>103</v>
      </c>
      <c r="F58" s="48" t="s">
        <v>368</v>
      </c>
      <c r="G58" s="49">
        <v>45046</v>
      </c>
      <c r="H58" s="49">
        <v>45061</v>
      </c>
      <c r="I58" s="52">
        <v>4338</v>
      </c>
      <c r="J58" s="52">
        <v>4338</v>
      </c>
      <c r="K58" s="48" t="s">
        <v>606</v>
      </c>
      <c r="L58" s="48" t="s">
        <v>581</v>
      </c>
      <c r="M58" s="52">
        <v>0</v>
      </c>
      <c r="N58" s="52">
        <v>0</v>
      </c>
      <c r="O58" s="48"/>
      <c r="P58" s="52">
        <v>39440</v>
      </c>
      <c r="Q58" s="52">
        <v>39440</v>
      </c>
      <c r="R58" s="52">
        <v>39440</v>
      </c>
      <c r="S58" s="52">
        <v>0</v>
      </c>
      <c r="T58" s="48"/>
      <c r="U58" s="52">
        <v>35102</v>
      </c>
      <c r="V58" s="48">
        <v>4800060510</v>
      </c>
      <c r="W58" s="49">
        <v>45125</v>
      </c>
      <c r="X58" s="49">
        <v>45138</v>
      </c>
    </row>
    <row r="59" spans="1:24" x14ac:dyDescent="0.25">
      <c r="A59" s="48">
        <v>891411743</v>
      </c>
      <c r="B59" s="48" t="s">
        <v>8</v>
      </c>
      <c r="C59" s="48" t="s">
        <v>7</v>
      </c>
      <c r="D59" s="48">
        <v>322910</v>
      </c>
      <c r="E59" s="48" t="s">
        <v>104</v>
      </c>
      <c r="F59" s="48" t="s">
        <v>369</v>
      </c>
      <c r="G59" s="49">
        <v>45046</v>
      </c>
      <c r="H59" s="49">
        <v>45065</v>
      </c>
      <c r="I59" s="52">
        <v>4338</v>
      </c>
      <c r="J59" s="52">
        <v>4338</v>
      </c>
      <c r="K59" s="48" t="s">
        <v>606</v>
      </c>
      <c r="L59" s="48" t="s">
        <v>581</v>
      </c>
      <c r="M59" s="52">
        <v>0</v>
      </c>
      <c r="N59" s="52">
        <v>0</v>
      </c>
      <c r="O59" s="48"/>
      <c r="P59" s="52">
        <v>39440</v>
      </c>
      <c r="Q59" s="52">
        <v>39440</v>
      </c>
      <c r="R59" s="52">
        <v>39440</v>
      </c>
      <c r="S59" s="52">
        <v>0</v>
      </c>
      <c r="T59" s="48"/>
      <c r="U59" s="52">
        <v>35102</v>
      </c>
      <c r="V59" s="48">
        <v>4800060510</v>
      </c>
      <c r="W59" s="49">
        <v>45125</v>
      </c>
      <c r="X59" s="49">
        <v>45138</v>
      </c>
    </row>
    <row r="60" spans="1:24" x14ac:dyDescent="0.25">
      <c r="A60" s="48">
        <v>891411743</v>
      </c>
      <c r="B60" s="48" t="s">
        <v>8</v>
      </c>
      <c r="C60" s="48" t="s">
        <v>7</v>
      </c>
      <c r="D60" s="48">
        <v>322932</v>
      </c>
      <c r="E60" s="48" t="s">
        <v>105</v>
      </c>
      <c r="F60" s="48" t="s">
        <v>370</v>
      </c>
      <c r="G60" s="49">
        <v>45046</v>
      </c>
      <c r="H60" s="49">
        <v>45061</v>
      </c>
      <c r="I60" s="52">
        <v>4338</v>
      </c>
      <c r="J60" s="52">
        <v>4338</v>
      </c>
      <c r="K60" s="48" t="s">
        <v>606</v>
      </c>
      <c r="L60" s="48" t="s">
        <v>581</v>
      </c>
      <c r="M60" s="52">
        <v>0</v>
      </c>
      <c r="N60" s="52">
        <v>0</v>
      </c>
      <c r="O60" s="48"/>
      <c r="P60" s="52">
        <v>39440</v>
      </c>
      <c r="Q60" s="52">
        <v>39440</v>
      </c>
      <c r="R60" s="52">
        <v>39440</v>
      </c>
      <c r="S60" s="52">
        <v>0</v>
      </c>
      <c r="T60" s="48"/>
      <c r="U60" s="52">
        <v>35102</v>
      </c>
      <c r="V60" s="48">
        <v>4800060510</v>
      </c>
      <c r="W60" s="49">
        <v>45125</v>
      </c>
      <c r="X60" s="49">
        <v>45138</v>
      </c>
    </row>
    <row r="61" spans="1:24" x14ac:dyDescent="0.25">
      <c r="A61" s="48">
        <v>891411743</v>
      </c>
      <c r="B61" s="48" t="s">
        <v>8</v>
      </c>
      <c r="C61" s="48" t="s">
        <v>7</v>
      </c>
      <c r="D61" s="48">
        <v>323235</v>
      </c>
      <c r="E61" s="48" t="s">
        <v>106</v>
      </c>
      <c r="F61" s="48" t="s">
        <v>371</v>
      </c>
      <c r="G61" s="49">
        <v>45046</v>
      </c>
      <c r="H61" s="49">
        <v>45065</v>
      </c>
      <c r="I61" s="52">
        <v>4338</v>
      </c>
      <c r="J61" s="52">
        <v>4338</v>
      </c>
      <c r="K61" s="48" t="s">
        <v>606</v>
      </c>
      <c r="L61" s="48" t="s">
        <v>581</v>
      </c>
      <c r="M61" s="52">
        <v>0</v>
      </c>
      <c r="N61" s="52">
        <v>0</v>
      </c>
      <c r="O61" s="48"/>
      <c r="P61" s="52">
        <v>39440</v>
      </c>
      <c r="Q61" s="52">
        <v>39440</v>
      </c>
      <c r="R61" s="52">
        <v>39440</v>
      </c>
      <c r="S61" s="52">
        <v>0</v>
      </c>
      <c r="T61" s="48"/>
      <c r="U61" s="52">
        <v>35102</v>
      </c>
      <c r="V61" s="48">
        <v>4800060510</v>
      </c>
      <c r="W61" s="49">
        <v>45125</v>
      </c>
      <c r="X61" s="49">
        <v>45138</v>
      </c>
    </row>
    <row r="62" spans="1:24" x14ac:dyDescent="0.25">
      <c r="A62" s="48">
        <v>891411743</v>
      </c>
      <c r="B62" s="48" t="s">
        <v>8</v>
      </c>
      <c r="C62" s="48" t="s">
        <v>7</v>
      </c>
      <c r="D62" s="48">
        <v>323756</v>
      </c>
      <c r="E62" s="48" t="s">
        <v>107</v>
      </c>
      <c r="F62" s="48" t="s">
        <v>372</v>
      </c>
      <c r="G62" s="49">
        <v>45046</v>
      </c>
      <c r="H62" s="49">
        <v>45065</v>
      </c>
      <c r="I62" s="52">
        <v>7700</v>
      </c>
      <c r="J62" s="52">
        <v>7700</v>
      </c>
      <c r="K62" s="48" t="s">
        <v>606</v>
      </c>
      <c r="L62" s="48" t="s">
        <v>581</v>
      </c>
      <c r="M62" s="52">
        <v>0</v>
      </c>
      <c r="N62" s="52">
        <v>0</v>
      </c>
      <c r="O62" s="48"/>
      <c r="P62" s="52">
        <v>70000</v>
      </c>
      <c r="Q62" s="52">
        <v>70000</v>
      </c>
      <c r="R62" s="52">
        <v>70000</v>
      </c>
      <c r="S62" s="52">
        <v>0</v>
      </c>
      <c r="T62" s="48"/>
      <c r="U62" s="52">
        <v>62300</v>
      </c>
      <c r="V62" s="48">
        <v>4800060510</v>
      </c>
      <c r="W62" s="49">
        <v>45125</v>
      </c>
      <c r="X62" s="49">
        <v>45138</v>
      </c>
    </row>
    <row r="63" spans="1:24" x14ac:dyDescent="0.25">
      <c r="A63" s="48">
        <v>891411743</v>
      </c>
      <c r="B63" s="48" t="s">
        <v>8</v>
      </c>
      <c r="C63" s="48" t="s">
        <v>7</v>
      </c>
      <c r="D63" s="48">
        <v>323764</v>
      </c>
      <c r="E63" s="48" t="s">
        <v>108</v>
      </c>
      <c r="F63" s="48" t="s">
        <v>373</v>
      </c>
      <c r="G63" s="49">
        <v>45046</v>
      </c>
      <c r="H63" s="49">
        <v>45065</v>
      </c>
      <c r="I63" s="52">
        <v>7700</v>
      </c>
      <c r="J63" s="52">
        <v>7700</v>
      </c>
      <c r="K63" s="48" t="s">
        <v>606</v>
      </c>
      <c r="L63" s="48" t="s">
        <v>581</v>
      </c>
      <c r="M63" s="52">
        <v>0</v>
      </c>
      <c r="N63" s="52">
        <v>0</v>
      </c>
      <c r="O63" s="48"/>
      <c r="P63" s="52">
        <v>70000</v>
      </c>
      <c r="Q63" s="52">
        <v>70000</v>
      </c>
      <c r="R63" s="52">
        <v>70000</v>
      </c>
      <c r="S63" s="52">
        <v>0</v>
      </c>
      <c r="T63" s="48"/>
      <c r="U63" s="52">
        <v>62300</v>
      </c>
      <c r="V63" s="48">
        <v>4800060510</v>
      </c>
      <c r="W63" s="49">
        <v>45125</v>
      </c>
      <c r="X63" s="49">
        <v>45138</v>
      </c>
    </row>
    <row r="64" spans="1:24" x14ac:dyDescent="0.25">
      <c r="A64" s="48">
        <v>891411743</v>
      </c>
      <c r="B64" s="48" t="s">
        <v>8</v>
      </c>
      <c r="C64" s="48" t="s">
        <v>7</v>
      </c>
      <c r="D64" s="48">
        <v>323767</v>
      </c>
      <c r="E64" s="48" t="s">
        <v>109</v>
      </c>
      <c r="F64" s="48" t="s">
        <v>374</v>
      </c>
      <c r="G64" s="49">
        <v>45046</v>
      </c>
      <c r="H64" s="49">
        <v>45061</v>
      </c>
      <c r="I64" s="52">
        <v>70000</v>
      </c>
      <c r="J64" s="52">
        <v>70000</v>
      </c>
      <c r="K64" s="48" t="s">
        <v>606</v>
      </c>
      <c r="L64" s="48" t="s">
        <v>581</v>
      </c>
      <c r="M64" s="52">
        <v>0</v>
      </c>
      <c r="N64" s="52">
        <v>0</v>
      </c>
      <c r="O64" s="48"/>
      <c r="P64" s="52">
        <v>70000</v>
      </c>
      <c r="Q64" s="52">
        <v>70000</v>
      </c>
      <c r="R64" s="52">
        <v>70000</v>
      </c>
      <c r="S64" s="52">
        <v>0</v>
      </c>
      <c r="T64" s="48"/>
      <c r="U64" s="52">
        <v>62300</v>
      </c>
      <c r="V64" s="48">
        <v>4800060053</v>
      </c>
      <c r="W64" s="49">
        <v>45077</v>
      </c>
      <c r="X64" s="49">
        <v>45138</v>
      </c>
    </row>
    <row r="65" spans="1:24" x14ac:dyDescent="0.25">
      <c r="A65" s="48">
        <v>891411743</v>
      </c>
      <c r="B65" s="48" t="s">
        <v>8</v>
      </c>
      <c r="C65" s="48" t="s">
        <v>7</v>
      </c>
      <c r="D65" s="48">
        <v>323772</v>
      </c>
      <c r="E65" s="48" t="s">
        <v>110</v>
      </c>
      <c r="F65" s="48" t="s">
        <v>375</v>
      </c>
      <c r="G65" s="49">
        <v>45046</v>
      </c>
      <c r="H65" s="49"/>
      <c r="I65" s="52">
        <v>39440</v>
      </c>
      <c r="J65" s="52">
        <v>39440</v>
      </c>
      <c r="K65" s="48" t="s">
        <v>587</v>
      </c>
      <c r="L65" s="48" t="e">
        <v>#N/A</v>
      </c>
      <c r="M65" s="52">
        <v>0</v>
      </c>
      <c r="N65" s="52">
        <v>0</v>
      </c>
      <c r="O65" s="48"/>
      <c r="P65" s="52">
        <v>0</v>
      </c>
      <c r="Q65" s="52">
        <v>0</v>
      </c>
      <c r="R65" s="52">
        <v>0</v>
      </c>
      <c r="S65" s="52">
        <v>0</v>
      </c>
      <c r="T65" s="48"/>
      <c r="U65" s="52">
        <v>0</v>
      </c>
      <c r="V65" s="48"/>
      <c r="W65" s="49"/>
      <c r="X65" s="49">
        <v>45138</v>
      </c>
    </row>
    <row r="66" spans="1:24" x14ac:dyDescent="0.25">
      <c r="A66" s="48">
        <v>891411743</v>
      </c>
      <c r="B66" s="48" t="s">
        <v>8</v>
      </c>
      <c r="C66" s="48" t="s">
        <v>7</v>
      </c>
      <c r="D66" s="48">
        <v>323894</v>
      </c>
      <c r="E66" s="48" t="s">
        <v>111</v>
      </c>
      <c r="F66" s="48" t="s">
        <v>376</v>
      </c>
      <c r="G66" s="49">
        <v>45046</v>
      </c>
      <c r="H66" s="49"/>
      <c r="I66" s="52">
        <v>39440</v>
      </c>
      <c r="J66" s="52">
        <v>39440</v>
      </c>
      <c r="K66" s="48" t="s">
        <v>587</v>
      </c>
      <c r="L66" s="48" t="e">
        <v>#N/A</v>
      </c>
      <c r="M66" s="52">
        <v>0</v>
      </c>
      <c r="N66" s="52">
        <v>0</v>
      </c>
      <c r="O66" s="48"/>
      <c r="P66" s="52">
        <v>0</v>
      </c>
      <c r="Q66" s="52">
        <v>0</v>
      </c>
      <c r="R66" s="52">
        <v>0</v>
      </c>
      <c r="S66" s="52">
        <v>0</v>
      </c>
      <c r="T66" s="48"/>
      <c r="U66" s="52">
        <v>0</v>
      </c>
      <c r="V66" s="48"/>
      <c r="W66" s="49"/>
      <c r="X66" s="49">
        <v>45138</v>
      </c>
    </row>
    <row r="67" spans="1:24" x14ac:dyDescent="0.25">
      <c r="A67" s="48">
        <v>891411743</v>
      </c>
      <c r="B67" s="48" t="s">
        <v>8</v>
      </c>
      <c r="C67" s="48" t="s">
        <v>7</v>
      </c>
      <c r="D67" s="48">
        <v>323898</v>
      </c>
      <c r="E67" s="48" t="s">
        <v>112</v>
      </c>
      <c r="F67" s="48" t="s">
        <v>377</v>
      </c>
      <c r="G67" s="49">
        <v>45046</v>
      </c>
      <c r="H67" s="49"/>
      <c r="I67" s="52">
        <v>39440</v>
      </c>
      <c r="J67" s="52">
        <v>39440</v>
      </c>
      <c r="K67" s="48" t="s">
        <v>587</v>
      </c>
      <c r="L67" s="48" t="e">
        <v>#N/A</v>
      </c>
      <c r="M67" s="52">
        <v>0</v>
      </c>
      <c r="N67" s="52">
        <v>0</v>
      </c>
      <c r="O67" s="48"/>
      <c r="P67" s="52">
        <v>0</v>
      </c>
      <c r="Q67" s="52">
        <v>0</v>
      </c>
      <c r="R67" s="52">
        <v>0</v>
      </c>
      <c r="S67" s="52">
        <v>0</v>
      </c>
      <c r="T67" s="48"/>
      <c r="U67" s="52">
        <v>0</v>
      </c>
      <c r="V67" s="48"/>
      <c r="W67" s="49"/>
      <c r="X67" s="49">
        <v>45138</v>
      </c>
    </row>
    <row r="68" spans="1:24" x14ac:dyDescent="0.25">
      <c r="A68" s="48">
        <v>891411743</v>
      </c>
      <c r="B68" s="48" t="s">
        <v>8</v>
      </c>
      <c r="C68" s="48" t="s">
        <v>7</v>
      </c>
      <c r="D68" s="48">
        <v>323909</v>
      </c>
      <c r="E68" s="48" t="s">
        <v>113</v>
      </c>
      <c r="F68" s="48" t="s">
        <v>378</v>
      </c>
      <c r="G68" s="49">
        <v>45046</v>
      </c>
      <c r="H68" s="49"/>
      <c r="I68" s="52">
        <v>39440</v>
      </c>
      <c r="J68" s="52">
        <v>39440</v>
      </c>
      <c r="K68" s="48" t="s">
        <v>587</v>
      </c>
      <c r="L68" s="48" t="e">
        <v>#N/A</v>
      </c>
      <c r="M68" s="52">
        <v>0</v>
      </c>
      <c r="N68" s="52">
        <v>0</v>
      </c>
      <c r="O68" s="48"/>
      <c r="P68" s="52">
        <v>0</v>
      </c>
      <c r="Q68" s="52">
        <v>0</v>
      </c>
      <c r="R68" s="52">
        <v>0</v>
      </c>
      <c r="S68" s="52">
        <v>0</v>
      </c>
      <c r="T68" s="48"/>
      <c r="U68" s="52">
        <v>0</v>
      </c>
      <c r="V68" s="48"/>
      <c r="W68" s="49"/>
      <c r="X68" s="49">
        <v>45138</v>
      </c>
    </row>
    <row r="69" spans="1:24" x14ac:dyDescent="0.25">
      <c r="A69" s="48">
        <v>891411743</v>
      </c>
      <c r="B69" s="48" t="s">
        <v>8</v>
      </c>
      <c r="C69" s="48" t="s">
        <v>7</v>
      </c>
      <c r="D69" s="48">
        <v>323913</v>
      </c>
      <c r="E69" s="48" t="s">
        <v>114</v>
      </c>
      <c r="F69" s="48" t="s">
        <v>379</v>
      </c>
      <c r="G69" s="49">
        <v>45046</v>
      </c>
      <c r="H69" s="49"/>
      <c r="I69" s="52">
        <v>39440</v>
      </c>
      <c r="J69" s="52">
        <v>39440</v>
      </c>
      <c r="K69" s="48" t="s">
        <v>587</v>
      </c>
      <c r="L69" s="48" t="e">
        <v>#N/A</v>
      </c>
      <c r="M69" s="52">
        <v>0</v>
      </c>
      <c r="N69" s="52">
        <v>0</v>
      </c>
      <c r="O69" s="48"/>
      <c r="P69" s="52">
        <v>0</v>
      </c>
      <c r="Q69" s="52">
        <v>0</v>
      </c>
      <c r="R69" s="52">
        <v>0</v>
      </c>
      <c r="S69" s="52">
        <v>0</v>
      </c>
      <c r="T69" s="48"/>
      <c r="U69" s="52">
        <v>0</v>
      </c>
      <c r="V69" s="48"/>
      <c r="W69" s="49"/>
      <c r="X69" s="49">
        <v>45138</v>
      </c>
    </row>
    <row r="70" spans="1:24" x14ac:dyDescent="0.25">
      <c r="A70" s="48">
        <v>891411743</v>
      </c>
      <c r="B70" s="48" t="s">
        <v>8</v>
      </c>
      <c r="C70" s="48" t="s">
        <v>7</v>
      </c>
      <c r="D70" s="48">
        <v>324114</v>
      </c>
      <c r="E70" s="48" t="s">
        <v>115</v>
      </c>
      <c r="F70" s="48" t="s">
        <v>380</v>
      </c>
      <c r="G70" s="49">
        <v>45046</v>
      </c>
      <c r="H70" s="49"/>
      <c r="I70" s="52">
        <v>70000</v>
      </c>
      <c r="J70" s="52">
        <v>70000</v>
      </c>
      <c r="K70" s="48" t="s">
        <v>587</v>
      </c>
      <c r="L70" s="48" t="e">
        <v>#N/A</v>
      </c>
      <c r="M70" s="52">
        <v>0</v>
      </c>
      <c r="N70" s="52">
        <v>0</v>
      </c>
      <c r="O70" s="48"/>
      <c r="P70" s="52">
        <v>0</v>
      </c>
      <c r="Q70" s="52">
        <v>0</v>
      </c>
      <c r="R70" s="52">
        <v>0</v>
      </c>
      <c r="S70" s="52">
        <v>0</v>
      </c>
      <c r="T70" s="48"/>
      <c r="U70" s="52">
        <v>0</v>
      </c>
      <c r="V70" s="48"/>
      <c r="W70" s="49"/>
      <c r="X70" s="49">
        <v>45138</v>
      </c>
    </row>
    <row r="71" spans="1:24" x14ac:dyDescent="0.25">
      <c r="A71" s="48">
        <v>891411743</v>
      </c>
      <c r="B71" s="48" t="s">
        <v>8</v>
      </c>
      <c r="C71" s="48" t="s">
        <v>7</v>
      </c>
      <c r="D71" s="48">
        <v>324361</v>
      </c>
      <c r="E71" s="48" t="s">
        <v>116</v>
      </c>
      <c r="F71" s="48" t="s">
        <v>381</v>
      </c>
      <c r="G71" s="49">
        <v>45077</v>
      </c>
      <c r="H71" s="49">
        <v>45085</v>
      </c>
      <c r="I71" s="52">
        <v>39440</v>
      </c>
      <c r="J71" s="52">
        <v>39440</v>
      </c>
      <c r="K71" s="48" t="s">
        <v>606</v>
      </c>
      <c r="L71" s="48" t="s">
        <v>581</v>
      </c>
      <c r="M71" s="52">
        <v>0</v>
      </c>
      <c r="N71" s="52">
        <v>0</v>
      </c>
      <c r="O71" s="48"/>
      <c r="P71" s="52">
        <v>39440</v>
      </c>
      <c r="Q71" s="52">
        <v>39440</v>
      </c>
      <c r="R71" s="52">
        <v>39440</v>
      </c>
      <c r="S71" s="52">
        <v>0</v>
      </c>
      <c r="T71" s="48"/>
      <c r="U71" s="52">
        <v>35102</v>
      </c>
      <c r="V71" s="48">
        <v>4800060841</v>
      </c>
      <c r="W71" s="49">
        <v>45155</v>
      </c>
      <c r="X71" s="49">
        <v>45138</v>
      </c>
    </row>
    <row r="72" spans="1:24" x14ac:dyDescent="0.25">
      <c r="A72" s="48">
        <v>891411743</v>
      </c>
      <c r="B72" s="48" t="s">
        <v>8</v>
      </c>
      <c r="C72" s="48" t="s">
        <v>7</v>
      </c>
      <c r="D72" s="48">
        <v>324428</v>
      </c>
      <c r="E72" s="48" t="s">
        <v>117</v>
      </c>
      <c r="F72" s="48" t="s">
        <v>382</v>
      </c>
      <c r="G72" s="49">
        <v>45077</v>
      </c>
      <c r="H72" s="49">
        <v>45085</v>
      </c>
      <c r="I72" s="52">
        <v>39440</v>
      </c>
      <c r="J72" s="52">
        <v>39440</v>
      </c>
      <c r="K72" s="48" t="s">
        <v>606</v>
      </c>
      <c r="L72" s="48" t="s">
        <v>581</v>
      </c>
      <c r="M72" s="52">
        <v>0</v>
      </c>
      <c r="N72" s="52">
        <v>0</v>
      </c>
      <c r="O72" s="48"/>
      <c r="P72" s="52">
        <v>39440</v>
      </c>
      <c r="Q72" s="52">
        <v>39440</v>
      </c>
      <c r="R72" s="52">
        <v>39440</v>
      </c>
      <c r="S72" s="52">
        <v>0</v>
      </c>
      <c r="T72" s="48"/>
      <c r="U72" s="52">
        <v>35102</v>
      </c>
      <c r="V72" s="48">
        <v>4800060841</v>
      </c>
      <c r="W72" s="49">
        <v>45155</v>
      </c>
      <c r="X72" s="49">
        <v>45138</v>
      </c>
    </row>
    <row r="73" spans="1:24" x14ac:dyDescent="0.25">
      <c r="A73" s="48">
        <v>891411743</v>
      </c>
      <c r="B73" s="48" t="s">
        <v>8</v>
      </c>
      <c r="C73" s="48" t="s">
        <v>7</v>
      </c>
      <c r="D73" s="48">
        <v>324533</v>
      </c>
      <c r="E73" s="48" t="s">
        <v>118</v>
      </c>
      <c r="F73" s="48" t="s">
        <v>383</v>
      </c>
      <c r="G73" s="49">
        <v>45077</v>
      </c>
      <c r="H73" s="49">
        <v>45107</v>
      </c>
      <c r="I73" s="52">
        <v>39440</v>
      </c>
      <c r="J73" s="52">
        <v>39440</v>
      </c>
      <c r="K73" s="48" t="s">
        <v>580</v>
      </c>
      <c r="L73" s="48" t="s">
        <v>581</v>
      </c>
      <c r="M73" s="52">
        <v>0</v>
      </c>
      <c r="N73" s="52">
        <v>0</v>
      </c>
      <c r="O73" s="48"/>
      <c r="P73" s="52">
        <v>39440</v>
      </c>
      <c r="Q73" s="52">
        <v>39440</v>
      </c>
      <c r="R73" s="52">
        <v>39440</v>
      </c>
      <c r="S73" s="52">
        <v>39440</v>
      </c>
      <c r="T73" s="48">
        <v>1222331979</v>
      </c>
      <c r="U73" s="52">
        <v>0</v>
      </c>
      <c r="V73" s="48"/>
      <c r="W73" s="49"/>
      <c r="X73" s="49">
        <v>45138</v>
      </c>
    </row>
    <row r="74" spans="1:24" x14ac:dyDescent="0.25">
      <c r="A74" s="48">
        <v>891411743</v>
      </c>
      <c r="B74" s="48" t="s">
        <v>8</v>
      </c>
      <c r="C74" s="48" t="s">
        <v>7</v>
      </c>
      <c r="D74" s="48">
        <v>324665</v>
      </c>
      <c r="E74" s="48" t="s">
        <v>119</v>
      </c>
      <c r="F74" s="48" t="s">
        <v>384</v>
      </c>
      <c r="G74" s="49">
        <v>45077</v>
      </c>
      <c r="H74" s="49">
        <v>45085</v>
      </c>
      <c r="I74" s="52">
        <v>39440</v>
      </c>
      <c r="J74" s="52">
        <v>39440</v>
      </c>
      <c r="K74" s="48" t="s">
        <v>606</v>
      </c>
      <c r="L74" s="48" t="s">
        <v>581</v>
      </c>
      <c r="M74" s="52">
        <v>0</v>
      </c>
      <c r="N74" s="52">
        <v>0</v>
      </c>
      <c r="O74" s="48"/>
      <c r="P74" s="52">
        <v>39440</v>
      </c>
      <c r="Q74" s="52">
        <v>39440</v>
      </c>
      <c r="R74" s="52">
        <v>39440</v>
      </c>
      <c r="S74" s="52">
        <v>0</v>
      </c>
      <c r="T74" s="48"/>
      <c r="U74" s="52">
        <v>35102</v>
      </c>
      <c r="V74" s="48">
        <v>4800060841</v>
      </c>
      <c r="W74" s="49">
        <v>45155</v>
      </c>
      <c r="X74" s="49">
        <v>45138</v>
      </c>
    </row>
    <row r="75" spans="1:24" x14ac:dyDescent="0.25">
      <c r="A75" s="48">
        <v>891411743</v>
      </c>
      <c r="B75" s="48" t="s">
        <v>8</v>
      </c>
      <c r="C75" s="48" t="s">
        <v>7</v>
      </c>
      <c r="D75" s="48">
        <v>324739</v>
      </c>
      <c r="E75" s="48" t="s">
        <v>120</v>
      </c>
      <c r="F75" s="48" t="s">
        <v>385</v>
      </c>
      <c r="G75" s="49">
        <v>45077</v>
      </c>
      <c r="H75" s="49">
        <v>45085</v>
      </c>
      <c r="I75" s="52">
        <v>39440</v>
      </c>
      <c r="J75" s="52">
        <v>39440</v>
      </c>
      <c r="K75" s="48" t="s">
        <v>606</v>
      </c>
      <c r="L75" s="48" t="s">
        <v>581</v>
      </c>
      <c r="M75" s="52">
        <v>0</v>
      </c>
      <c r="N75" s="52">
        <v>0</v>
      </c>
      <c r="O75" s="48"/>
      <c r="P75" s="52">
        <v>39440</v>
      </c>
      <c r="Q75" s="52">
        <v>39440</v>
      </c>
      <c r="R75" s="52">
        <v>39440</v>
      </c>
      <c r="S75" s="52">
        <v>0</v>
      </c>
      <c r="T75" s="48"/>
      <c r="U75" s="52">
        <v>35102</v>
      </c>
      <c r="V75" s="48">
        <v>4800060841</v>
      </c>
      <c r="W75" s="49">
        <v>45155</v>
      </c>
      <c r="X75" s="49">
        <v>45138</v>
      </c>
    </row>
    <row r="76" spans="1:24" x14ac:dyDescent="0.25">
      <c r="A76" s="48">
        <v>891411743</v>
      </c>
      <c r="B76" s="48" t="s">
        <v>8</v>
      </c>
      <c r="C76" s="48" t="s">
        <v>7</v>
      </c>
      <c r="D76" s="48">
        <v>325261</v>
      </c>
      <c r="E76" s="48" t="s">
        <v>121</v>
      </c>
      <c r="F76" s="48" t="s">
        <v>386</v>
      </c>
      <c r="G76" s="49">
        <v>45077</v>
      </c>
      <c r="H76" s="49">
        <v>45085</v>
      </c>
      <c r="I76" s="52">
        <v>39440</v>
      </c>
      <c r="J76" s="52">
        <v>39440</v>
      </c>
      <c r="K76" s="48" t="s">
        <v>606</v>
      </c>
      <c r="L76" s="48" t="s">
        <v>581</v>
      </c>
      <c r="M76" s="52">
        <v>0</v>
      </c>
      <c r="N76" s="52">
        <v>0</v>
      </c>
      <c r="O76" s="48"/>
      <c r="P76" s="52">
        <v>39440</v>
      </c>
      <c r="Q76" s="52">
        <v>39440</v>
      </c>
      <c r="R76" s="52">
        <v>39440</v>
      </c>
      <c r="S76" s="52">
        <v>0</v>
      </c>
      <c r="T76" s="48"/>
      <c r="U76" s="52">
        <v>35102</v>
      </c>
      <c r="V76" s="48">
        <v>4800060841</v>
      </c>
      <c r="W76" s="49">
        <v>45155</v>
      </c>
      <c r="X76" s="49">
        <v>45138</v>
      </c>
    </row>
    <row r="77" spans="1:24" x14ac:dyDescent="0.25">
      <c r="A77" s="48">
        <v>891411743</v>
      </c>
      <c r="B77" s="48" t="s">
        <v>8</v>
      </c>
      <c r="C77" s="48" t="s">
        <v>7</v>
      </c>
      <c r="D77" s="48">
        <v>325267</v>
      </c>
      <c r="E77" s="48" t="s">
        <v>122</v>
      </c>
      <c r="F77" s="48" t="s">
        <v>387</v>
      </c>
      <c r="G77" s="49">
        <v>45077</v>
      </c>
      <c r="H77" s="49">
        <v>45085</v>
      </c>
      <c r="I77" s="52">
        <v>39440</v>
      </c>
      <c r="J77" s="52">
        <v>39440</v>
      </c>
      <c r="K77" s="48" t="s">
        <v>606</v>
      </c>
      <c r="L77" s="48" t="s">
        <v>581</v>
      </c>
      <c r="M77" s="52">
        <v>0</v>
      </c>
      <c r="N77" s="52">
        <v>0</v>
      </c>
      <c r="O77" s="48"/>
      <c r="P77" s="52">
        <v>39440</v>
      </c>
      <c r="Q77" s="52">
        <v>39440</v>
      </c>
      <c r="R77" s="52">
        <v>39440</v>
      </c>
      <c r="S77" s="52">
        <v>0</v>
      </c>
      <c r="T77" s="48"/>
      <c r="U77" s="52">
        <v>35102</v>
      </c>
      <c r="V77" s="48">
        <v>4800060841</v>
      </c>
      <c r="W77" s="49">
        <v>45155</v>
      </c>
      <c r="X77" s="49">
        <v>45138</v>
      </c>
    </row>
    <row r="78" spans="1:24" x14ac:dyDescent="0.25">
      <c r="A78" s="48">
        <v>891411743</v>
      </c>
      <c r="B78" s="48" t="s">
        <v>8</v>
      </c>
      <c r="C78" s="48" t="s">
        <v>7</v>
      </c>
      <c r="D78" s="48">
        <v>325272</v>
      </c>
      <c r="E78" s="48" t="s">
        <v>123</v>
      </c>
      <c r="F78" s="48" t="s">
        <v>388</v>
      </c>
      <c r="G78" s="49">
        <v>45077</v>
      </c>
      <c r="H78" s="49">
        <v>45085</v>
      </c>
      <c r="I78" s="52">
        <v>39440</v>
      </c>
      <c r="J78" s="52">
        <v>39440</v>
      </c>
      <c r="K78" s="48" t="s">
        <v>606</v>
      </c>
      <c r="L78" s="48" t="s">
        <v>581</v>
      </c>
      <c r="M78" s="52">
        <v>0</v>
      </c>
      <c r="N78" s="52">
        <v>0</v>
      </c>
      <c r="O78" s="48"/>
      <c r="P78" s="52">
        <v>39440</v>
      </c>
      <c r="Q78" s="52">
        <v>39440</v>
      </c>
      <c r="R78" s="52">
        <v>39440</v>
      </c>
      <c r="S78" s="52">
        <v>0</v>
      </c>
      <c r="T78" s="48"/>
      <c r="U78" s="52">
        <v>35102</v>
      </c>
      <c r="V78" s="48">
        <v>4800060841</v>
      </c>
      <c r="W78" s="49">
        <v>45155</v>
      </c>
      <c r="X78" s="49">
        <v>45138</v>
      </c>
    </row>
    <row r="79" spans="1:24" x14ac:dyDescent="0.25">
      <c r="A79" s="48">
        <v>891411743</v>
      </c>
      <c r="B79" s="48" t="s">
        <v>8</v>
      </c>
      <c r="C79" s="48" t="s">
        <v>7</v>
      </c>
      <c r="D79" s="48">
        <v>325273</v>
      </c>
      <c r="E79" s="48" t="s">
        <v>124</v>
      </c>
      <c r="F79" s="48" t="s">
        <v>389</v>
      </c>
      <c r="G79" s="49">
        <v>45077</v>
      </c>
      <c r="H79" s="49">
        <v>45085</v>
      </c>
      <c r="I79" s="52">
        <v>39440</v>
      </c>
      <c r="J79" s="52">
        <v>39440</v>
      </c>
      <c r="K79" s="48" t="s">
        <v>606</v>
      </c>
      <c r="L79" s="48" t="s">
        <v>581</v>
      </c>
      <c r="M79" s="52">
        <v>0</v>
      </c>
      <c r="N79" s="52">
        <v>0</v>
      </c>
      <c r="O79" s="48"/>
      <c r="P79" s="52">
        <v>39440</v>
      </c>
      <c r="Q79" s="52">
        <v>39440</v>
      </c>
      <c r="R79" s="52">
        <v>39440</v>
      </c>
      <c r="S79" s="52">
        <v>0</v>
      </c>
      <c r="T79" s="48"/>
      <c r="U79" s="52">
        <v>35102</v>
      </c>
      <c r="V79" s="48">
        <v>4800060841</v>
      </c>
      <c r="W79" s="49">
        <v>45155</v>
      </c>
      <c r="X79" s="49">
        <v>45138</v>
      </c>
    </row>
    <row r="80" spans="1:24" x14ac:dyDescent="0.25">
      <c r="A80" s="48">
        <v>891411743</v>
      </c>
      <c r="B80" s="48" t="s">
        <v>8</v>
      </c>
      <c r="C80" s="48" t="s">
        <v>7</v>
      </c>
      <c r="D80" s="48">
        <v>325329</v>
      </c>
      <c r="E80" s="48" t="s">
        <v>125</v>
      </c>
      <c r="F80" s="48" t="s">
        <v>390</v>
      </c>
      <c r="G80" s="49">
        <v>45077</v>
      </c>
      <c r="H80" s="49">
        <v>45085</v>
      </c>
      <c r="I80" s="52">
        <v>39440</v>
      </c>
      <c r="J80" s="52">
        <v>39440</v>
      </c>
      <c r="K80" s="48" t="s">
        <v>606</v>
      </c>
      <c r="L80" s="48" t="s">
        <v>581</v>
      </c>
      <c r="M80" s="52">
        <v>0</v>
      </c>
      <c r="N80" s="52">
        <v>0</v>
      </c>
      <c r="O80" s="48"/>
      <c r="P80" s="52">
        <v>39440</v>
      </c>
      <c r="Q80" s="52">
        <v>39440</v>
      </c>
      <c r="R80" s="52">
        <v>39440</v>
      </c>
      <c r="S80" s="52">
        <v>0</v>
      </c>
      <c r="T80" s="48"/>
      <c r="U80" s="52">
        <v>35102</v>
      </c>
      <c r="V80" s="48">
        <v>4800060841</v>
      </c>
      <c r="W80" s="49">
        <v>45155</v>
      </c>
      <c r="X80" s="49">
        <v>45138</v>
      </c>
    </row>
    <row r="81" spans="1:24" x14ac:dyDescent="0.25">
      <c r="A81" s="48">
        <v>891411743</v>
      </c>
      <c r="B81" s="48" t="s">
        <v>8</v>
      </c>
      <c r="C81" s="48" t="s">
        <v>7</v>
      </c>
      <c r="D81" s="48">
        <v>325333</v>
      </c>
      <c r="E81" s="48" t="s">
        <v>126</v>
      </c>
      <c r="F81" s="48" t="s">
        <v>391</v>
      </c>
      <c r="G81" s="49">
        <v>45077</v>
      </c>
      <c r="H81" s="49">
        <v>45085</v>
      </c>
      <c r="I81" s="52">
        <v>39440</v>
      </c>
      <c r="J81" s="52">
        <v>39440</v>
      </c>
      <c r="K81" s="48" t="s">
        <v>606</v>
      </c>
      <c r="L81" s="48" t="s">
        <v>581</v>
      </c>
      <c r="M81" s="52">
        <v>0</v>
      </c>
      <c r="N81" s="52">
        <v>0</v>
      </c>
      <c r="O81" s="48"/>
      <c r="P81" s="52">
        <v>39440</v>
      </c>
      <c r="Q81" s="52">
        <v>39440</v>
      </c>
      <c r="R81" s="52">
        <v>39440</v>
      </c>
      <c r="S81" s="52">
        <v>0</v>
      </c>
      <c r="T81" s="48"/>
      <c r="U81" s="52">
        <v>35102</v>
      </c>
      <c r="V81" s="48">
        <v>4800060841</v>
      </c>
      <c r="W81" s="49">
        <v>45155</v>
      </c>
      <c r="X81" s="49">
        <v>45138</v>
      </c>
    </row>
    <row r="82" spans="1:24" x14ac:dyDescent="0.25">
      <c r="A82" s="48">
        <v>891411743</v>
      </c>
      <c r="B82" s="48" t="s">
        <v>8</v>
      </c>
      <c r="C82" s="48" t="s">
        <v>7</v>
      </c>
      <c r="D82" s="48">
        <v>325533</v>
      </c>
      <c r="E82" s="48" t="s">
        <v>127</v>
      </c>
      <c r="F82" s="48" t="s">
        <v>392</v>
      </c>
      <c r="G82" s="49">
        <v>45077</v>
      </c>
      <c r="H82" s="49">
        <v>45085</v>
      </c>
      <c r="I82" s="52">
        <v>39440</v>
      </c>
      <c r="J82" s="52">
        <v>39440</v>
      </c>
      <c r="K82" s="48" t="s">
        <v>606</v>
      </c>
      <c r="L82" s="48" t="s">
        <v>581</v>
      </c>
      <c r="M82" s="52">
        <v>0</v>
      </c>
      <c r="N82" s="52">
        <v>0</v>
      </c>
      <c r="O82" s="48"/>
      <c r="P82" s="52">
        <v>39440</v>
      </c>
      <c r="Q82" s="52">
        <v>39440</v>
      </c>
      <c r="R82" s="52">
        <v>39440</v>
      </c>
      <c r="S82" s="52">
        <v>0</v>
      </c>
      <c r="T82" s="48"/>
      <c r="U82" s="52">
        <v>35102</v>
      </c>
      <c r="V82" s="48">
        <v>4800060841</v>
      </c>
      <c r="W82" s="49">
        <v>45155</v>
      </c>
      <c r="X82" s="49">
        <v>45138</v>
      </c>
    </row>
    <row r="83" spans="1:24" x14ac:dyDescent="0.25">
      <c r="A83" s="48">
        <v>891411743</v>
      </c>
      <c r="B83" s="48" t="s">
        <v>8</v>
      </c>
      <c r="C83" s="48" t="s">
        <v>7</v>
      </c>
      <c r="D83" s="48">
        <v>325648</v>
      </c>
      <c r="E83" s="48" t="s">
        <v>128</v>
      </c>
      <c r="F83" s="48" t="s">
        <v>393</v>
      </c>
      <c r="G83" s="49">
        <v>45077</v>
      </c>
      <c r="H83" s="49">
        <v>45085</v>
      </c>
      <c r="I83" s="52">
        <v>39440</v>
      </c>
      <c r="J83" s="52">
        <v>39440</v>
      </c>
      <c r="K83" s="48" t="s">
        <v>606</v>
      </c>
      <c r="L83" s="48" t="s">
        <v>581</v>
      </c>
      <c r="M83" s="52">
        <v>0</v>
      </c>
      <c r="N83" s="52">
        <v>0</v>
      </c>
      <c r="O83" s="48"/>
      <c r="P83" s="52">
        <v>39440</v>
      </c>
      <c r="Q83" s="52">
        <v>39440</v>
      </c>
      <c r="R83" s="52">
        <v>39440</v>
      </c>
      <c r="S83" s="52">
        <v>0</v>
      </c>
      <c r="T83" s="48"/>
      <c r="U83" s="52">
        <v>35102</v>
      </c>
      <c r="V83" s="48">
        <v>4800060841</v>
      </c>
      <c r="W83" s="49">
        <v>45155</v>
      </c>
      <c r="X83" s="49">
        <v>45138</v>
      </c>
    </row>
    <row r="84" spans="1:24" x14ac:dyDescent="0.25">
      <c r="A84" s="48">
        <v>891411743</v>
      </c>
      <c r="B84" s="48" t="s">
        <v>8</v>
      </c>
      <c r="C84" s="48" t="s">
        <v>7</v>
      </c>
      <c r="D84" s="48">
        <v>326345</v>
      </c>
      <c r="E84" s="48" t="s">
        <v>129</v>
      </c>
      <c r="F84" s="48" t="s">
        <v>394</v>
      </c>
      <c r="G84" s="49">
        <v>45077</v>
      </c>
      <c r="H84" s="49">
        <v>45085</v>
      </c>
      <c r="I84" s="52">
        <v>39440</v>
      </c>
      <c r="J84" s="52">
        <v>39440</v>
      </c>
      <c r="K84" s="48" t="s">
        <v>606</v>
      </c>
      <c r="L84" s="48" t="s">
        <v>581</v>
      </c>
      <c r="M84" s="52">
        <v>0</v>
      </c>
      <c r="N84" s="52">
        <v>0</v>
      </c>
      <c r="O84" s="48"/>
      <c r="P84" s="52">
        <v>39440</v>
      </c>
      <c r="Q84" s="52">
        <v>39440</v>
      </c>
      <c r="R84" s="52">
        <v>39440</v>
      </c>
      <c r="S84" s="52">
        <v>0</v>
      </c>
      <c r="T84" s="48"/>
      <c r="U84" s="52">
        <v>35102</v>
      </c>
      <c r="V84" s="48">
        <v>4800060841</v>
      </c>
      <c r="W84" s="49">
        <v>45155</v>
      </c>
      <c r="X84" s="49">
        <v>45138</v>
      </c>
    </row>
    <row r="85" spans="1:24" x14ac:dyDescent="0.25">
      <c r="A85" s="48">
        <v>891411743</v>
      </c>
      <c r="B85" s="48" t="s">
        <v>8</v>
      </c>
      <c r="C85" s="48" t="s">
        <v>7</v>
      </c>
      <c r="D85" s="48">
        <v>326400</v>
      </c>
      <c r="E85" s="48" t="s">
        <v>130</v>
      </c>
      <c r="F85" s="48" t="s">
        <v>395</v>
      </c>
      <c r="G85" s="49">
        <v>45077</v>
      </c>
      <c r="H85" s="49">
        <v>45085</v>
      </c>
      <c r="I85" s="52">
        <v>39440</v>
      </c>
      <c r="J85" s="52">
        <v>39440</v>
      </c>
      <c r="K85" s="48" t="s">
        <v>580</v>
      </c>
      <c r="L85" s="48" t="s">
        <v>581</v>
      </c>
      <c r="M85" s="52">
        <v>0</v>
      </c>
      <c r="N85" s="52">
        <v>0</v>
      </c>
      <c r="O85" s="48"/>
      <c r="P85" s="52">
        <v>39440</v>
      </c>
      <c r="Q85" s="52">
        <v>39440</v>
      </c>
      <c r="R85" s="52">
        <v>39440</v>
      </c>
      <c r="S85" s="52">
        <v>35102</v>
      </c>
      <c r="T85" s="48">
        <v>1222282171</v>
      </c>
      <c r="U85" s="52">
        <v>0</v>
      </c>
      <c r="V85" s="48"/>
      <c r="W85" s="49"/>
      <c r="X85" s="49">
        <v>45138</v>
      </c>
    </row>
    <row r="86" spans="1:24" x14ac:dyDescent="0.25">
      <c r="A86" s="48">
        <v>891411743</v>
      </c>
      <c r="B86" s="48" t="s">
        <v>8</v>
      </c>
      <c r="C86" s="48" t="s">
        <v>7</v>
      </c>
      <c r="D86" s="48">
        <v>326405</v>
      </c>
      <c r="E86" s="48" t="s">
        <v>131</v>
      </c>
      <c r="F86" s="48" t="s">
        <v>396</v>
      </c>
      <c r="G86" s="49">
        <v>45077</v>
      </c>
      <c r="H86" s="49">
        <v>45107</v>
      </c>
      <c r="I86" s="52">
        <v>39440</v>
      </c>
      <c r="J86" s="52">
        <v>39440</v>
      </c>
      <c r="K86" s="48" t="s">
        <v>606</v>
      </c>
      <c r="L86" s="48" t="s">
        <v>581</v>
      </c>
      <c r="M86" s="52">
        <v>0</v>
      </c>
      <c r="N86" s="52">
        <v>0</v>
      </c>
      <c r="O86" s="48"/>
      <c r="P86" s="52">
        <v>39440</v>
      </c>
      <c r="Q86" s="52">
        <v>39440</v>
      </c>
      <c r="R86" s="52">
        <v>39440</v>
      </c>
      <c r="S86" s="52">
        <v>0</v>
      </c>
      <c r="T86" s="48"/>
      <c r="U86" s="52">
        <v>39440</v>
      </c>
      <c r="V86" s="48">
        <v>4800061741</v>
      </c>
      <c r="W86" s="49">
        <v>45247</v>
      </c>
      <c r="X86" s="49">
        <v>45138</v>
      </c>
    </row>
    <row r="87" spans="1:24" x14ac:dyDescent="0.25">
      <c r="A87" s="48">
        <v>891411743</v>
      </c>
      <c r="B87" s="48" t="s">
        <v>8</v>
      </c>
      <c r="C87" s="48" t="s">
        <v>7</v>
      </c>
      <c r="D87" s="48">
        <v>326414</v>
      </c>
      <c r="E87" s="48" t="s">
        <v>132</v>
      </c>
      <c r="F87" s="48" t="s">
        <v>397</v>
      </c>
      <c r="G87" s="49">
        <v>45077</v>
      </c>
      <c r="H87" s="49">
        <v>45085</v>
      </c>
      <c r="I87" s="52">
        <v>39440</v>
      </c>
      <c r="J87" s="52">
        <v>39440</v>
      </c>
      <c r="K87" s="48" t="s">
        <v>606</v>
      </c>
      <c r="L87" s="48" t="s">
        <v>581</v>
      </c>
      <c r="M87" s="52">
        <v>0</v>
      </c>
      <c r="N87" s="52">
        <v>0</v>
      </c>
      <c r="O87" s="48"/>
      <c r="P87" s="52">
        <v>39440</v>
      </c>
      <c r="Q87" s="52">
        <v>39440</v>
      </c>
      <c r="R87" s="52">
        <v>39440</v>
      </c>
      <c r="S87" s="52">
        <v>0</v>
      </c>
      <c r="T87" s="48"/>
      <c r="U87" s="52">
        <v>35102</v>
      </c>
      <c r="V87" s="48">
        <v>4800060841</v>
      </c>
      <c r="W87" s="49">
        <v>45155</v>
      </c>
      <c r="X87" s="49">
        <v>45138</v>
      </c>
    </row>
    <row r="88" spans="1:24" x14ac:dyDescent="0.25">
      <c r="A88" s="48">
        <v>891411743</v>
      </c>
      <c r="B88" s="48" t="s">
        <v>8</v>
      </c>
      <c r="C88" s="48" t="s">
        <v>7</v>
      </c>
      <c r="D88" s="48">
        <v>326797</v>
      </c>
      <c r="E88" s="48" t="s">
        <v>133</v>
      </c>
      <c r="F88" s="48" t="s">
        <v>398</v>
      </c>
      <c r="G88" s="49">
        <v>45077</v>
      </c>
      <c r="H88" s="49">
        <v>45085</v>
      </c>
      <c r="I88" s="52">
        <v>39440</v>
      </c>
      <c r="J88" s="52">
        <v>39440</v>
      </c>
      <c r="K88" s="48" t="s">
        <v>606</v>
      </c>
      <c r="L88" s="48" t="s">
        <v>581</v>
      </c>
      <c r="M88" s="52">
        <v>0</v>
      </c>
      <c r="N88" s="52">
        <v>0</v>
      </c>
      <c r="O88" s="48"/>
      <c r="P88" s="52">
        <v>39440</v>
      </c>
      <c r="Q88" s="52">
        <v>39440</v>
      </c>
      <c r="R88" s="52">
        <v>39440</v>
      </c>
      <c r="S88" s="52">
        <v>0</v>
      </c>
      <c r="T88" s="48"/>
      <c r="U88" s="52">
        <v>35102</v>
      </c>
      <c r="V88" s="48">
        <v>4800060841</v>
      </c>
      <c r="W88" s="49">
        <v>45155</v>
      </c>
      <c r="X88" s="49">
        <v>45138</v>
      </c>
    </row>
    <row r="89" spans="1:24" x14ac:dyDescent="0.25">
      <c r="A89" s="48">
        <v>891411743</v>
      </c>
      <c r="B89" s="48" t="s">
        <v>8</v>
      </c>
      <c r="C89" s="48" t="s">
        <v>7</v>
      </c>
      <c r="D89" s="48">
        <v>326990</v>
      </c>
      <c r="E89" s="48" t="s">
        <v>134</v>
      </c>
      <c r="F89" s="48" t="s">
        <v>399</v>
      </c>
      <c r="G89" s="49">
        <v>45077</v>
      </c>
      <c r="H89" s="49">
        <v>45085</v>
      </c>
      <c r="I89" s="52">
        <v>39440</v>
      </c>
      <c r="J89" s="52">
        <v>39440</v>
      </c>
      <c r="K89" s="48" t="s">
        <v>606</v>
      </c>
      <c r="L89" s="48" t="s">
        <v>581</v>
      </c>
      <c r="M89" s="52">
        <v>0</v>
      </c>
      <c r="N89" s="52">
        <v>0</v>
      </c>
      <c r="O89" s="48"/>
      <c r="P89" s="52">
        <v>39440</v>
      </c>
      <c r="Q89" s="52">
        <v>39440</v>
      </c>
      <c r="R89" s="52">
        <v>39440</v>
      </c>
      <c r="S89" s="52">
        <v>0</v>
      </c>
      <c r="T89" s="48"/>
      <c r="U89" s="52">
        <v>35102</v>
      </c>
      <c r="V89" s="48">
        <v>4800060841</v>
      </c>
      <c r="W89" s="49">
        <v>45155</v>
      </c>
      <c r="X89" s="49">
        <v>45138</v>
      </c>
    </row>
    <row r="90" spans="1:24" x14ac:dyDescent="0.25">
      <c r="A90" s="48">
        <v>891411743</v>
      </c>
      <c r="B90" s="48" t="s">
        <v>8</v>
      </c>
      <c r="C90" s="48" t="s">
        <v>7</v>
      </c>
      <c r="D90" s="48">
        <v>327160</v>
      </c>
      <c r="E90" s="48" t="s">
        <v>135</v>
      </c>
      <c r="F90" s="48" t="s">
        <v>400</v>
      </c>
      <c r="G90" s="49">
        <v>45077</v>
      </c>
      <c r="H90" s="49">
        <v>45085</v>
      </c>
      <c r="I90" s="52">
        <v>39440</v>
      </c>
      <c r="J90" s="52">
        <v>39440</v>
      </c>
      <c r="K90" s="48" t="s">
        <v>606</v>
      </c>
      <c r="L90" s="48" t="s">
        <v>581</v>
      </c>
      <c r="M90" s="52">
        <v>0</v>
      </c>
      <c r="N90" s="52">
        <v>0</v>
      </c>
      <c r="O90" s="48"/>
      <c r="P90" s="52">
        <v>39440</v>
      </c>
      <c r="Q90" s="52">
        <v>39440</v>
      </c>
      <c r="R90" s="52">
        <v>39440</v>
      </c>
      <c r="S90" s="52">
        <v>0</v>
      </c>
      <c r="T90" s="48"/>
      <c r="U90" s="52">
        <v>35102</v>
      </c>
      <c r="V90" s="48">
        <v>4800060841</v>
      </c>
      <c r="W90" s="49">
        <v>45155</v>
      </c>
      <c r="X90" s="49">
        <v>45138</v>
      </c>
    </row>
    <row r="91" spans="1:24" x14ac:dyDescent="0.25">
      <c r="A91" s="48">
        <v>891411743</v>
      </c>
      <c r="B91" s="48" t="s">
        <v>8</v>
      </c>
      <c r="C91" s="48" t="s">
        <v>7</v>
      </c>
      <c r="D91" s="48">
        <v>327163</v>
      </c>
      <c r="E91" s="48" t="s">
        <v>136</v>
      </c>
      <c r="F91" s="48" t="s">
        <v>401</v>
      </c>
      <c r="G91" s="49">
        <v>45077</v>
      </c>
      <c r="H91" s="49">
        <v>45085</v>
      </c>
      <c r="I91" s="52">
        <v>266000</v>
      </c>
      <c r="J91" s="52">
        <v>266000</v>
      </c>
      <c r="K91" s="48" t="s">
        <v>606</v>
      </c>
      <c r="L91" s="48" t="s">
        <v>581</v>
      </c>
      <c r="M91" s="52">
        <v>0</v>
      </c>
      <c r="N91" s="52">
        <v>0</v>
      </c>
      <c r="O91" s="48"/>
      <c r="P91" s="52">
        <v>266000</v>
      </c>
      <c r="Q91" s="52">
        <v>266000</v>
      </c>
      <c r="R91" s="52">
        <v>266000</v>
      </c>
      <c r="S91" s="52">
        <v>0</v>
      </c>
      <c r="T91" s="48"/>
      <c r="U91" s="52">
        <v>236740</v>
      </c>
      <c r="V91" s="48">
        <v>4800060841</v>
      </c>
      <c r="W91" s="49">
        <v>45155</v>
      </c>
      <c r="X91" s="49">
        <v>45138</v>
      </c>
    </row>
    <row r="92" spans="1:24" x14ac:dyDescent="0.25">
      <c r="A92" s="48">
        <v>891411743</v>
      </c>
      <c r="B92" s="48" t="s">
        <v>8</v>
      </c>
      <c r="C92" s="48" t="s">
        <v>7</v>
      </c>
      <c r="D92" s="48">
        <v>327297</v>
      </c>
      <c r="E92" s="48" t="s">
        <v>137</v>
      </c>
      <c r="F92" s="48" t="s">
        <v>402</v>
      </c>
      <c r="G92" s="49">
        <v>45077</v>
      </c>
      <c r="H92" s="49">
        <v>45107</v>
      </c>
      <c r="I92" s="52">
        <v>39440</v>
      </c>
      <c r="J92" s="52">
        <v>39440</v>
      </c>
      <c r="K92" s="48" t="s">
        <v>606</v>
      </c>
      <c r="L92" s="48" t="s">
        <v>581</v>
      </c>
      <c r="M92" s="52">
        <v>0</v>
      </c>
      <c r="N92" s="52">
        <v>0</v>
      </c>
      <c r="O92" s="48"/>
      <c r="P92" s="52">
        <v>39440</v>
      </c>
      <c r="Q92" s="52">
        <v>39440</v>
      </c>
      <c r="R92" s="52">
        <v>39440</v>
      </c>
      <c r="S92" s="52">
        <v>0</v>
      </c>
      <c r="T92" s="48"/>
      <c r="U92" s="52">
        <v>39440</v>
      </c>
      <c r="V92" s="48">
        <v>4800061741</v>
      </c>
      <c r="W92" s="49">
        <v>45247</v>
      </c>
      <c r="X92" s="49">
        <v>45138</v>
      </c>
    </row>
    <row r="93" spans="1:24" x14ac:dyDescent="0.25">
      <c r="A93" s="48">
        <v>891411743</v>
      </c>
      <c r="B93" s="48" t="s">
        <v>8</v>
      </c>
      <c r="C93" s="48" t="s">
        <v>7</v>
      </c>
      <c r="D93" s="48">
        <v>327452</v>
      </c>
      <c r="E93" s="48" t="s">
        <v>138</v>
      </c>
      <c r="F93" s="48" t="s">
        <v>403</v>
      </c>
      <c r="G93" s="49">
        <v>45077</v>
      </c>
      <c r="H93" s="49">
        <v>45085</v>
      </c>
      <c r="I93" s="52">
        <v>70000</v>
      </c>
      <c r="J93" s="52">
        <v>70000</v>
      </c>
      <c r="K93" s="48" t="s">
        <v>580</v>
      </c>
      <c r="L93" s="48" t="s">
        <v>581</v>
      </c>
      <c r="M93" s="52">
        <v>0</v>
      </c>
      <c r="N93" s="52">
        <v>0</v>
      </c>
      <c r="O93" s="48"/>
      <c r="P93" s="52">
        <v>70000</v>
      </c>
      <c r="Q93" s="52">
        <v>70000</v>
      </c>
      <c r="R93" s="52">
        <v>70000</v>
      </c>
      <c r="S93" s="52">
        <v>62300</v>
      </c>
      <c r="T93" s="48">
        <v>1222282172</v>
      </c>
      <c r="U93" s="52">
        <v>0</v>
      </c>
      <c r="V93" s="48"/>
      <c r="W93" s="49"/>
      <c r="X93" s="49">
        <v>45138</v>
      </c>
    </row>
    <row r="94" spans="1:24" x14ac:dyDescent="0.25">
      <c r="A94" s="48">
        <v>891411743</v>
      </c>
      <c r="B94" s="48" t="s">
        <v>8</v>
      </c>
      <c r="C94" s="48" t="s">
        <v>7</v>
      </c>
      <c r="D94" s="48">
        <v>327660</v>
      </c>
      <c r="E94" s="48" t="s">
        <v>139</v>
      </c>
      <c r="F94" s="48" t="s">
        <v>404</v>
      </c>
      <c r="G94" s="49">
        <v>45077</v>
      </c>
      <c r="H94" s="49">
        <v>45085</v>
      </c>
      <c r="I94" s="52">
        <v>70000</v>
      </c>
      <c r="J94" s="52">
        <v>70000</v>
      </c>
      <c r="K94" s="48" t="s">
        <v>606</v>
      </c>
      <c r="L94" s="48" t="s">
        <v>581</v>
      </c>
      <c r="M94" s="52">
        <v>0</v>
      </c>
      <c r="N94" s="52">
        <v>0</v>
      </c>
      <c r="O94" s="48"/>
      <c r="P94" s="52">
        <v>70000</v>
      </c>
      <c r="Q94" s="52">
        <v>70000</v>
      </c>
      <c r="R94" s="52">
        <v>70000</v>
      </c>
      <c r="S94" s="52">
        <v>0</v>
      </c>
      <c r="T94" s="48"/>
      <c r="U94" s="52">
        <v>62300</v>
      </c>
      <c r="V94" s="48">
        <v>4800060841</v>
      </c>
      <c r="W94" s="49">
        <v>45155</v>
      </c>
      <c r="X94" s="49">
        <v>45138</v>
      </c>
    </row>
    <row r="95" spans="1:24" x14ac:dyDescent="0.25">
      <c r="A95" s="48">
        <v>891411743</v>
      </c>
      <c r="B95" s="48" t="s">
        <v>8</v>
      </c>
      <c r="C95" s="48" t="s">
        <v>7</v>
      </c>
      <c r="D95" s="48">
        <v>327893</v>
      </c>
      <c r="E95" s="48" t="s">
        <v>140</v>
      </c>
      <c r="F95" s="48" t="s">
        <v>405</v>
      </c>
      <c r="G95" s="49">
        <v>45077</v>
      </c>
      <c r="H95" s="49">
        <v>45085</v>
      </c>
      <c r="I95" s="52">
        <v>39440</v>
      </c>
      <c r="J95" s="52">
        <v>39440</v>
      </c>
      <c r="K95" s="48" t="s">
        <v>606</v>
      </c>
      <c r="L95" s="48" t="s">
        <v>581</v>
      </c>
      <c r="M95" s="52">
        <v>0</v>
      </c>
      <c r="N95" s="52">
        <v>0</v>
      </c>
      <c r="O95" s="48"/>
      <c r="P95" s="52">
        <v>39440</v>
      </c>
      <c r="Q95" s="52">
        <v>39440</v>
      </c>
      <c r="R95" s="52">
        <v>39440</v>
      </c>
      <c r="S95" s="52">
        <v>0</v>
      </c>
      <c r="T95" s="48"/>
      <c r="U95" s="52">
        <v>35102</v>
      </c>
      <c r="V95" s="48">
        <v>4800060841</v>
      </c>
      <c r="W95" s="49">
        <v>45155</v>
      </c>
      <c r="X95" s="49">
        <v>45138</v>
      </c>
    </row>
    <row r="96" spans="1:24" x14ac:dyDescent="0.25">
      <c r="A96" s="48">
        <v>891411743</v>
      </c>
      <c r="B96" s="48" t="s">
        <v>8</v>
      </c>
      <c r="C96" s="48" t="s">
        <v>7</v>
      </c>
      <c r="D96" s="48">
        <v>327909</v>
      </c>
      <c r="E96" s="48" t="s">
        <v>141</v>
      </c>
      <c r="F96" s="48" t="s">
        <v>406</v>
      </c>
      <c r="G96" s="49">
        <v>45077</v>
      </c>
      <c r="H96" s="49">
        <v>45085</v>
      </c>
      <c r="I96" s="52">
        <v>70000</v>
      </c>
      <c r="J96" s="52">
        <v>70000</v>
      </c>
      <c r="K96" s="48" t="s">
        <v>606</v>
      </c>
      <c r="L96" s="48" t="s">
        <v>581</v>
      </c>
      <c r="M96" s="52">
        <v>0</v>
      </c>
      <c r="N96" s="52">
        <v>0</v>
      </c>
      <c r="O96" s="48"/>
      <c r="P96" s="52">
        <v>70000</v>
      </c>
      <c r="Q96" s="52">
        <v>70000</v>
      </c>
      <c r="R96" s="52">
        <v>70000</v>
      </c>
      <c r="S96" s="52">
        <v>0</v>
      </c>
      <c r="T96" s="48"/>
      <c r="U96" s="52">
        <v>62300</v>
      </c>
      <c r="V96" s="48">
        <v>4800060841</v>
      </c>
      <c r="W96" s="49">
        <v>45155</v>
      </c>
      <c r="X96" s="49">
        <v>45138</v>
      </c>
    </row>
    <row r="97" spans="1:24" x14ac:dyDescent="0.25">
      <c r="A97" s="48">
        <v>891411743</v>
      </c>
      <c r="B97" s="48" t="s">
        <v>8</v>
      </c>
      <c r="C97" s="48" t="s">
        <v>7</v>
      </c>
      <c r="D97" s="48">
        <v>327966</v>
      </c>
      <c r="E97" s="48" t="s">
        <v>142</v>
      </c>
      <c r="F97" s="48" t="s">
        <v>407</v>
      </c>
      <c r="G97" s="49">
        <v>45077</v>
      </c>
      <c r="H97" s="49">
        <v>45085</v>
      </c>
      <c r="I97" s="52">
        <v>39440</v>
      </c>
      <c r="J97" s="52">
        <v>39440</v>
      </c>
      <c r="K97" s="48" t="s">
        <v>606</v>
      </c>
      <c r="L97" s="48" t="s">
        <v>581</v>
      </c>
      <c r="M97" s="52">
        <v>0</v>
      </c>
      <c r="N97" s="52">
        <v>0</v>
      </c>
      <c r="O97" s="48"/>
      <c r="P97" s="52">
        <v>39440</v>
      </c>
      <c r="Q97" s="52">
        <v>39440</v>
      </c>
      <c r="R97" s="52">
        <v>39440</v>
      </c>
      <c r="S97" s="52">
        <v>0</v>
      </c>
      <c r="T97" s="48"/>
      <c r="U97" s="52">
        <v>35102</v>
      </c>
      <c r="V97" s="48">
        <v>4800060841</v>
      </c>
      <c r="W97" s="49">
        <v>45155</v>
      </c>
      <c r="X97" s="49">
        <v>45138</v>
      </c>
    </row>
    <row r="98" spans="1:24" x14ac:dyDescent="0.25">
      <c r="A98" s="48">
        <v>891411743</v>
      </c>
      <c r="B98" s="48" t="s">
        <v>8</v>
      </c>
      <c r="C98" s="48" t="s">
        <v>7</v>
      </c>
      <c r="D98" s="48">
        <v>327980</v>
      </c>
      <c r="E98" s="48" t="s">
        <v>143</v>
      </c>
      <c r="F98" s="48" t="s">
        <v>408</v>
      </c>
      <c r="G98" s="49">
        <v>45077</v>
      </c>
      <c r="H98" s="49">
        <v>45085</v>
      </c>
      <c r="I98" s="52">
        <v>532000</v>
      </c>
      <c r="J98" s="52">
        <v>532000</v>
      </c>
      <c r="K98" s="48" t="s">
        <v>606</v>
      </c>
      <c r="L98" s="48" t="s">
        <v>581</v>
      </c>
      <c r="M98" s="52">
        <v>0</v>
      </c>
      <c r="N98" s="52">
        <v>0</v>
      </c>
      <c r="O98" s="48"/>
      <c r="P98" s="52">
        <v>532000</v>
      </c>
      <c r="Q98" s="52">
        <v>532000</v>
      </c>
      <c r="R98" s="52">
        <v>532000</v>
      </c>
      <c r="S98" s="52">
        <v>0</v>
      </c>
      <c r="T98" s="48"/>
      <c r="U98" s="52">
        <v>473480</v>
      </c>
      <c r="V98" s="48">
        <v>4800060841</v>
      </c>
      <c r="W98" s="49">
        <v>45155</v>
      </c>
      <c r="X98" s="49">
        <v>45138</v>
      </c>
    </row>
    <row r="99" spans="1:24" x14ac:dyDescent="0.25">
      <c r="A99" s="48">
        <v>891411743</v>
      </c>
      <c r="B99" s="48" t="s">
        <v>8</v>
      </c>
      <c r="C99" s="48" t="s">
        <v>7</v>
      </c>
      <c r="D99" s="48">
        <v>327984</v>
      </c>
      <c r="E99" s="48" t="s">
        <v>144</v>
      </c>
      <c r="F99" s="48" t="s">
        <v>409</v>
      </c>
      <c r="G99" s="49">
        <v>45077</v>
      </c>
      <c r="H99" s="49">
        <v>45085</v>
      </c>
      <c r="I99" s="52">
        <v>70000</v>
      </c>
      <c r="J99" s="52">
        <v>70000</v>
      </c>
      <c r="K99" s="48" t="s">
        <v>606</v>
      </c>
      <c r="L99" s="48" t="s">
        <v>581</v>
      </c>
      <c r="M99" s="52">
        <v>0</v>
      </c>
      <c r="N99" s="52">
        <v>0</v>
      </c>
      <c r="O99" s="48"/>
      <c r="P99" s="52">
        <v>70000</v>
      </c>
      <c r="Q99" s="52">
        <v>70000</v>
      </c>
      <c r="R99" s="52">
        <v>70000</v>
      </c>
      <c r="S99" s="52">
        <v>0</v>
      </c>
      <c r="T99" s="48"/>
      <c r="U99" s="52">
        <v>62300</v>
      </c>
      <c r="V99" s="48">
        <v>4800060841</v>
      </c>
      <c r="W99" s="49">
        <v>45155</v>
      </c>
      <c r="X99" s="49">
        <v>45138</v>
      </c>
    </row>
    <row r="100" spans="1:24" x14ac:dyDescent="0.25">
      <c r="A100" s="48">
        <v>891411743</v>
      </c>
      <c r="B100" s="48" t="s">
        <v>8</v>
      </c>
      <c r="C100" s="48" t="s">
        <v>7</v>
      </c>
      <c r="D100" s="48">
        <v>328110</v>
      </c>
      <c r="E100" s="48" t="s">
        <v>145</v>
      </c>
      <c r="F100" s="48" t="s">
        <v>410</v>
      </c>
      <c r="G100" s="49">
        <v>45077</v>
      </c>
      <c r="H100" s="49">
        <v>45085</v>
      </c>
      <c r="I100" s="52">
        <v>35340</v>
      </c>
      <c r="J100" s="52">
        <v>35340</v>
      </c>
      <c r="K100" s="48" t="s">
        <v>580</v>
      </c>
      <c r="L100" s="48" t="s">
        <v>581</v>
      </c>
      <c r="M100" s="52">
        <v>0</v>
      </c>
      <c r="N100" s="52">
        <v>0</v>
      </c>
      <c r="O100" s="48"/>
      <c r="P100" s="52">
        <v>39440</v>
      </c>
      <c r="Q100" s="52">
        <v>39440</v>
      </c>
      <c r="R100" s="52">
        <v>35340</v>
      </c>
      <c r="S100" s="52">
        <v>31002</v>
      </c>
      <c r="T100" s="48">
        <v>1222282173</v>
      </c>
      <c r="U100" s="52">
        <v>0</v>
      </c>
      <c r="V100" s="48"/>
      <c r="W100" s="49"/>
      <c r="X100" s="49">
        <v>45138</v>
      </c>
    </row>
    <row r="101" spans="1:24" x14ac:dyDescent="0.25">
      <c r="A101" s="48">
        <v>891411743</v>
      </c>
      <c r="B101" s="48" t="s">
        <v>8</v>
      </c>
      <c r="C101" s="48" t="s">
        <v>7</v>
      </c>
      <c r="D101" s="48">
        <v>328163</v>
      </c>
      <c r="E101" s="48" t="s">
        <v>146</v>
      </c>
      <c r="F101" s="48" t="s">
        <v>411</v>
      </c>
      <c r="G101" s="49">
        <v>45077</v>
      </c>
      <c r="H101" s="49">
        <v>45107</v>
      </c>
      <c r="I101" s="52">
        <v>39440</v>
      </c>
      <c r="J101" s="52">
        <v>39440</v>
      </c>
      <c r="K101" s="48" t="s">
        <v>580</v>
      </c>
      <c r="L101" s="48" t="s">
        <v>581</v>
      </c>
      <c r="M101" s="52">
        <v>0</v>
      </c>
      <c r="N101" s="52">
        <v>0</v>
      </c>
      <c r="O101" s="48"/>
      <c r="P101" s="52">
        <v>39440</v>
      </c>
      <c r="Q101" s="52">
        <v>39440</v>
      </c>
      <c r="R101" s="52">
        <v>39440</v>
      </c>
      <c r="S101" s="52">
        <v>39440</v>
      </c>
      <c r="T101" s="48">
        <v>1222331961</v>
      </c>
      <c r="U101" s="52">
        <v>0</v>
      </c>
      <c r="V101" s="48"/>
      <c r="W101" s="49"/>
      <c r="X101" s="49">
        <v>45138</v>
      </c>
    </row>
    <row r="102" spans="1:24" x14ac:dyDescent="0.25">
      <c r="A102" s="48">
        <v>891411743</v>
      </c>
      <c r="B102" s="48" t="s">
        <v>8</v>
      </c>
      <c r="C102" s="48" t="s">
        <v>7</v>
      </c>
      <c r="D102" s="48">
        <v>328854</v>
      </c>
      <c r="E102" s="48" t="s">
        <v>147</v>
      </c>
      <c r="F102" s="48" t="s">
        <v>412</v>
      </c>
      <c r="G102" s="49">
        <v>45077</v>
      </c>
      <c r="H102" s="49">
        <v>45085</v>
      </c>
      <c r="I102" s="52">
        <v>39440</v>
      </c>
      <c r="J102" s="52">
        <v>39440</v>
      </c>
      <c r="K102" s="48" t="s">
        <v>606</v>
      </c>
      <c r="L102" s="48" t="s">
        <v>581</v>
      </c>
      <c r="M102" s="52">
        <v>0</v>
      </c>
      <c r="N102" s="52">
        <v>0</v>
      </c>
      <c r="O102" s="48"/>
      <c r="P102" s="52">
        <v>39440</v>
      </c>
      <c r="Q102" s="52">
        <v>39440</v>
      </c>
      <c r="R102" s="52">
        <v>39440</v>
      </c>
      <c r="S102" s="52">
        <v>0</v>
      </c>
      <c r="T102" s="48"/>
      <c r="U102" s="52">
        <v>35102</v>
      </c>
      <c r="V102" s="48">
        <v>4800060841</v>
      </c>
      <c r="W102" s="49">
        <v>45155</v>
      </c>
      <c r="X102" s="49">
        <v>45138</v>
      </c>
    </row>
    <row r="103" spans="1:24" x14ac:dyDescent="0.25">
      <c r="A103" s="48">
        <v>891411743</v>
      </c>
      <c r="B103" s="48" t="s">
        <v>8</v>
      </c>
      <c r="C103" s="48" t="s">
        <v>7</v>
      </c>
      <c r="D103" s="48">
        <v>329418</v>
      </c>
      <c r="E103" s="48" t="s">
        <v>148</v>
      </c>
      <c r="F103" s="48" t="s">
        <v>413</v>
      </c>
      <c r="G103" s="49">
        <v>45077</v>
      </c>
      <c r="H103" s="49">
        <v>45085</v>
      </c>
      <c r="I103" s="52">
        <v>13328297</v>
      </c>
      <c r="J103" s="52">
        <v>13328297</v>
      </c>
      <c r="K103" s="48" t="s">
        <v>604</v>
      </c>
      <c r="L103" s="48" t="s">
        <v>582</v>
      </c>
      <c r="M103" s="52">
        <v>0</v>
      </c>
      <c r="N103" s="52">
        <v>999000</v>
      </c>
      <c r="O103" s="48" t="s">
        <v>605</v>
      </c>
      <c r="P103" s="52">
        <v>0</v>
      </c>
      <c r="Q103" s="52">
        <v>0</v>
      </c>
      <c r="R103" s="52">
        <v>0</v>
      </c>
      <c r="S103" s="52">
        <v>0</v>
      </c>
      <c r="T103" s="48"/>
      <c r="U103" s="52">
        <v>0</v>
      </c>
      <c r="V103" s="48"/>
      <c r="W103" s="49"/>
      <c r="X103" s="49">
        <v>45138</v>
      </c>
    </row>
    <row r="104" spans="1:24" x14ac:dyDescent="0.25">
      <c r="A104" s="48">
        <v>891411743</v>
      </c>
      <c r="B104" s="48" t="s">
        <v>8</v>
      </c>
      <c r="C104" s="48" t="s">
        <v>7</v>
      </c>
      <c r="D104" s="48">
        <v>329741</v>
      </c>
      <c r="E104" s="48" t="s">
        <v>149</v>
      </c>
      <c r="F104" s="48" t="s">
        <v>414</v>
      </c>
      <c r="G104" s="49">
        <v>45077</v>
      </c>
      <c r="H104" s="49">
        <v>45085</v>
      </c>
      <c r="I104" s="52">
        <v>39440</v>
      </c>
      <c r="J104" s="52">
        <v>39440</v>
      </c>
      <c r="K104" s="48" t="s">
        <v>606</v>
      </c>
      <c r="L104" s="48" t="s">
        <v>581</v>
      </c>
      <c r="M104" s="52">
        <v>0</v>
      </c>
      <c r="N104" s="52">
        <v>0</v>
      </c>
      <c r="O104" s="48"/>
      <c r="P104" s="52">
        <v>39440</v>
      </c>
      <c r="Q104" s="52">
        <v>39440</v>
      </c>
      <c r="R104" s="52">
        <v>39440</v>
      </c>
      <c r="S104" s="52">
        <v>0</v>
      </c>
      <c r="T104" s="48"/>
      <c r="U104" s="52">
        <v>35102</v>
      </c>
      <c r="V104" s="48">
        <v>4800060841</v>
      </c>
      <c r="W104" s="49">
        <v>45155</v>
      </c>
      <c r="X104" s="49">
        <v>45138</v>
      </c>
    </row>
    <row r="105" spans="1:24" x14ac:dyDescent="0.25">
      <c r="A105" s="48">
        <v>891411743</v>
      </c>
      <c r="B105" s="48" t="s">
        <v>8</v>
      </c>
      <c r="C105" s="48" t="s">
        <v>7</v>
      </c>
      <c r="D105" s="48">
        <v>330171</v>
      </c>
      <c r="E105" s="48" t="s">
        <v>150</v>
      </c>
      <c r="F105" s="48" t="s">
        <v>415</v>
      </c>
      <c r="G105" s="49">
        <v>45077</v>
      </c>
      <c r="H105" s="49">
        <v>45141.452392858795</v>
      </c>
      <c r="I105" s="52">
        <v>39440</v>
      </c>
      <c r="J105" s="52">
        <v>39440</v>
      </c>
      <c r="K105" s="48" t="s">
        <v>606</v>
      </c>
      <c r="L105" s="48" t="s">
        <v>581</v>
      </c>
      <c r="M105" s="52">
        <v>0</v>
      </c>
      <c r="N105" s="52">
        <v>0</v>
      </c>
      <c r="O105" s="48"/>
      <c r="P105" s="52">
        <v>39440</v>
      </c>
      <c r="Q105" s="52">
        <v>39440</v>
      </c>
      <c r="R105" s="52">
        <v>39440</v>
      </c>
      <c r="S105" s="52">
        <v>0</v>
      </c>
      <c r="T105" s="48"/>
      <c r="U105" s="52">
        <v>39440</v>
      </c>
      <c r="V105" s="48">
        <v>4800061240</v>
      </c>
      <c r="W105" s="49">
        <v>45195</v>
      </c>
      <c r="X105" s="49">
        <v>45138</v>
      </c>
    </row>
    <row r="106" spans="1:24" x14ac:dyDescent="0.25">
      <c r="A106" s="48">
        <v>891411743</v>
      </c>
      <c r="B106" s="48" t="s">
        <v>8</v>
      </c>
      <c r="C106" s="48" t="s">
        <v>7</v>
      </c>
      <c r="D106" s="48">
        <v>330186</v>
      </c>
      <c r="E106" s="48" t="s">
        <v>151</v>
      </c>
      <c r="F106" s="48" t="s">
        <v>416</v>
      </c>
      <c r="G106" s="49">
        <v>45077</v>
      </c>
      <c r="H106" s="49">
        <v>45141.45264447917</v>
      </c>
      <c r="I106" s="52">
        <v>39440</v>
      </c>
      <c r="J106" s="52">
        <v>39440</v>
      </c>
      <c r="K106" s="48" t="s">
        <v>606</v>
      </c>
      <c r="L106" s="48" t="s">
        <v>581</v>
      </c>
      <c r="M106" s="52">
        <v>0</v>
      </c>
      <c r="N106" s="52">
        <v>0</v>
      </c>
      <c r="O106" s="48"/>
      <c r="P106" s="52">
        <v>39440</v>
      </c>
      <c r="Q106" s="52">
        <v>39440</v>
      </c>
      <c r="R106" s="52">
        <v>39440</v>
      </c>
      <c r="S106" s="52">
        <v>0</v>
      </c>
      <c r="T106" s="48"/>
      <c r="U106" s="52">
        <v>39440</v>
      </c>
      <c r="V106" s="48">
        <v>4800061240</v>
      </c>
      <c r="W106" s="49">
        <v>45195</v>
      </c>
      <c r="X106" s="49">
        <v>45138</v>
      </c>
    </row>
    <row r="107" spans="1:24" x14ac:dyDescent="0.25">
      <c r="A107" s="48">
        <v>891411743</v>
      </c>
      <c r="B107" s="48" t="s">
        <v>8</v>
      </c>
      <c r="C107" s="48" t="s">
        <v>7</v>
      </c>
      <c r="D107" s="48">
        <v>330398</v>
      </c>
      <c r="E107" s="48" t="s">
        <v>152</v>
      </c>
      <c r="F107" s="48" t="s">
        <v>417</v>
      </c>
      <c r="G107" s="49">
        <v>45077</v>
      </c>
      <c r="H107" s="49">
        <v>45141.380519560182</v>
      </c>
      <c r="I107" s="52">
        <v>39440</v>
      </c>
      <c r="J107" s="52">
        <v>39440</v>
      </c>
      <c r="K107" s="48" t="s">
        <v>606</v>
      </c>
      <c r="L107" s="48" t="s">
        <v>581</v>
      </c>
      <c r="M107" s="52">
        <v>0</v>
      </c>
      <c r="N107" s="52">
        <v>0</v>
      </c>
      <c r="O107" s="48"/>
      <c r="P107" s="52">
        <v>39440</v>
      </c>
      <c r="Q107" s="52">
        <v>39440</v>
      </c>
      <c r="R107" s="52">
        <v>39440</v>
      </c>
      <c r="S107" s="52">
        <v>0</v>
      </c>
      <c r="T107" s="48"/>
      <c r="U107" s="52">
        <v>39440</v>
      </c>
      <c r="V107" s="48">
        <v>4800061240</v>
      </c>
      <c r="W107" s="49">
        <v>45195</v>
      </c>
      <c r="X107" s="49">
        <v>45138</v>
      </c>
    </row>
    <row r="108" spans="1:24" x14ac:dyDescent="0.25">
      <c r="A108" s="48">
        <v>891411743</v>
      </c>
      <c r="B108" s="48" t="s">
        <v>8</v>
      </c>
      <c r="C108" s="48" t="s">
        <v>7</v>
      </c>
      <c r="D108" s="48">
        <v>330402</v>
      </c>
      <c r="E108" s="48" t="s">
        <v>153</v>
      </c>
      <c r="F108" s="48" t="s">
        <v>418</v>
      </c>
      <c r="G108" s="49">
        <v>45077</v>
      </c>
      <c r="H108" s="49">
        <v>45141.452978668982</v>
      </c>
      <c r="I108" s="52">
        <v>39440</v>
      </c>
      <c r="J108" s="52">
        <v>39440</v>
      </c>
      <c r="K108" s="48" t="s">
        <v>606</v>
      </c>
      <c r="L108" s="48" t="s">
        <v>581</v>
      </c>
      <c r="M108" s="52">
        <v>0</v>
      </c>
      <c r="N108" s="52">
        <v>0</v>
      </c>
      <c r="O108" s="48"/>
      <c r="P108" s="52">
        <v>39440</v>
      </c>
      <c r="Q108" s="52">
        <v>39440</v>
      </c>
      <c r="R108" s="52">
        <v>39440</v>
      </c>
      <c r="S108" s="52">
        <v>0</v>
      </c>
      <c r="T108" s="48"/>
      <c r="U108" s="52">
        <v>39440</v>
      </c>
      <c r="V108" s="48">
        <v>4800061240</v>
      </c>
      <c r="W108" s="49">
        <v>45195</v>
      </c>
      <c r="X108" s="49">
        <v>45138</v>
      </c>
    </row>
    <row r="109" spans="1:24" x14ac:dyDescent="0.25">
      <c r="A109" s="48">
        <v>891411743</v>
      </c>
      <c r="B109" s="48" t="s">
        <v>8</v>
      </c>
      <c r="C109" s="48" t="s">
        <v>7</v>
      </c>
      <c r="D109" s="48">
        <v>330465</v>
      </c>
      <c r="E109" s="48" t="s">
        <v>154</v>
      </c>
      <c r="F109" s="48" t="s">
        <v>419</v>
      </c>
      <c r="G109" s="49">
        <v>45077</v>
      </c>
      <c r="H109" s="49">
        <v>45141.453425729167</v>
      </c>
      <c r="I109" s="52">
        <v>39440</v>
      </c>
      <c r="J109" s="52">
        <v>39440</v>
      </c>
      <c r="K109" s="48" t="s">
        <v>606</v>
      </c>
      <c r="L109" s="48" t="s">
        <v>581</v>
      </c>
      <c r="M109" s="52">
        <v>0</v>
      </c>
      <c r="N109" s="52">
        <v>0</v>
      </c>
      <c r="O109" s="48"/>
      <c r="P109" s="52">
        <v>39440</v>
      </c>
      <c r="Q109" s="52">
        <v>39440</v>
      </c>
      <c r="R109" s="52">
        <v>39440</v>
      </c>
      <c r="S109" s="52">
        <v>0</v>
      </c>
      <c r="T109" s="48"/>
      <c r="U109" s="52">
        <v>39440</v>
      </c>
      <c r="V109" s="48">
        <v>4800061240</v>
      </c>
      <c r="W109" s="49">
        <v>45195</v>
      </c>
      <c r="X109" s="49">
        <v>45138</v>
      </c>
    </row>
    <row r="110" spans="1:24" x14ac:dyDescent="0.25">
      <c r="A110" s="48">
        <v>891411743</v>
      </c>
      <c r="B110" s="48" t="s">
        <v>8</v>
      </c>
      <c r="C110" s="48" t="s">
        <v>7</v>
      </c>
      <c r="D110" s="48">
        <v>330467</v>
      </c>
      <c r="E110" s="48" t="s">
        <v>155</v>
      </c>
      <c r="F110" s="48" t="s">
        <v>420</v>
      </c>
      <c r="G110" s="49">
        <v>45077</v>
      </c>
      <c r="H110" s="49">
        <v>45141.453845370372</v>
      </c>
      <c r="I110" s="52">
        <v>39440</v>
      </c>
      <c r="J110" s="52">
        <v>39440</v>
      </c>
      <c r="K110" s="48" t="s">
        <v>606</v>
      </c>
      <c r="L110" s="48" t="s">
        <v>581</v>
      </c>
      <c r="M110" s="52">
        <v>0</v>
      </c>
      <c r="N110" s="52">
        <v>0</v>
      </c>
      <c r="O110" s="48"/>
      <c r="P110" s="52">
        <v>39440</v>
      </c>
      <c r="Q110" s="52">
        <v>39440</v>
      </c>
      <c r="R110" s="52">
        <v>39440</v>
      </c>
      <c r="S110" s="52">
        <v>0</v>
      </c>
      <c r="T110" s="48"/>
      <c r="U110" s="52">
        <v>39440</v>
      </c>
      <c r="V110" s="48">
        <v>4800061240</v>
      </c>
      <c r="W110" s="49">
        <v>45195</v>
      </c>
      <c r="X110" s="49">
        <v>45138</v>
      </c>
    </row>
    <row r="111" spans="1:24" x14ac:dyDescent="0.25">
      <c r="A111" s="48">
        <v>891411743</v>
      </c>
      <c r="B111" s="48" t="s">
        <v>8</v>
      </c>
      <c r="C111" s="48" t="s">
        <v>7</v>
      </c>
      <c r="D111" s="48">
        <v>330646</v>
      </c>
      <c r="E111" s="48" t="s">
        <v>156</v>
      </c>
      <c r="F111" s="48" t="s">
        <v>421</v>
      </c>
      <c r="G111" s="49">
        <v>45077</v>
      </c>
      <c r="H111" s="49">
        <v>45141.381634375</v>
      </c>
      <c r="I111" s="52">
        <v>35340</v>
      </c>
      <c r="J111" s="52">
        <v>35340</v>
      </c>
      <c r="K111" s="48" t="s">
        <v>580</v>
      </c>
      <c r="L111" s="48" t="s">
        <v>581</v>
      </c>
      <c r="M111" s="52">
        <v>0</v>
      </c>
      <c r="N111" s="52">
        <v>0</v>
      </c>
      <c r="O111" s="48"/>
      <c r="P111" s="52">
        <v>39440</v>
      </c>
      <c r="Q111" s="52">
        <v>39440</v>
      </c>
      <c r="R111" s="52">
        <v>39440</v>
      </c>
      <c r="S111" s="52">
        <v>0</v>
      </c>
      <c r="T111" s="48"/>
      <c r="U111" s="52">
        <v>0</v>
      </c>
      <c r="V111" s="48"/>
      <c r="W111" s="49"/>
      <c r="X111" s="49">
        <v>45138</v>
      </c>
    </row>
    <row r="112" spans="1:24" x14ac:dyDescent="0.25">
      <c r="A112" s="48">
        <v>891411743</v>
      </c>
      <c r="B112" s="48" t="s">
        <v>8</v>
      </c>
      <c r="C112" s="48" t="s">
        <v>7</v>
      </c>
      <c r="D112" s="48">
        <v>330966</v>
      </c>
      <c r="E112" s="48" t="s">
        <v>157</v>
      </c>
      <c r="F112" s="48" t="s">
        <v>422</v>
      </c>
      <c r="G112" s="49">
        <v>45107</v>
      </c>
      <c r="H112" s="49">
        <v>45141.455207557869</v>
      </c>
      <c r="I112" s="52">
        <v>39440</v>
      </c>
      <c r="J112" s="52">
        <v>39440</v>
      </c>
      <c r="K112" s="48" t="s">
        <v>606</v>
      </c>
      <c r="L112" s="48" t="s">
        <v>581</v>
      </c>
      <c r="M112" s="52">
        <v>0</v>
      </c>
      <c r="N112" s="52">
        <v>0</v>
      </c>
      <c r="O112" s="48"/>
      <c r="P112" s="52">
        <v>39440</v>
      </c>
      <c r="Q112" s="52">
        <v>39440</v>
      </c>
      <c r="R112" s="52">
        <v>39440</v>
      </c>
      <c r="S112" s="52">
        <v>0</v>
      </c>
      <c r="T112" s="48"/>
      <c r="U112" s="52">
        <v>39440</v>
      </c>
      <c r="V112" s="48">
        <v>4800061240</v>
      </c>
      <c r="W112" s="49">
        <v>45195</v>
      </c>
      <c r="X112" s="49">
        <v>45138</v>
      </c>
    </row>
    <row r="113" spans="1:24" x14ac:dyDescent="0.25">
      <c r="A113" s="48">
        <v>891411743</v>
      </c>
      <c r="B113" s="48" t="s">
        <v>8</v>
      </c>
      <c r="C113" s="48" t="s">
        <v>7</v>
      </c>
      <c r="D113" s="48">
        <v>330967</v>
      </c>
      <c r="E113" s="48" t="s">
        <v>158</v>
      </c>
      <c r="F113" s="48" t="s">
        <v>423</v>
      </c>
      <c r="G113" s="49">
        <v>45107</v>
      </c>
      <c r="H113" s="49">
        <v>45141.455482210651</v>
      </c>
      <c r="I113" s="52">
        <v>39440</v>
      </c>
      <c r="J113" s="52">
        <v>39440</v>
      </c>
      <c r="K113" s="48" t="s">
        <v>606</v>
      </c>
      <c r="L113" s="48" t="s">
        <v>581</v>
      </c>
      <c r="M113" s="52">
        <v>0</v>
      </c>
      <c r="N113" s="52">
        <v>0</v>
      </c>
      <c r="O113" s="48"/>
      <c r="P113" s="52">
        <v>39440</v>
      </c>
      <c r="Q113" s="52">
        <v>39440</v>
      </c>
      <c r="R113" s="52">
        <v>39440</v>
      </c>
      <c r="S113" s="52">
        <v>0</v>
      </c>
      <c r="T113" s="48"/>
      <c r="U113" s="52">
        <v>39440</v>
      </c>
      <c r="V113" s="48">
        <v>4800061240</v>
      </c>
      <c r="W113" s="49">
        <v>45195</v>
      </c>
      <c r="X113" s="49">
        <v>45138</v>
      </c>
    </row>
    <row r="114" spans="1:24" x14ac:dyDescent="0.25">
      <c r="A114" s="48">
        <v>891411743</v>
      </c>
      <c r="B114" s="48" t="s">
        <v>8</v>
      </c>
      <c r="C114" s="48" t="s">
        <v>7</v>
      </c>
      <c r="D114" s="48">
        <v>330970</v>
      </c>
      <c r="E114" s="48" t="s">
        <v>159</v>
      </c>
      <c r="F114" s="48" t="s">
        <v>424</v>
      </c>
      <c r="G114" s="49">
        <v>45107</v>
      </c>
      <c r="H114" s="49">
        <v>45141.455800000003</v>
      </c>
      <c r="I114" s="52">
        <v>39440</v>
      </c>
      <c r="J114" s="52">
        <v>39440</v>
      </c>
      <c r="K114" s="48" t="s">
        <v>606</v>
      </c>
      <c r="L114" s="48" t="s">
        <v>581</v>
      </c>
      <c r="M114" s="52">
        <v>0</v>
      </c>
      <c r="N114" s="52">
        <v>0</v>
      </c>
      <c r="O114" s="48"/>
      <c r="P114" s="52">
        <v>39440</v>
      </c>
      <c r="Q114" s="52">
        <v>39440</v>
      </c>
      <c r="R114" s="52">
        <v>39440</v>
      </c>
      <c r="S114" s="52">
        <v>0</v>
      </c>
      <c r="T114" s="48"/>
      <c r="U114" s="52">
        <v>39440</v>
      </c>
      <c r="V114" s="48">
        <v>4800061240</v>
      </c>
      <c r="W114" s="49">
        <v>45195</v>
      </c>
      <c r="X114" s="49">
        <v>45138</v>
      </c>
    </row>
    <row r="115" spans="1:24" x14ac:dyDescent="0.25">
      <c r="A115" s="48">
        <v>891411743</v>
      </c>
      <c r="B115" s="48" t="s">
        <v>8</v>
      </c>
      <c r="C115" s="48" t="s">
        <v>7</v>
      </c>
      <c r="D115" s="48">
        <v>330973</v>
      </c>
      <c r="E115" s="48" t="s">
        <v>160</v>
      </c>
      <c r="F115" s="48" t="s">
        <v>425</v>
      </c>
      <c r="G115" s="49">
        <v>45107</v>
      </c>
      <c r="H115" s="49">
        <v>45141.456242245367</v>
      </c>
      <c r="I115" s="52">
        <v>39440</v>
      </c>
      <c r="J115" s="52">
        <v>39440</v>
      </c>
      <c r="K115" s="48" t="s">
        <v>41</v>
      </c>
      <c r="L115" s="48" t="s">
        <v>583</v>
      </c>
      <c r="M115" s="52">
        <v>0</v>
      </c>
      <c r="N115" s="52">
        <v>0</v>
      </c>
      <c r="O115" s="48"/>
      <c r="P115" s="52">
        <v>0</v>
      </c>
      <c r="Q115" s="52">
        <v>0</v>
      </c>
      <c r="R115" s="52">
        <v>0</v>
      </c>
      <c r="S115" s="52">
        <v>0</v>
      </c>
      <c r="T115" s="48"/>
      <c r="U115" s="52">
        <v>0</v>
      </c>
      <c r="V115" s="48"/>
      <c r="W115" s="49"/>
      <c r="X115" s="49">
        <v>45138</v>
      </c>
    </row>
    <row r="116" spans="1:24" x14ac:dyDescent="0.25">
      <c r="A116" s="48">
        <v>891411743</v>
      </c>
      <c r="B116" s="48" t="s">
        <v>8</v>
      </c>
      <c r="C116" s="48" t="s">
        <v>7</v>
      </c>
      <c r="D116" s="48">
        <v>330976</v>
      </c>
      <c r="E116" s="48" t="s">
        <v>161</v>
      </c>
      <c r="F116" s="48" t="s">
        <v>426</v>
      </c>
      <c r="G116" s="49">
        <v>45107</v>
      </c>
      <c r="H116" s="49">
        <v>45141.456532789351</v>
      </c>
      <c r="I116" s="52">
        <v>39440</v>
      </c>
      <c r="J116" s="52">
        <v>39440</v>
      </c>
      <c r="K116" s="48" t="s">
        <v>580</v>
      </c>
      <c r="L116" s="48" t="s">
        <v>581</v>
      </c>
      <c r="M116" s="52">
        <v>0</v>
      </c>
      <c r="N116" s="52">
        <v>0</v>
      </c>
      <c r="O116" s="48"/>
      <c r="P116" s="52">
        <v>39440</v>
      </c>
      <c r="Q116" s="52">
        <v>39440</v>
      </c>
      <c r="R116" s="52">
        <v>39440</v>
      </c>
      <c r="S116" s="52">
        <v>0</v>
      </c>
      <c r="T116" s="48"/>
      <c r="U116" s="52">
        <v>0</v>
      </c>
      <c r="V116" s="48"/>
      <c r="W116" s="49"/>
      <c r="X116" s="49">
        <v>45138</v>
      </c>
    </row>
    <row r="117" spans="1:24" x14ac:dyDescent="0.25">
      <c r="A117" s="48">
        <v>891411743</v>
      </c>
      <c r="B117" s="48" t="s">
        <v>8</v>
      </c>
      <c r="C117" s="48" t="s">
        <v>7</v>
      </c>
      <c r="D117" s="48">
        <v>331170</v>
      </c>
      <c r="E117" s="48" t="s">
        <v>162</v>
      </c>
      <c r="F117" s="48" t="s">
        <v>427</v>
      </c>
      <c r="G117" s="49">
        <v>45107</v>
      </c>
      <c r="H117" s="49">
        <v>45141.456836724537</v>
      </c>
      <c r="I117" s="52">
        <v>39440</v>
      </c>
      <c r="J117" s="52">
        <v>39440</v>
      </c>
      <c r="K117" s="48" t="s">
        <v>41</v>
      </c>
      <c r="L117" s="48" t="s">
        <v>583</v>
      </c>
      <c r="M117" s="52">
        <v>0</v>
      </c>
      <c r="N117" s="52">
        <v>0</v>
      </c>
      <c r="O117" s="48"/>
      <c r="P117" s="52">
        <v>0</v>
      </c>
      <c r="Q117" s="52">
        <v>0</v>
      </c>
      <c r="R117" s="52">
        <v>0</v>
      </c>
      <c r="S117" s="52">
        <v>0</v>
      </c>
      <c r="T117" s="48"/>
      <c r="U117" s="52">
        <v>0</v>
      </c>
      <c r="V117" s="48"/>
      <c r="W117" s="49"/>
      <c r="X117" s="49">
        <v>45138</v>
      </c>
    </row>
    <row r="118" spans="1:24" x14ac:dyDescent="0.25">
      <c r="A118" s="48">
        <v>891411743</v>
      </c>
      <c r="B118" s="48" t="s">
        <v>8</v>
      </c>
      <c r="C118" s="48" t="s">
        <v>7</v>
      </c>
      <c r="D118" s="48">
        <v>331390</v>
      </c>
      <c r="E118" s="48" t="s">
        <v>163</v>
      </c>
      <c r="F118" s="48" t="s">
        <v>428</v>
      </c>
      <c r="G118" s="49">
        <v>45107</v>
      </c>
      <c r="H118" s="49">
        <v>45141.45707650463</v>
      </c>
      <c r="I118" s="52">
        <v>39440</v>
      </c>
      <c r="J118" s="52">
        <v>39440</v>
      </c>
      <c r="K118" s="48" t="s">
        <v>606</v>
      </c>
      <c r="L118" s="48" t="s">
        <v>581</v>
      </c>
      <c r="M118" s="52">
        <v>0</v>
      </c>
      <c r="N118" s="52">
        <v>0</v>
      </c>
      <c r="O118" s="48"/>
      <c r="P118" s="52">
        <v>39440</v>
      </c>
      <c r="Q118" s="52">
        <v>39440</v>
      </c>
      <c r="R118" s="52">
        <v>39440</v>
      </c>
      <c r="S118" s="52">
        <v>0</v>
      </c>
      <c r="T118" s="48"/>
      <c r="U118" s="52">
        <v>39440</v>
      </c>
      <c r="V118" s="48">
        <v>4800061240</v>
      </c>
      <c r="W118" s="49">
        <v>45195</v>
      </c>
      <c r="X118" s="49">
        <v>45138</v>
      </c>
    </row>
    <row r="119" spans="1:24" x14ac:dyDescent="0.25">
      <c r="A119" s="48">
        <v>891411743</v>
      </c>
      <c r="B119" s="48" t="s">
        <v>8</v>
      </c>
      <c r="C119" s="48" t="s">
        <v>7</v>
      </c>
      <c r="D119" s="48">
        <v>331452</v>
      </c>
      <c r="E119" s="48" t="s">
        <v>164</v>
      </c>
      <c r="F119" s="48" t="s">
        <v>429</v>
      </c>
      <c r="G119" s="49">
        <v>45107</v>
      </c>
      <c r="H119" s="49">
        <v>45141.457350381941</v>
      </c>
      <c r="I119" s="52">
        <v>39440</v>
      </c>
      <c r="J119" s="52">
        <v>39440</v>
      </c>
      <c r="K119" s="48" t="s">
        <v>606</v>
      </c>
      <c r="L119" s="48" t="s">
        <v>581</v>
      </c>
      <c r="M119" s="52">
        <v>0</v>
      </c>
      <c r="N119" s="52">
        <v>0</v>
      </c>
      <c r="O119" s="48"/>
      <c r="P119" s="52">
        <v>39440</v>
      </c>
      <c r="Q119" s="52">
        <v>39440</v>
      </c>
      <c r="R119" s="52">
        <v>39440</v>
      </c>
      <c r="S119" s="52">
        <v>0</v>
      </c>
      <c r="T119" s="48"/>
      <c r="U119" s="52">
        <v>39440</v>
      </c>
      <c r="V119" s="48">
        <v>4800061240</v>
      </c>
      <c r="W119" s="49">
        <v>45195</v>
      </c>
      <c r="X119" s="49">
        <v>45138</v>
      </c>
    </row>
    <row r="120" spans="1:24" x14ac:dyDescent="0.25">
      <c r="A120" s="48">
        <v>891411743</v>
      </c>
      <c r="B120" s="48" t="s">
        <v>8</v>
      </c>
      <c r="C120" s="48" t="s">
        <v>7</v>
      </c>
      <c r="D120" s="48">
        <v>331456</v>
      </c>
      <c r="E120" s="48" t="s">
        <v>165</v>
      </c>
      <c r="F120" s="48" t="s">
        <v>430</v>
      </c>
      <c r="G120" s="49">
        <v>45107</v>
      </c>
      <c r="H120" s="49">
        <v>45141.457641053239</v>
      </c>
      <c r="I120" s="52">
        <v>39440</v>
      </c>
      <c r="J120" s="52">
        <v>39440</v>
      </c>
      <c r="K120" s="48" t="s">
        <v>606</v>
      </c>
      <c r="L120" s="48" t="s">
        <v>581</v>
      </c>
      <c r="M120" s="52">
        <v>0</v>
      </c>
      <c r="N120" s="52">
        <v>0</v>
      </c>
      <c r="O120" s="48"/>
      <c r="P120" s="52">
        <v>39440</v>
      </c>
      <c r="Q120" s="52">
        <v>39440</v>
      </c>
      <c r="R120" s="52">
        <v>39440</v>
      </c>
      <c r="S120" s="52">
        <v>0</v>
      </c>
      <c r="T120" s="48"/>
      <c r="U120" s="52">
        <v>39440</v>
      </c>
      <c r="V120" s="48">
        <v>4800061240</v>
      </c>
      <c r="W120" s="49">
        <v>45195</v>
      </c>
      <c r="X120" s="49">
        <v>45138</v>
      </c>
    </row>
    <row r="121" spans="1:24" x14ac:dyDescent="0.25">
      <c r="A121" s="48">
        <v>891411743</v>
      </c>
      <c r="B121" s="48" t="s">
        <v>8</v>
      </c>
      <c r="C121" s="48" t="s">
        <v>7</v>
      </c>
      <c r="D121" s="48">
        <v>331461</v>
      </c>
      <c r="E121" s="48" t="s">
        <v>166</v>
      </c>
      <c r="F121" s="48" t="s">
        <v>431</v>
      </c>
      <c r="G121" s="49">
        <v>45107</v>
      </c>
      <c r="H121" s="49">
        <v>45141.458040162041</v>
      </c>
      <c r="I121" s="52">
        <v>39440</v>
      </c>
      <c r="J121" s="52">
        <v>39440</v>
      </c>
      <c r="K121" s="48" t="s">
        <v>606</v>
      </c>
      <c r="L121" s="48" t="s">
        <v>581</v>
      </c>
      <c r="M121" s="52">
        <v>0</v>
      </c>
      <c r="N121" s="52">
        <v>0</v>
      </c>
      <c r="O121" s="48"/>
      <c r="P121" s="52">
        <v>39440</v>
      </c>
      <c r="Q121" s="52">
        <v>39440</v>
      </c>
      <c r="R121" s="52">
        <v>39440</v>
      </c>
      <c r="S121" s="52">
        <v>0</v>
      </c>
      <c r="T121" s="48"/>
      <c r="U121" s="52">
        <v>39440</v>
      </c>
      <c r="V121" s="48">
        <v>4800061240</v>
      </c>
      <c r="W121" s="49">
        <v>45195</v>
      </c>
      <c r="X121" s="49">
        <v>45138</v>
      </c>
    </row>
    <row r="122" spans="1:24" x14ac:dyDescent="0.25">
      <c r="A122" s="48">
        <v>891411743</v>
      </c>
      <c r="B122" s="48" t="s">
        <v>8</v>
      </c>
      <c r="C122" s="48" t="s">
        <v>7</v>
      </c>
      <c r="D122" s="48">
        <v>331518</v>
      </c>
      <c r="E122" s="48" t="s">
        <v>167</v>
      </c>
      <c r="F122" s="48" t="s">
        <v>432</v>
      </c>
      <c r="G122" s="49">
        <v>45107</v>
      </c>
      <c r="H122" s="49">
        <v>45141.458426041667</v>
      </c>
      <c r="I122" s="52">
        <v>39440</v>
      </c>
      <c r="J122" s="52">
        <v>39440</v>
      </c>
      <c r="K122" s="48" t="s">
        <v>606</v>
      </c>
      <c r="L122" s="48" t="s">
        <v>581</v>
      </c>
      <c r="M122" s="52">
        <v>0</v>
      </c>
      <c r="N122" s="52">
        <v>0</v>
      </c>
      <c r="O122" s="48"/>
      <c r="P122" s="52">
        <v>39440</v>
      </c>
      <c r="Q122" s="52">
        <v>39440</v>
      </c>
      <c r="R122" s="52">
        <v>39440</v>
      </c>
      <c r="S122" s="52">
        <v>0</v>
      </c>
      <c r="T122" s="48"/>
      <c r="U122" s="52">
        <v>39440</v>
      </c>
      <c r="V122" s="48">
        <v>4800061240</v>
      </c>
      <c r="W122" s="49">
        <v>45195</v>
      </c>
      <c r="X122" s="49">
        <v>45138</v>
      </c>
    </row>
    <row r="123" spans="1:24" x14ac:dyDescent="0.25">
      <c r="A123" s="48">
        <v>891411743</v>
      </c>
      <c r="B123" s="48" t="s">
        <v>8</v>
      </c>
      <c r="C123" s="48" t="s">
        <v>7</v>
      </c>
      <c r="D123" s="48">
        <v>331877</v>
      </c>
      <c r="E123" s="48" t="s">
        <v>168</v>
      </c>
      <c r="F123" s="48" t="s">
        <v>433</v>
      </c>
      <c r="G123" s="49">
        <v>45107</v>
      </c>
      <c r="H123" s="49">
        <v>45141.458729282407</v>
      </c>
      <c r="I123" s="52">
        <v>65000</v>
      </c>
      <c r="J123" s="52">
        <v>65000</v>
      </c>
      <c r="K123" s="48" t="s">
        <v>586</v>
      </c>
      <c r="L123" s="48" t="s">
        <v>584</v>
      </c>
      <c r="M123" s="52">
        <v>65000</v>
      </c>
      <c r="N123" s="52">
        <v>0</v>
      </c>
      <c r="O123" s="48" t="s">
        <v>598</v>
      </c>
      <c r="P123" s="52">
        <v>0</v>
      </c>
      <c r="Q123" s="52">
        <v>0</v>
      </c>
      <c r="R123" s="52">
        <v>0</v>
      </c>
      <c r="S123" s="52">
        <v>0</v>
      </c>
      <c r="T123" s="48"/>
      <c r="U123" s="52">
        <v>0</v>
      </c>
      <c r="V123" s="48"/>
      <c r="W123" s="49"/>
      <c r="X123" s="49">
        <v>45138</v>
      </c>
    </row>
    <row r="124" spans="1:24" x14ac:dyDescent="0.25">
      <c r="A124" s="48">
        <v>891411743</v>
      </c>
      <c r="B124" s="48" t="s">
        <v>8</v>
      </c>
      <c r="C124" s="48" t="s">
        <v>7</v>
      </c>
      <c r="D124" s="48">
        <v>332222</v>
      </c>
      <c r="E124" s="48" t="s">
        <v>169</v>
      </c>
      <c r="F124" s="48" t="s">
        <v>434</v>
      </c>
      <c r="G124" s="49">
        <v>45107</v>
      </c>
      <c r="H124" s="49">
        <v>45141.459022418981</v>
      </c>
      <c r="I124" s="52">
        <v>39440</v>
      </c>
      <c r="J124" s="52">
        <v>39440</v>
      </c>
      <c r="K124" s="48" t="s">
        <v>606</v>
      </c>
      <c r="L124" s="48" t="s">
        <v>581</v>
      </c>
      <c r="M124" s="52">
        <v>0</v>
      </c>
      <c r="N124" s="52">
        <v>0</v>
      </c>
      <c r="O124" s="48"/>
      <c r="P124" s="52">
        <v>39440</v>
      </c>
      <c r="Q124" s="52">
        <v>39440</v>
      </c>
      <c r="R124" s="52">
        <v>39440</v>
      </c>
      <c r="S124" s="52">
        <v>0</v>
      </c>
      <c r="T124" s="48"/>
      <c r="U124" s="52">
        <v>39440</v>
      </c>
      <c r="V124" s="48">
        <v>4800061240</v>
      </c>
      <c r="W124" s="49">
        <v>45195</v>
      </c>
      <c r="X124" s="49">
        <v>45138</v>
      </c>
    </row>
    <row r="125" spans="1:24" x14ac:dyDescent="0.25">
      <c r="A125" s="48">
        <v>891411743</v>
      </c>
      <c r="B125" s="48" t="s">
        <v>8</v>
      </c>
      <c r="C125" s="48" t="s">
        <v>7</v>
      </c>
      <c r="D125" s="48">
        <v>332367</v>
      </c>
      <c r="E125" s="48" t="s">
        <v>170</v>
      </c>
      <c r="F125" s="48" t="s">
        <v>435</v>
      </c>
      <c r="G125" s="49">
        <v>45107</v>
      </c>
      <c r="H125" s="49">
        <v>45141.459792476853</v>
      </c>
      <c r="I125" s="52">
        <v>39440</v>
      </c>
      <c r="J125" s="52">
        <v>39440</v>
      </c>
      <c r="K125" s="48" t="s">
        <v>606</v>
      </c>
      <c r="L125" s="48" t="s">
        <v>581</v>
      </c>
      <c r="M125" s="52">
        <v>0</v>
      </c>
      <c r="N125" s="52">
        <v>0</v>
      </c>
      <c r="O125" s="48"/>
      <c r="P125" s="52">
        <v>39440</v>
      </c>
      <c r="Q125" s="52">
        <v>39440</v>
      </c>
      <c r="R125" s="52">
        <v>39440</v>
      </c>
      <c r="S125" s="52">
        <v>0</v>
      </c>
      <c r="T125" s="48"/>
      <c r="U125" s="52">
        <v>39440</v>
      </c>
      <c r="V125" s="48">
        <v>4800061240</v>
      </c>
      <c r="W125" s="49">
        <v>45195</v>
      </c>
      <c r="X125" s="49">
        <v>45138</v>
      </c>
    </row>
    <row r="126" spans="1:24" x14ac:dyDescent="0.25">
      <c r="A126" s="48">
        <v>891411743</v>
      </c>
      <c r="B126" s="48" t="s">
        <v>8</v>
      </c>
      <c r="C126" s="48" t="s">
        <v>7</v>
      </c>
      <c r="D126" s="48">
        <v>332392</v>
      </c>
      <c r="E126" s="48" t="s">
        <v>171</v>
      </c>
      <c r="F126" s="48" t="s">
        <v>436</v>
      </c>
      <c r="G126" s="49">
        <v>45107</v>
      </c>
      <c r="H126" s="49">
        <v>45141.460093634261</v>
      </c>
      <c r="I126" s="52">
        <v>39440</v>
      </c>
      <c r="J126" s="52">
        <v>39440</v>
      </c>
      <c r="K126" s="48" t="s">
        <v>606</v>
      </c>
      <c r="L126" s="48" t="s">
        <v>581</v>
      </c>
      <c r="M126" s="52">
        <v>0</v>
      </c>
      <c r="N126" s="52">
        <v>0</v>
      </c>
      <c r="O126" s="48"/>
      <c r="P126" s="52">
        <v>39440</v>
      </c>
      <c r="Q126" s="52">
        <v>39440</v>
      </c>
      <c r="R126" s="52">
        <v>39440</v>
      </c>
      <c r="S126" s="52">
        <v>0</v>
      </c>
      <c r="T126" s="48"/>
      <c r="U126" s="52">
        <v>39440</v>
      </c>
      <c r="V126" s="48">
        <v>4800061240</v>
      </c>
      <c r="W126" s="49">
        <v>45195</v>
      </c>
      <c r="X126" s="49">
        <v>45138</v>
      </c>
    </row>
    <row r="127" spans="1:24" x14ac:dyDescent="0.25">
      <c r="A127" s="48">
        <v>891411743</v>
      </c>
      <c r="B127" s="48" t="s">
        <v>8</v>
      </c>
      <c r="C127" s="48" t="s">
        <v>7</v>
      </c>
      <c r="D127" s="48">
        <v>332425</v>
      </c>
      <c r="E127" s="48" t="s">
        <v>172</v>
      </c>
      <c r="F127" s="48" t="s">
        <v>437</v>
      </c>
      <c r="G127" s="49">
        <v>45107</v>
      </c>
      <c r="H127" s="49">
        <v>45141.460441284726</v>
      </c>
      <c r="I127" s="52">
        <v>39440</v>
      </c>
      <c r="J127" s="52">
        <v>39440</v>
      </c>
      <c r="K127" s="48" t="s">
        <v>606</v>
      </c>
      <c r="L127" s="48" t="s">
        <v>581</v>
      </c>
      <c r="M127" s="52">
        <v>0</v>
      </c>
      <c r="N127" s="52">
        <v>0</v>
      </c>
      <c r="O127" s="48"/>
      <c r="P127" s="52">
        <v>39440</v>
      </c>
      <c r="Q127" s="52">
        <v>39440</v>
      </c>
      <c r="R127" s="52">
        <v>39440</v>
      </c>
      <c r="S127" s="52">
        <v>0</v>
      </c>
      <c r="T127" s="48"/>
      <c r="U127" s="52">
        <v>39440</v>
      </c>
      <c r="V127" s="48">
        <v>4800061240</v>
      </c>
      <c r="W127" s="49">
        <v>45195</v>
      </c>
      <c r="X127" s="49">
        <v>45138</v>
      </c>
    </row>
    <row r="128" spans="1:24" x14ac:dyDescent="0.25">
      <c r="A128" s="48">
        <v>891411743</v>
      </c>
      <c r="B128" s="48" t="s">
        <v>8</v>
      </c>
      <c r="C128" s="48" t="s">
        <v>7</v>
      </c>
      <c r="D128" s="48">
        <v>332560</v>
      </c>
      <c r="E128" s="48" t="s">
        <v>173</v>
      </c>
      <c r="F128" s="48" t="s">
        <v>438</v>
      </c>
      <c r="G128" s="49">
        <v>45107</v>
      </c>
      <c r="H128" s="49">
        <v>45141.460718553244</v>
      </c>
      <c r="I128" s="52">
        <v>39440</v>
      </c>
      <c r="J128" s="52">
        <v>39440</v>
      </c>
      <c r="K128" s="48" t="s">
        <v>606</v>
      </c>
      <c r="L128" s="48" t="s">
        <v>581</v>
      </c>
      <c r="M128" s="52">
        <v>0</v>
      </c>
      <c r="N128" s="52">
        <v>0</v>
      </c>
      <c r="O128" s="48"/>
      <c r="P128" s="52">
        <v>39440</v>
      </c>
      <c r="Q128" s="52">
        <v>39440</v>
      </c>
      <c r="R128" s="52">
        <v>39440</v>
      </c>
      <c r="S128" s="52">
        <v>0</v>
      </c>
      <c r="T128" s="48"/>
      <c r="U128" s="52">
        <v>39440</v>
      </c>
      <c r="V128" s="48">
        <v>4800061240</v>
      </c>
      <c r="W128" s="49">
        <v>45195</v>
      </c>
      <c r="X128" s="49">
        <v>45138</v>
      </c>
    </row>
    <row r="129" spans="1:24" x14ac:dyDescent="0.25">
      <c r="A129" s="48">
        <v>891411743</v>
      </c>
      <c r="B129" s="48" t="s">
        <v>8</v>
      </c>
      <c r="C129" s="48" t="s">
        <v>7</v>
      </c>
      <c r="D129" s="48">
        <v>332583</v>
      </c>
      <c r="E129" s="48" t="s">
        <v>174</v>
      </c>
      <c r="F129" s="48" t="s">
        <v>439</v>
      </c>
      <c r="G129" s="49">
        <v>45107</v>
      </c>
      <c r="H129" s="49">
        <v>45141.461060416666</v>
      </c>
      <c r="I129" s="52">
        <v>39440</v>
      </c>
      <c r="J129" s="52">
        <v>39440</v>
      </c>
      <c r="K129" s="48" t="s">
        <v>606</v>
      </c>
      <c r="L129" s="48" t="s">
        <v>581</v>
      </c>
      <c r="M129" s="52">
        <v>0</v>
      </c>
      <c r="N129" s="52">
        <v>0</v>
      </c>
      <c r="O129" s="48"/>
      <c r="P129" s="52">
        <v>39440</v>
      </c>
      <c r="Q129" s="52">
        <v>39440</v>
      </c>
      <c r="R129" s="52">
        <v>39440</v>
      </c>
      <c r="S129" s="52">
        <v>0</v>
      </c>
      <c r="T129" s="48"/>
      <c r="U129" s="52">
        <v>39440</v>
      </c>
      <c r="V129" s="48">
        <v>4800061240</v>
      </c>
      <c r="W129" s="49">
        <v>45195</v>
      </c>
      <c r="X129" s="49">
        <v>45138</v>
      </c>
    </row>
    <row r="130" spans="1:24" x14ac:dyDescent="0.25">
      <c r="A130" s="48">
        <v>891411743</v>
      </c>
      <c r="B130" s="48" t="s">
        <v>8</v>
      </c>
      <c r="C130" s="48" t="s">
        <v>7</v>
      </c>
      <c r="D130" s="48">
        <v>332713</v>
      </c>
      <c r="E130" s="48" t="s">
        <v>175</v>
      </c>
      <c r="F130" s="48" t="s">
        <v>440</v>
      </c>
      <c r="G130" s="49">
        <v>45107</v>
      </c>
      <c r="H130" s="49">
        <v>45141.461398807871</v>
      </c>
      <c r="I130" s="52">
        <v>39440</v>
      </c>
      <c r="J130" s="52">
        <v>39440</v>
      </c>
      <c r="K130" s="48" t="s">
        <v>606</v>
      </c>
      <c r="L130" s="48" t="s">
        <v>581</v>
      </c>
      <c r="M130" s="52">
        <v>0</v>
      </c>
      <c r="N130" s="52">
        <v>0</v>
      </c>
      <c r="O130" s="48"/>
      <c r="P130" s="52">
        <v>39440</v>
      </c>
      <c r="Q130" s="52">
        <v>39440</v>
      </c>
      <c r="R130" s="52">
        <v>39440</v>
      </c>
      <c r="S130" s="52">
        <v>0</v>
      </c>
      <c r="T130" s="48"/>
      <c r="U130" s="52">
        <v>39440</v>
      </c>
      <c r="V130" s="48">
        <v>4800061240</v>
      </c>
      <c r="W130" s="49">
        <v>45195</v>
      </c>
      <c r="X130" s="49">
        <v>45138</v>
      </c>
    </row>
    <row r="131" spans="1:24" x14ac:dyDescent="0.25">
      <c r="A131" s="48">
        <v>891411743</v>
      </c>
      <c r="B131" s="48" t="s">
        <v>8</v>
      </c>
      <c r="C131" s="48" t="s">
        <v>7</v>
      </c>
      <c r="D131" s="48">
        <v>332721</v>
      </c>
      <c r="E131" s="48" t="s">
        <v>176</v>
      </c>
      <c r="F131" s="48" t="s">
        <v>441</v>
      </c>
      <c r="G131" s="49">
        <v>45107</v>
      </c>
      <c r="H131" s="49">
        <v>45141.461690509263</v>
      </c>
      <c r="I131" s="52">
        <v>39440</v>
      </c>
      <c r="J131" s="52">
        <v>39440</v>
      </c>
      <c r="K131" s="48" t="s">
        <v>606</v>
      </c>
      <c r="L131" s="48" t="s">
        <v>581</v>
      </c>
      <c r="M131" s="52">
        <v>0</v>
      </c>
      <c r="N131" s="52">
        <v>0</v>
      </c>
      <c r="O131" s="48"/>
      <c r="P131" s="52">
        <v>39440</v>
      </c>
      <c r="Q131" s="52">
        <v>39440</v>
      </c>
      <c r="R131" s="52">
        <v>39440</v>
      </c>
      <c r="S131" s="52">
        <v>0</v>
      </c>
      <c r="T131" s="48"/>
      <c r="U131" s="52">
        <v>39440</v>
      </c>
      <c r="V131" s="48">
        <v>4800061240</v>
      </c>
      <c r="W131" s="49">
        <v>45195</v>
      </c>
      <c r="X131" s="49">
        <v>45138</v>
      </c>
    </row>
    <row r="132" spans="1:24" x14ac:dyDescent="0.25">
      <c r="A132" s="48">
        <v>891411743</v>
      </c>
      <c r="B132" s="48" t="s">
        <v>8</v>
      </c>
      <c r="C132" s="48" t="s">
        <v>7</v>
      </c>
      <c r="D132" s="48">
        <v>332730</v>
      </c>
      <c r="E132" s="48" t="s">
        <v>177</v>
      </c>
      <c r="F132" s="48" t="s">
        <v>442</v>
      </c>
      <c r="G132" s="49">
        <v>45107</v>
      </c>
      <c r="H132" s="49">
        <v>45141.461957210646</v>
      </c>
      <c r="I132" s="52">
        <v>39440</v>
      </c>
      <c r="J132" s="52">
        <v>39440</v>
      </c>
      <c r="K132" s="48" t="s">
        <v>606</v>
      </c>
      <c r="L132" s="48" t="s">
        <v>581</v>
      </c>
      <c r="M132" s="52">
        <v>0</v>
      </c>
      <c r="N132" s="52">
        <v>0</v>
      </c>
      <c r="O132" s="48"/>
      <c r="P132" s="52">
        <v>39440</v>
      </c>
      <c r="Q132" s="52">
        <v>39440</v>
      </c>
      <c r="R132" s="52">
        <v>39440</v>
      </c>
      <c r="S132" s="52">
        <v>0</v>
      </c>
      <c r="T132" s="48"/>
      <c r="U132" s="52">
        <v>39440</v>
      </c>
      <c r="V132" s="48">
        <v>4800061240</v>
      </c>
      <c r="W132" s="49">
        <v>45195</v>
      </c>
      <c r="X132" s="49">
        <v>45138</v>
      </c>
    </row>
    <row r="133" spans="1:24" x14ac:dyDescent="0.25">
      <c r="A133" s="48">
        <v>891411743</v>
      </c>
      <c r="B133" s="48" t="s">
        <v>8</v>
      </c>
      <c r="C133" s="48" t="s">
        <v>7</v>
      </c>
      <c r="D133" s="48">
        <v>332836</v>
      </c>
      <c r="E133" s="48" t="s">
        <v>178</v>
      </c>
      <c r="F133" s="48" t="s">
        <v>443</v>
      </c>
      <c r="G133" s="49">
        <v>45107</v>
      </c>
      <c r="H133" s="49">
        <v>45141.462252280093</v>
      </c>
      <c r="I133" s="52">
        <v>39440</v>
      </c>
      <c r="J133" s="52">
        <v>39440</v>
      </c>
      <c r="K133" s="48" t="s">
        <v>606</v>
      </c>
      <c r="L133" s="48" t="s">
        <v>581</v>
      </c>
      <c r="M133" s="52">
        <v>0</v>
      </c>
      <c r="N133" s="52">
        <v>0</v>
      </c>
      <c r="O133" s="48"/>
      <c r="P133" s="52">
        <v>39440</v>
      </c>
      <c r="Q133" s="52">
        <v>39440</v>
      </c>
      <c r="R133" s="52">
        <v>39440</v>
      </c>
      <c r="S133" s="52">
        <v>0</v>
      </c>
      <c r="T133" s="48"/>
      <c r="U133" s="52">
        <v>39440</v>
      </c>
      <c r="V133" s="48">
        <v>4800061240</v>
      </c>
      <c r="W133" s="49">
        <v>45195</v>
      </c>
      <c r="X133" s="49">
        <v>45138</v>
      </c>
    </row>
    <row r="134" spans="1:24" x14ac:dyDescent="0.25">
      <c r="A134" s="48">
        <v>891411743</v>
      </c>
      <c r="B134" s="48" t="s">
        <v>8</v>
      </c>
      <c r="C134" s="48" t="s">
        <v>7</v>
      </c>
      <c r="D134" s="48">
        <v>333018</v>
      </c>
      <c r="E134" s="48" t="s">
        <v>179</v>
      </c>
      <c r="F134" s="48" t="s">
        <v>444</v>
      </c>
      <c r="G134" s="49">
        <v>45107</v>
      </c>
      <c r="H134" s="49">
        <v>45141.46261091435</v>
      </c>
      <c r="I134" s="52">
        <v>39440</v>
      </c>
      <c r="J134" s="52">
        <v>39440</v>
      </c>
      <c r="K134" s="48" t="s">
        <v>606</v>
      </c>
      <c r="L134" s="48" t="s">
        <v>581</v>
      </c>
      <c r="M134" s="52">
        <v>0</v>
      </c>
      <c r="N134" s="52">
        <v>0</v>
      </c>
      <c r="O134" s="48"/>
      <c r="P134" s="52">
        <v>39440</v>
      </c>
      <c r="Q134" s="52">
        <v>39440</v>
      </c>
      <c r="R134" s="52">
        <v>39440</v>
      </c>
      <c r="S134" s="52">
        <v>0</v>
      </c>
      <c r="T134" s="48"/>
      <c r="U134" s="52">
        <v>39440</v>
      </c>
      <c r="V134" s="48">
        <v>4800061240</v>
      </c>
      <c r="W134" s="49">
        <v>45195</v>
      </c>
      <c r="X134" s="49">
        <v>45138</v>
      </c>
    </row>
    <row r="135" spans="1:24" x14ac:dyDescent="0.25">
      <c r="A135" s="48">
        <v>891411743</v>
      </c>
      <c r="B135" s="48" t="s">
        <v>8</v>
      </c>
      <c r="C135" s="48" t="s">
        <v>7</v>
      </c>
      <c r="D135" s="48">
        <v>333198</v>
      </c>
      <c r="E135" s="48" t="s">
        <v>180</v>
      </c>
      <c r="F135" s="48" t="s">
        <v>445</v>
      </c>
      <c r="G135" s="49">
        <v>45107</v>
      </c>
      <c r="H135" s="49">
        <v>45141.463024803241</v>
      </c>
      <c r="I135" s="52">
        <v>2250590</v>
      </c>
      <c r="J135" s="52">
        <v>2250590</v>
      </c>
      <c r="K135" s="48" t="s">
        <v>586</v>
      </c>
      <c r="L135" s="48" t="s">
        <v>584</v>
      </c>
      <c r="M135" s="52">
        <v>2250590</v>
      </c>
      <c r="N135" s="52">
        <v>0</v>
      </c>
      <c r="O135" s="48" t="s">
        <v>599</v>
      </c>
      <c r="P135" s="52">
        <v>0</v>
      </c>
      <c r="Q135" s="52">
        <v>0</v>
      </c>
      <c r="R135" s="52">
        <v>0</v>
      </c>
      <c r="S135" s="52">
        <v>0</v>
      </c>
      <c r="T135" s="48"/>
      <c r="U135" s="52">
        <v>0</v>
      </c>
      <c r="V135" s="48"/>
      <c r="W135" s="49"/>
      <c r="X135" s="49">
        <v>45138</v>
      </c>
    </row>
    <row r="136" spans="1:24" x14ac:dyDescent="0.25">
      <c r="A136" s="48">
        <v>891411743</v>
      </c>
      <c r="B136" s="48" t="s">
        <v>8</v>
      </c>
      <c r="C136" s="48" t="s">
        <v>7</v>
      </c>
      <c r="D136" s="48">
        <v>333247</v>
      </c>
      <c r="E136" s="48" t="s">
        <v>181</v>
      </c>
      <c r="F136" s="48" t="s">
        <v>446</v>
      </c>
      <c r="G136" s="49">
        <v>45107</v>
      </c>
      <c r="H136" s="49">
        <v>45141.463420567132</v>
      </c>
      <c r="I136" s="52">
        <v>70000</v>
      </c>
      <c r="J136" s="52">
        <v>70000</v>
      </c>
      <c r="K136" s="48" t="s">
        <v>606</v>
      </c>
      <c r="L136" s="48" t="s">
        <v>581</v>
      </c>
      <c r="M136" s="52">
        <v>0</v>
      </c>
      <c r="N136" s="52">
        <v>0</v>
      </c>
      <c r="O136" s="48"/>
      <c r="P136" s="52">
        <v>70000</v>
      </c>
      <c r="Q136" s="52">
        <v>70000</v>
      </c>
      <c r="R136" s="52">
        <v>70000</v>
      </c>
      <c r="S136" s="52">
        <v>0</v>
      </c>
      <c r="T136" s="48"/>
      <c r="U136" s="52">
        <v>70000</v>
      </c>
      <c r="V136" s="48">
        <v>4800061240</v>
      </c>
      <c r="W136" s="49">
        <v>45195</v>
      </c>
      <c r="X136" s="49">
        <v>45138</v>
      </c>
    </row>
    <row r="137" spans="1:24" x14ac:dyDescent="0.25">
      <c r="A137" s="48">
        <v>891411743</v>
      </c>
      <c r="B137" s="48" t="s">
        <v>8</v>
      </c>
      <c r="C137" s="48" t="s">
        <v>7</v>
      </c>
      <c r="D137" s="48">
        <v>333253</v>
      </c>
      <c r="E137" s="48" t="s">
        <v>182</v>
      </c>
      <c r="F137" s="48" t="s">
        <v>447</v>
      </c>
      <c r="G137" s="49">
        <v>45107</v>
      </c>
      <c r="H137" s="49">
        <v>45141.464330636576</v>
      </c>
      <c r="I137" s="52">
        <v>65000</v>
      </c>
      <c r="J137" s="52">
        <v>65000</v>
      </c>
      <c r="K137" s="48" t="s">
        <v>580</v>
      </c>
      <c r="L137" s="48" t="s">
        <v>581</v>
      </c>
      <c r="M137" s="52">
        <v>0</v>
      </c>
      <c r="N137" s="52">
        <v>0</v>
      </c>
      <c r="O137" s="48"/>
      <c r="P137" s="52">
        <v>65000</v>
      </c>
      <c r="Q137" s="52">
        <v>65000</v>
      </c>
      <c r="R137" s="52">
        <v>65000</v>
      </c>
      <c r="S137" s="52">
        <v>0</v>
      </c>
      <c r="T137" s="48"/>
      <c r="U137" s="52">
        <v>0</v>
      </c>
      <c r="V137" s="48"/>
      <c r="W137" s="49"/>
      <c r="X137" s="49">
        <v>45138</v>
      </c>
    </row>
    <row r="138" spans="1:24" x14ac:dyDescent="0.25">
      <c r="A138" s="48">
        <v>891411743</v>
      </c>
      <c r="B138" s="48" t="s">
        <v>8</v>
      </c>
      <c r="C138" s="48" t="s">
        <v>7</v>
      </c>
      <c r="D138" s="48">
        <v>333284</v>
      </c>
      <c r="E138" s="48" t="s">
        <v>183</v>
      </c>
      <c r="F138" s="48" t="s">
        <v>448</v>
      </c>
      <c r="G138" s="49">
        <v>45107</v>
      </c>
      <c r="H138" s="49">
        <v>45141.464724502315</v>
      </c>
      <c r="I138" s="52">
        <v>65000</v>
      </c>
      <c r="J138" s="52">
        <v>65000</v>
      </c>
      <c r="K138" s="48" t="s">
        <v>606</v>
      </c>
      <c r="L138" s="48" t="s">
        <v>581</v>
      </c>
      <c r="M138" s="52">
        <v>0</v>
      </c>
      <c r="N138" s="52">
        <v>0</v>
      </c>
      <c r="O138" s="48"/>
      <c r="P138" s="52">
        <v>65000</v>
      </c>
      <c r="Q138" s="52">
        <v>65000</v>
      </c>
      <c r="R138" s="52">
        <v>65000</v>
      </c>
      <c r="S138" s="52">
        <v>0</v>
      </c>
      <c r="T138" s="48"/>
      <c r="U138" s="52">
        <v>65000</v>
      </c>
      <c r="V138" s="48">
        <v>4800061240</v>
      </c>
      <c r="W138" s="49">
        <v>45195</v>
      </c>
      <c r="X138" s="49">
        <v>45138</v>
      </c>
    </row>
    <row r="139" spans="1:24" x14ac:dyDescent="0.25">
      <c r="A139" s="48">
        <v>891411743</v>
      </c>
      <c r="B139" s="48" t="s">
        <v>8</v>
      </c>
      <c r="C139" s="48" t="s">
        <v>7</v>
      </c>
      <c r="D139" s="48">
        <v>333401</v>
      </c>
      <c r="E139" s="48" t="s">
        <v>184</v>
      </c>
      <c r="F139" s="48" t="s">
        <v>449</v>
      </c>
      <c r="G139" s="49">
        <v>45107</v>
      </c>
      <c r="H139" s="49">
        <v>45141.382000266203</v>
      </c>
      <c r="I139" s="52">
        <v>39440</v>
      </c>
      <c r="J139" s="52">
        <v>39440</v>
      </c>
      <c r="K139" s="48" t="s">
        <v>606</v>
      </c>
      <c r="L139" s="48" t="s">
        <v>581</v>
      </c>
      <c r="M139" s="52">
        <v>0</v>
      </c>
      <c r="N139" s="52">
        <v>0</v>
      </c>
      <c r="O139" s="48"/>
      <c r="P139" s="52">
        <v>39440</v>
      </c>
      <c r="Q139" s="52">
        <v>39440</v>
      </c>
      <c r="R139" s="52">
        <v>39440</v>
      </c>
      <c r="S139" s="52">
        <v>0</v>
      </c>
      <c r="T139" s="48"/>
      <c r="U139" s="52">
        <v>39440</v>
      </c>
      <c r="V139" s="48">
        <v>4800061240</v>
      </c>
      <c r="W139" s="49">
        <v>45195</v>
      </c>
      <c r="X139" s="49">
        <v>45138</v>
      </c>
    </row>
    <row r="140" spans="1:24" x14ac:dyDescent="0.25">
      <c r="A140" s="48">
        <v>891411743</v>
      </c>
      <c r="B140" s="48" t="s">
        <v>8</v>
      </c>
      <c r="C140" s="48" t="s">
        <v>7</v>
      </c>
      <c r="D140" s="48">
        <v>333448</v>
      </c>
      <c r="E140" s="48" t="s">
        <v>185</v>
      </c>
      <c r="F140" s="48" t="s">
        <v>450</v>
      </c>
      <c r="G140" s="49">
        <v>45107</v>
      </c>
      <c r="H140" s="49">
        <v>45141.466116863427</v>
      </c>
      <c r="I140" s="52">
        <v>70000</v>
      </c>
      <c r="J140" s="52">
        <v>70000</v>
      </c>
      <c r="K140" s="48" t="s">
        <v>606</v>
      </c>
      <c r="L140" s="48" t="s">
        <v>581</v>
      </c>
      <c r="M140" s="52">
        <v>0</v>
      </c>
      <c r="N140" s="52">
        <v>0</v>
      </c>
      <c r="O140" s="48"/>
      <c r="P140" s="52">
        <v>70000</v>
      </c>
      <c r="Q140" s="52">
        <v>70000</v>
      </c>
      <c r="R140" s="52">
        <v>70000</v>
      </c>
      <c r="S140" s="52">
        <v>0</v>
      </c>
      <c r="T140" s="48"/>
      <c r="U140" s="52">
        <v>70000</v>
      </c>
      <c r="V140" s="48">
        <v>4800061240</v>
      </c>
      <c r="W140" s="49">
        <v>45195</v>
      </c>
      <c r="X140" s="49">
        <v>45138</v>
      </c>
    </row>
    <row r="141" spans="1:24" x14ac:dyDescent="0.25">
      <c r="A141" s="48">
        <v>891411743</v>
      </c>
      <c r="B141" s="48" t="s">
        <v>8</v>
      </c>
      <c r="C141" s="48" t="s">
        <v>7</v>
      </c>
      <c r="D141" s="48">
        <v>333466</v>
      </c>
      <c r="E141" s="48" t="s">
        <v>186</v>
      </c>
      <c r="F141" s="48" t="s">
        <v>451</v>
      </c>
      <c r="G141" s="49">
        <v>45107</v>
      </c>
      <c r="H141" s="49">
        <v>45141.466461770833</v>
      </c>
      <c r="I141" s="52">
        <v>39440</v>
      </c>
      <c r="J141" s="52">
        <v>39440</v>
      </c>
      <c r="K141" s="48" t="s">
        <v>606</v>
      </c>
      <c r="L141" s="48" t="s">
        <v>581</v>
      </c>
      <c r="M141" s="52">
        <v>0</v>
      </c>
      <c r="N141" s="52">
        <v>0</v>
      </c>
      <c r="O141" s="48"/>
      <c r="P141" s="52">
        <v>39440</v>
      </c>
      <c r="Q141" s="52">
        <v>39440</v>
      </c>
      <c r="R141" s="52">
        <v>39440</v>
      </c>
      <c r="S141" s="52">
        <v>0</v>
      </c>
      <c r="T141" s="48"/>
      <c r="U141" s="52">
        <v>39440</v>
      </c>
      <c r="V141" s="48">
        <v>4800061240</v>
      </c>
      <c r="W141" s="49">
        <v>45195</v>
      </c>
      <c r="X141" s="49">
        <v>45138</v>
      </c>
    </row>
    <row r="142" spans="1:24" x14ac:dyDescent="0.25">
      <c r="A142" s="48">
        <v>891411743</v>
      </c>
      <c r="B142" s="48" t="s">
        <v>8</v>
      </c>
      <c r="C142" s="48" t="s">
        <v>7</v>
      </c>
      <c r="D142" s="48">
        <v>333586</v>
      </c>
      <c r="E142" s="48" t="s">
        <v>187</v>
      </c>
      <c r="F142" s="48" t="s">
        <v>452</v>
      </c>
      <c r="G142" s="49">
        <v>45107</v>
      </c>
      <c r="H142" s="49">
        <v>45141.466776504632</v>
      </c>
      <c r="I142" s="52">
        <v>39440</v>
      </c>
      <c r="J142" s="52">
        <v>39440</v>
      </c>
      <c r="K142" s="48" t="s">
        <v>606</v>
      </c>
      <c r="L142" s="48" t="s">
        <v>581</v>
      </c>
      <c r="M142" s="52">
        <v>0</v>
      </c>
      <c r="N142" s="52">
        <v>0</v>
      </c>
      <c r="O142" s="48"/>
      <c r="P142" s="52">
        <v>39440</v>
      </c>
      <c r="Q142" s="52">
        <v>39440</v>
      </c>
      <c r="R142" s="52">
        <v>39440</v>
      </c>
      <c r="S142" s="52">
        <v>0</v>
      </c>
      <c r="T142" s="48"/>
      <c r="U142" s="52">
        <v>39440</v>
      </c>
      <c r="V142" s="48">
        <v>4800061240</v>
      </c>
      <c r="W142" s="49">
        <v>45195</v>
      </c>
      <c r="X142" s="49">
        <v>45138</v>
      </c>
    </row>
    <row r="143" spans="1:24" x14ac:dyDescent="0.25">
      <c r="A143" s="48">
        <v>891411743</v>
      </c>
      <c r="B143" s="48" t="s">
        <v>8</v>
      </c>
      <c r="C143" s="48" t="s">
        <v>7</v>
      </c>
      <c r="D143" s="48">
        <v>333587</v>
      </c>
      <c r="E143" s="48" t="s">
        <v>188</v>
      </c>
      <c r="F143" s="48" t="s">
        <v>453</v>
      </c>
      <c r="G143" s="49">
        <v>45107</v>
      </c>
      <c r="H143" s="49">
        <v>45141.467091817132</v>
      </c>
      <c r="I143" s="52">
        <v>39440</v>
      </c>
      <c r="J143" s="52">
        <v>39440</v>
      </c>
      <c r="K143" s="48" t="s">
        <v>606</v>
      </c>
      <c r="L143" s="48" t="s">
        <v>581</v>
      </c>
      <c r="M143" s="52">
        <v>0</v>
      </c>
      <c r="N143" s="52">
        <v>0</v>
      </c>
      <c r="O143" s="48"/>
      <c r="P143" s="52">
        <v>39440</v>
      </c>
      <c r="Q143" s="52">
        <v>39440</v>
      </c>
      <c r="R143" s="52">
        <v>39440</v>
      </c>
      <c r="S143" s="52">
        <v>0</v>
      </c>
      <c r="T143" s="48"/>
      <c r="U143" s="52">
        <v>39440</v>
      </c>
      <c r="V143" s="48">
        <v>4800061240</v>
      </c>
      <c r="W143" s="49">
        <v>45195</v>
      </c>
      <c r="X143" s="49">
        <v>45138</v>
      </c>
    </row>
    <row r="144" spans="1:24" x14ac:dyDescent="0.25">
      <c r="A144" s="48">
        <v>891411743</v>
      </c>
      <c r="B144" s="48" t="s">
        <v>8</v>
      </c>
      <c r="C144" s="48" t="s">
        <v>7</v>
      </c>
      <c r="D144" s="48">
        <v>333595</v>
      </c>
      <c r="E144" s="48" t="s">
        <v>189</v>
      </c>
      <c r="F144" s="48" t="s">
        <v>454</v>
      </c>
      <c r="G144" s="49">
        <v>45107</v>
      </c>
      <c r="H144" s="49">
        <v>45141.467444641203</v>
      </c>
      <c r="I144" s="52">
        <v>39440</v>
      </c>
      <c r="J144" s="52">
        <v>39440</v>
      </c>
      <c r="K144" s="48" t="s">
        <v>606</v>
      </c>
      <c r="L144" s="48" t="s">
        <v>581</v>
      </c>
      <c r="M144" s="52">
        <v>0</v>
      </c>
      <c r="N144" s="52">
        <v>0</v>
      </c>
      <c r="O144" s="48"/>
      <c r="P144" s="52">
        <v>39440</v>
      </c>
      <c r="Q144" s="52">
        <v>39440</v>
      </c>
      <c r="R144" s="52">
        <v>39440</v>
      </c>
      <c r="S144" s="52">
        <v>0</v>
      </c>
      <c r="T144" s="48"/>
      <c r="U144" s="52">
        <v>39440</v>
      </c>
      <c r="V144" s="48">
        <v>4800061240</v>
      </c>
      <c r="W144" s="49">
        <v>45195</v>
      </c>
      <c r="X144" s="49">
        <v>45138</v>
      </c>
    </row>
    <row r="145" spans="1:24" x14ac:dyDescent="0.25">
      <c r="A145" s="48">
        <v>891411743</v>
      </c>
      <c r="B145" s="48" t="s">
        <v>8</v>
      </c>
      <c r="C145" s="48" t="s">
        <v>7</v>
      </c>
      <c r="D145" s="48">
        <v>333632</v>
      </c>
      <c r="E145" s="48" t="s">
        <v>190</v>
      </c>
      <c r="F145" s="48" t="s">
        <v>455</v>
      </c>
      <c r="G145" s="49">
        <v>45107</v>
      </c>
      <c r="H145" s="49">
        <v>45141.467735300925</v>
      </c>
      <c r="I145" s="52">
        <v>39440</v>
      </c>
      <c r="J145" s="52">
        <v>39440</v>
      </c>
      <c r="K145" s="48" t="s">
        <v>606</v>
      </c>
      <c r="L145" s="48" t="s">
        <v>581</v>
      </c>
      <c r="M145" s="52">
        <v>0</v>
      </c>
      <c r="N145" s="52">
        <v>0</v>
      </c>
      <c r="O145" s="48"/>
      <c r="P145" s="52">
        <v>39440</v>
      </c>
      <c r="Q145" s="52">
        <v>39440</v>
      </c>
      <c r="R145" s="52">
        <v>39440</v>
      </c>
      <c r="S145" s="52">
        <v>0</v>
      </c>
      <c r="T145" s="48"/>
      <c r="U145" s="52">
        <v>39440</v>
      </c>
      <c r="V145" s="48">
        <v>4800061240</v>
      </c>
      <c r="W145" s="49">
        <v>45195</v>
      </c>
      <c r="X145" s="49">
        <v>45138</v>
      </c>
    </row>
    <row r="146" spans="1:24" x14ac:dyDescent="0.25">
      <c r="A146" s="48">
        <v>891411743</v>
      </c>
      <c r="B146" s="48" t="s">
        <v>8</v>
      </c>
      <c r="C146" s="48" t="s">
        <v>7</v>
      </c>
      <c r="D146" s="48">
        <v>333731</v>
      </c>
      <c r="E146" s="48" t="s">
        <v>191</v>
      </c>
      <c r="F146" s="48" t="s">
        <v>456</v>
      </c>
      <c r="G146" s="49">
        <v>45107</v>
      </c>
      <c r="H146" s="49">
        <v>45141.468194062501</v>
      </c>
      <c r="I146" s="52">
        <v>39440</v>
      </c>
      <c r="J146" s="52">
        <v>39440</v>
      </c>
      <c r="K146" s="48" t="s">
        <v>580</v>
      </c>
      <c r="L146" s="48" t="s">
        <v>581</v>
      </c>
      <c r="M146" s="52">
        <v>0</v>
      </c>
      <c r="N146" s="52">
        <v>0</v>
      </c>
      <c r="O146" s="48"/>
      <c r="P146" s="52">
        <v>39440</v>
      </c>
      <c r="Q146" s="52">
        <v>39440</v>
      </c>
      <c r="R146" s="52">
        <v>39440</v>
      </c>
      <c r="S146" s="52">
        <v>0</v>
      </c>
      <c r="T146" s="48"/>
      <c r="U146" s="52">
        <v>0</v>
      </c>
      <c r="V146" s="48"/>
      <c r="W146" s="49"/>
      <c r="X146" s="49">
        <v>45138</v>
      </c>
    </row>
    <row r="147" spans="1:24" x14ac:dyDescent="0.25">
      <c r="A147" s="48">
        <v>891411743</v>
      </c>
      <c r="B147" s="48" t="s">
        <v>8</v>
      </c>
      <c r="C147" s="48" t="s">
        <v>7</v>
      </c>
      <c r="D147" s="48">
        <v>333732</v>
      </c>
      <c r="E147" s="48" t="s">
        <v>192</v>
      </c>
      <c r="F147" s="48" t="s">
        <v>457</v>
      </c>
      <c r="G147" s="49">
        <v>45107</v>
      </c>
      <c r="H147" s="49">
        <v>45141.468500347219</v>
      </c>
      <c r="I147" s="52">
        <v>39440</v>
      </c>
      <c r="J147" s="52">
        <v>39440</v>
      </c>
      <c r="K147" s="48" t="s">
        <v>606</v>
      </c>
      <c r="L147" s="48" t="s">
        <v>581</v>
      </c>
      <c r="M147" s="52">
        <v>0</v>
      </c>
      <c r="N147" s="52">
        <v>0</v>
      </c>
      <c r="O147" s="48"/>
      <c r="P147" s="52">
        <v>39440</v>
      </c>
      <c r="Q147" s="52">
        <v>39440</v>
      </c>
      <c r="R147" s="52">
        <v>39440</v>
      </c>
      <c r="S147" s="52">
        <v>0</v>
      </c>
      <c r="T147" s="48"/>
      <c r="U147" s="52">
        <v>39440</v>
      </c>
      <c r="V147" s="48">
        <v>4800061240</v>
      </c>
      <c r="W147" s="49">
        <v>45195</v>
      </c>
      <c r="X147" s="49">
        <v>45138</v>
      </c>
    </row>
    <row r="148" spans="1:24" x14ac:dyDescent="0.25">
      <c r="A148" s="48">
        <v>891411743</v>
      </c>
      <c r="B148" s="48" t="s">
        <v>8</v>
      </c>
      <c r="C148" s="48" t="s">
        <v>7</v>
      </c>
      <c r="D148" s="48">
        <v>333924</v>
      </c>
      <c r="E148" s="48" t="s">
        <v>193</v>
      </c>
      <c r="F148" s="48" t="s">
        <v>458</v>
      </c>
      <c r="G148" s="49">
        <v>45107</v>
      </c>
      <c r="H148" s="49">
        <v>45141.468808333331</v>
      </c>
      <c r="I148" s="52">
        <v>39440</v>
      </c>
      <c r="J148" s="52">
        <v>39440</v>
      </c>
      <c r="K148" s="48" t="s">
        <v>606</v>
      </c>
      <c r="L148" s="48" t="s">
        <v>581</v>
      </c>
      <c r="M148" s="52">
        <v>0</v>
      </c>
      <c r="N148" s="52">
        <v>0</v>
      </c>
      <c r="O148" s="48"/>
      <c r="P148" s="52">
        <v>39440</v>
      </c>
      <c r="Q148" s="52">
        <v>39440</v>
      </c>
      <c r="R148" s="52">
        <v>39440</v>
      </c>
      <c r="S148" s="52">
        <v>0</v>
      </c>
      <c r="T148" s="48"/>
      <c r="U148" s="52">
        <v>39440</v>
      </c>
      <c r="V148" s="48">
        <v>4800061240</v>
      </c>
      <c r="W148" s="49">
        <v>45195</v>
      </c>
      <c r="X148" s="49">
        <v>45138</v>
      </c>
    </row>
    <row r="149" spans="1:24" x14ac:dyDescent="0.25">
      <c r="A149" s="48">
        <v>891411743</v>
      </c>
      <c r="B149" s="48" t="s">
        <v>8</v>
      </c>
      <c r="C149" s="48" t="s">
        <v>7</v>
      </c>
      <c r="D149" s="48">
        <v>334232</v>
      </c>
      <c r="E149" s="48" t="s">
        <v>194</v>
      </c>
      <c r="F149" s="48" t="s">
        <v>459</v>
      </c>
      <c r="G149" s="49">
        <v>45107</v>
      </c>
      <c r="H149" s="49">
        <v>45141.469278900462</v>
      </c>
      <c r="I149" s="52">
        <v>39440</v>
      </c>
      <c r="J149" s="52">
        <v>39440</v>
      </c>
      <c r="K149" s="48" t="s">
        <v>606</v>
      </c>
      <c r="L149" s="48" t="s">
        <v>581</v>
      </c>
      <c r="M149" s="52">
        <v>0</v>
      </c>
      <c r="N149" s="52">
        <v>0</v>
      </c>
      <c r="O149" s="48"/>
      <c r="P149" s="52">
        <v>39440</v>
      </c>
      <c r="Q149" s="52">
        <v>39440</v>
      </c>
      <c r="R149" s="52">
        <v>39440</v>
      </c>
      <c r="S149" s="52">
        <v>0</v>
      </c>
      <c r="T149" s="48"/>
      <c r="U149" s="52">
        <v>39440</v>
      </c>
      <c r="V149" s="48">
        <v>4800061240</v>
      </c>
      <c r="W149" s="49">
        <v>45195</v>
      </c>
      <c r="X149" s="49">
        <v>45138</v>
      </c>
    </row>
    <row r="150" spans="1:24" x14ac:dyDescent="0.25">
      <c r="A150" s="48">
        <v>891411743</v>
      </c>
      <c r="B150" s="48" t="s">
        <v>8</v>
      </c>
      <c r="C150" s="48" t="s">
        <v>7</v>
      </c>
      <c r="D150" s="48">
        <v>334238</v>
      </c>
      <c r="E150" s="48" t="s">
        <v>195</v>
      </c>
      <c r="F150" s="48" t="s">
        <v>460</v>
      </c>
      <c r="G150" s="49">
        <v>45107</v>
      </c>
      <c r="H150" s="49">
        <v>45141.469581747682</v>
      </c>
      <c r="I150" s="52">
        <v>39440</v>
      </c>
      <c r="J150" s="52">
        <v>39440</v>
      </c>
      <c r="K150" s="48" t="s">
        <v>606</v>
      </c>
      <c r="L150" s="48" t="s">
        <v>581</v>
      </c>
      <c r="M150" s="52">
        <v>0</v>
      </c>
      <c r="N150" s="52">
        <v>0</v>
      </c>
      <c r="O150" s="48"/>
      <c r="P150" s="52">
        <v>39440</v>
      </c>
      <c r="Q150" s="52">
        <v>39440</v>
      </c>
      <c r="R150" s="52">
        <v>39440</v>
      </c>
      <c r="S150" s="52">
        <v>0</v>
      </c>
      <c r="T150" s="48"/>
      <c r="U150" s="52">
        <v>39440</v>
      </c>
      <c r="V150" s="48">
        <v>4800061240</v>
      </c>
      <c r="W150" s="49">
        <v>45195</v>
      </c>
      <c r="X150" s="49">
        <v>45138</v>
      </c>
    </row>
    <row r="151" spans="1:24" x14ac:dyDescent="0.25">
      <c r="A151" s="48">
        <v>891411743</v>
      </c>
      <c r="B151" s="48" t="s">
        <v>8</v>
      </c>
      <c r="C151" s="48" t="s">
        <v>7</v>
      </c>
      <c r="D151" s="48">
        <v>334255</v>
      </c>
      <c r="E151" s="48" t="s">
        <v>196</v>
      </c>
      <c r="F151" s="48" t="s">
        <v>461</v>
      </c>
      <c r="G151" s="49">
        <v>45107</v>
      </c>
      <c r="H151" s="49">
        <v>45141.469928125</v>
      </c>
      <c r="I151" s="52">
        <v>39440</v>
      </c>
      <c r="J151" s="52">
        <v>39440</v>
      </c>
      <c r="K151" s="48" t="s">
        <v>606</v>
      </c>
      <c r="L151" s="48" t="s">
        <v>581</v>
      </c>
      <c r="M151" s="52">
        <v>0</v>
      </c>
      <c r="N151" s="52">
        <v>0</v>
      </c>
      <c r="O151" s="48"/>
      <c r="P151" s="52">
        <v>39440</v>
      </c>
      <c r="Q151" s="52">
        <v>39440</v>
      </c>
      <c r="R151" s="52">
        <v>39440</v>
      </c>
      <c r="S151" s="52">
        <v>0</v>
      </c>
      <c r="T151" s="48"/>
      <c r="U151" s="52">
        <v>39440</v>
      </c>
      <c r="V151" s="48">
        <v>4800061240</v>
      </c>
      <c r="W151" s="49">
        <v>45195</v>
      </c>
      <c r="X151" s="49">
        <v>45138</v>
      </c>
    </row>
    <row r="152" spans="1:24" x14ac:dyDescent="0.25">
      <c r="A152" s="48">
        <v>891411743</v>
      </c>
      <c r="B152" s="48" t="s">
        <v>8</v>
      </c>
      <c r="C152" s="48" t="s">
        <v>7</v>
      </c>
      <c r="D152" s="48">
        <v>334330</v>
      </c>
      <c r="E152" s="48" t="s">
        <v>197</v>
      </c>
      <c r="F152" s="48" t="s">
        <v>462</v>
      </c>
      <c r="G152" s="49">
        <v>45107</v>
      </c>
      <c r="H152" s="49">
        <v>45141.470207673614</v>
      </c>
      <c r="I152" s="52">
        <v>39440</v>
      </c>
      <c r="J152" s="52">
        <v>39440</v>
      </c>
      <c r="K152" s="48" t="s">
        <v>606</v>
      </c>
      <c r="L152" s="48" t="s">
        <v>581</v>
      </c>
      <c r="M152" s="52">
        <v>0</v>
      </c>
      <c r="N152" s="52">
        <v>0</v>
      </c>
      <c r="O152" s="48"/>
      <c r="P152" s="52">
        <v>39440</v>
      </c>
      <c r="Q152" s="52">
        <v>39440</v>
      </c>
      <c r="R152" s="52">
        <v>39440</v>
      </c>
      <c r="S152" s="52">
        <v>0</v>
      </c>
      <c r="T152" s="48"/>
      <c r="U152" s="52">
        <v>39440</v>
      </c>
      <c r="V152" s="48">
        <v>4800061240</v>
      </c>
      <c r="W152" s="49">
        <v>45195</v>
      </c>
      <c r="X152" s="49">
        <v>45138</v>
      </c>
    </row>
    <row r="153" spans="1:24" x14ac:dyDescent="0.25">
      <c r="A153" s="48">
        <v>891411743</v>
      </c>
      <c r="B153" s="48" t="s">
        <v>8</v>
      </c>
      <c r="C153" s="48" t="s">
        <v>7</v>
      </c>
      <c r="D153" s="48">
        <v>334417</v>
      </c>
      <c r="E153" s="48" t="s">
        <v>198</v>
      </c>
      <c r="F153" s="48" t="s">
        <v>463</v>
      </c>
      <c r="G153" s="49">
        <v>45107</v>
      </c>
      <c r="H153" s="49">
        <v>45141.470850034719</v>
      </c>
      <c r="I153" s="52">
        <v>39440</v>
      </c>
      <c r="J153" s="52">
        <v>39440</v>
      </c>
      <c r="K153" s="48" t="s">
        <v>606</v>
      </c>
      <c r="L153" s="48" t="s">
        <v>581</v>
      </c>
      <c r="M153" s="52">
        <v>0</v>
      </c>
      <c r="N153" s="52">
        <v>0</v>
      </c>
      <c r="O153" s="48"/>
      <c r="P153" s="52">
        <v>39440</v>
      </c>
      <c r="Q153" s="52">
        <v>39440</v>
      </c>
      <c r="R153" s="52">
        <v>39440</v>
      </c>
      <c r="S153" s="52">
        <v>0</v>
      </c>
      <c r="T153" s="48"/>
      <c r="U153" s="52">
        <v>39440</v>
      </c>
      <c r="V153" s="48">
        <v>4800061240</v>
      </c>
      <c r="W153" s="49">
        <v>45195</v>
      </c>
      <c r="X153" s="49">
        <v>45138</v>
      </c>
    </row>
    <row r="154" spans="1:24" x14ac:dyDescent="0.25">
      <c r="A154" s="48">
        <v>891411743</v>
      </c>
      <c r="B154" s="48" t="s">
        <v>8</v>
      </c>
      <c r="C154" s="48" t="s">
        <v>7</v>
      </c>
      <c r="D154" s="48">
        <v>334603</v>
      </c>
      <c r="E154" s="48" t="s">
        <v>199</v>
      </c>
      <c r="F154" s="48" t="s">
        <v>464</v>
      </c>
      <c r="G154" s="49">
        <v>45107</v>
      </c>
      <c r="H154" s="49">
        <v>45141.471331365741</v>
      </c>
      <c r="I154" s="52">
        <v>65000</v>
      </c>
      <c r="J154" s="52">
        <v>65000</v>
      </c>
      <c r="K154" s="48" t="s">
        <v>580</v>
      </c>
      <c r="L154" s="48" t="s">
        <v>581</v>
      </c>
      <c r="M154" s="52">
        <v>0</v>
      </c>
      <c r="N154" s="52">
        <v>0</v>
      </c>
      <c r="O154" s="48"/>
      <c r="P154" s="52">
        <v>65000</v>
      </c>
      <c r="Q154" s="52">
        <v>65000</v>
      </c>
      <c r="R154" s="52">
        <v>65000</v>
      </c>
      <c r="S154" s="52">
        <v>0</v>
      </c>
      <c r="T154" s="48"/>
      <c r="U154" s="52">
        <v>0</v>
      </c>
      <c r="V154" s="48"/>
      <c r="W154" s="49"/>
      <c r="X154" s="49">
        <v>45138</v>
      </c>
    </row>
    <row r="155" spans="1:24" x14ac:dyDescent="0.25">
      <c r="A155" s="48">
        <v>891411743</v>
      </c>
      <c r="B155" s="48" t="s">
        <v>8</v>
      </c>
      <c r="C155" s="48" t="s">
        <v>7</v>
      </c>
      <c r="D155" s="48">
        <v>334630</v>
      </c>
      <c r="E155" s="48" t="s">
        <v>200</v>
      </c>
      <c r="F155" s="48" t="s">
        <v>465</v>
      </c>
      <c r="G155" s="49">
        <v>45107</v>
      </c>
      <c r="H155" s="49">
        <v>45141.471625844904</v>
      </c>
      <c r="I155" s="52">
        <v>65000</v>
      </c>
      <c r="J155" s="52">
        <v>65000</v>
      </c>
      <c r="K155" s="48" t="s">
        <v>606</v>
      </c>
      <c r="L155" s="48" t="s">
        <v>581</v>
      </c>
      <c r="M155" s="52">
        <v>0</v>
      </c>
      <c r="N155" s="52">
        <v>0</v>
      </c>
      <c r="O155" s="48"/>
      <c r="P155" s="52">
        <v>65000</v>
      </c>
      <c r="Q155" s="52">
        <v>65000</v>
      </c>
      <c r="R155" s="52">
        <v>65000</v>
      </c>
      <c r="S155" s="52">
        <v>0</v>
      </c>
      <c r="T155" s="48"/>
      <c r="U155" s="52">
        <v>65000</v>
      </c>
      <c r="V155" s="48">
        <v>4800061240</v>
      </c>
      <c r="W155" s="49">
        <v>45195</v>
      </c>
      <c r="X155" s="49">
        <v>45138</v>
      </c>
    </row>
    <row r="156" spans="1:24" x14ac:dyDescent="0.25">
      <c r="A156" s="48">
        <v>891411743</v>
      </c>
      <c r="B156" s="48" t="s">
        <v>8</v>
      </c>
      <c r="C156" s="48" t="s">
        <v>7</v>
      </c>
      <c r="D156" s="48">
        <v>334647</v>
      </c>
      <c r="E156" s="48" t="s">
        <v>201</v>
      </c>
      <c r="F156" s="48" t="s">
        <v>466</v>
      </c>
      <c r="G156" s="49">
        <v>45107</v>
      </c>
      <c r="H156" s="49">
        <v>45141.471985185184</v>
      </c>
      <c r="I156" s="52">
        <v>39440</v>
      </c>
      <c r="J156" s="52">
        <v>39440</v>
      </c>
      <c r="K156" s="48" t="s">
        <v>580</v>
      </c>
      <c r="L156" s="48" t="s">
        <v>581</v>
      </c>
      <c r="M156" s="52">
        <v>0</v>
      </c>
      <c r="N156" s="52">
        <v>0</v>
      </c>
      <c r="O156" s="48"/>
      <c r="P156" s="52">
        <v>39440</v>
      </c>
      <c r="Q156" s="52">
        <v>39440</v>
      </c>
      <c r="R156" s="52">
        <v>39440</v>
      </c>
      <c r="S156" s="52">
        <v>0</v>
      </c>
      <c r="T156" s="48"/>
      <c r="U156" s="52">
        <v>0</v>
      </c>
      <c r="V156" s="48"/>
      <c r="W156" s="49"/>
      <c r="X156" s="49">
        <v>45138</v>
      </c>
    </row>
    <row r="157" spans="1:24" x14ac:dyDescent="0.25">
      <c r="A157" s="48">
        <v>891411743</v>
      </c>
      <c r="B157" s="48" t="s">
        <v>8</v>
      </c>
      <c r="C157" s="48" t="s">
        <v>7</v>
      </c>
      <c r="D157" s="48">
        <v>334662</v>
      </c>
      <c r="E157" s="48" t="s">
        <v>202</v>
      </c>
      <c r="F157" s="48" t="s">
        <v>467</v>
      </c>
      <c r="G157" s="49">
        <v>45107</v>
      </c>
      <c r="H157" s="49">
        <v>45141.382336689814</v>
      </c>
      <c r="I157" s="52">
        <v>70000</v>
      </c>
      <c r="J157" s="52">
        <v>70000</v>
      </c>
      <c r="K157" s="48" t="s">
        <v>580</v>
      </c>
      <c r="L157" s="48" t="s">
        <v>581</v>
      </c>
      <c r="M157" s="52">
        <v>0</v>
      </c>
      <c r="N157" s="52">
        <v>0</v>
      </c>
      <c r="O157" s="48"/>
      <c r="P157" s="52">
        <v>70000</v>
      </c>
      <c r="Q157" s="52">
        <v>70000</v>
      </c>
      <c r="R157" s="52">
        <v>70000</v>
      </c>
      <c r="S157" s="52">
        <v>0</v>
      </c>
      <c r="T157" s="48"/>
      <c r="U157" s="52">
        <v>0</v>
      </c>
      <c r="V157" s="48"/>
      <c r="W157" s="49"/>
      <c r="X157" s="49">
        <v>45138</v>
      </c>
    </row>
    <row r="158" spans="1:24" x14ac:dyDescent="0.25">
      <c r="A158" s="48">
        <v>891411743</v>
      </c>
      <c r="B158" s="48" t="s">
        <v>8</v>
      </c>
      <c r="C158" s="48" t="s">
        <v>7</v>
      </c>
      <c r="D158" s="48">
        <v>334809</v>
      </c>
      <c r="E158" s="48" t="s">
        <v>203</v>
      </c>
      <c r="F158" s="48" t="s">
        <v>468</v>
      </c>
      <c r="G158" s="49">
        <v>45107</v>
      </c>
      <c r="H158" s="49">
        <v>45141.382696261571</v>
      </c>
      <c r="I158" s="52">
        <v>39440</v>
      </c>
      <c r="J158" s="52">
        <v>39440</v>
      </c>
      <c r="K158" s="48" t="s">
        <v>606</v>
      </c>
      <c r="L158" s="48" t="s">
        <v>581</v>
      </c>
      <c r="M158" s="52">
        <v>0</v>
      </c>
      <c r="N158" s="52">
        <v>0</v>
      </c>
      <c r="O158" s="48"/>
      <c r="P158" s="52">
        <v>39440</v>
      </c>
      <c r="Q158" s="52">
        <v>39440</v>
      </c>
      <c r="R158" s="52">
        <v>39440</v>
      </c>
      <c r="S158" s="52">
        <v>0</v>
      </c>
      <c r="T158" s="48"/>
      <c r="U158" s="52">
        <v>39440</v>
      </c>
      <c r="V158" s="48">
        <v>4800061240</v>
      </c>
      <c r="W158" s="49">
        <v>45195</v>
      </c>
      <c r="X158" s="49">
        <v>45138</v>
      </c>
    </row>
    <row r="159" spans="1:24" x14ac:dyDescent="0.25">
      <c r="A159" s="48">
        <v>891411743</v>
      </c>
      <c r="B159" s="48" t="s">
        <v>8</v>
      </c>
      <c r="C159" s="48" t="s">
        <v>7</v>
      </c>
      <c r="D159" s="48">
        <v>334835</v>
      </c>
      <c r="E159" s="48" t="s">
        <v>204</v>
      </c>
      <c r="F159" s="48" t="s">
        <v>469</v>
      </c>
      <c r="G159" s="49">
        <v>45107</v>
      </c>
      <c r="H159" s="49">
        <v>45141.472681099534</v>
      </c>
      <c r="I159" s="52">
        <v>53625</v>
      </c>
      <c r="J159" s="52">
        <v>53625</v>
      </c>
      <c r="K159" s="48" t="s">
        <v>606</v>
      </c>
      <c r="L159" s="48" t="s">
        <v>581</v>
      </c>
      <c r="M159" s="52">
        <v>0</v>
      </c>
      <c r="N159" s="52">
        <v>0</v>
      </c>
      <c r="O159" s="48"/>
      <c r="P159" s="52">
        <v>53625</v>
      </c>
      <c r="Q159" s="52">
        <v>53625</v>
      </c>
      <c r="R159" s="52">
        <v>53625</v>
      </c>
      <c r="S159" s="52">
        <v>0</v>
      </c>
      <c r="T159" s="48"/>
      <c r="U159" s="52">
        <v>53625</v>
      </c>
      <c r="V159" s="48">
        <v>4800061566</v>
      </c>
      <c r="W159" s="49">
        <v>45224</v>
      </c>
      <c r="X159" s="49">
        <v>45138</v>
      </c>
    </row>
    <row r="160" spans="1:24" x14ac:dyDescent="0.25">
      <c r="A160" s="48">
        <v>891411743</v>
      </c>
      <c r="B160" s="48" t="s">
        <v>8</v>
      </c>
      <c r="C160" s="48" t="s">
        <v>7</v>
      </c>
      <c r="D160" s="48">
        <v>334895</v>
      </c>
      <c r="E160" s="48" t="s">
        <v>205</v>
      </c>
      <c r="F160" s="48" t="s">
        <v>470</v>
      </c>
      <c r="G160" s="49">
        <v>45107</v>
      </c>
      <c r="H160" s="49">
        <v>45141.472989004629</v>
      </c>
      <c r="I160" s="52">
        <v>1474275</v>
      </c>
      <c r="J160" s="52">
        <v>1474275</v>
      </c>
      <c r="K160" s="48" t="s">
        <v>606</v>
      </c>
      <c r="L160" s="48" t="s">
        <v>581</v>
      </c>
      <c r="M160" s="52">
        <v>0</v>
      </c>
      <c r="N160" s="52">
        <v>0</v>
      </c>
      <c r="O160" s="48"/>
      <c r="P160" s="52">
        <v>1474275</v>
      </c>
      <c r="Q160" s="52">
        <v>1474275</v>
      </c>
      <c r="R160" s="52">
        <v>1474275</v>
      </c>
      <c r="S160" s="52">
        <v>0</v>
      </c>
      <c r="T160" s="48"/>
      <c r="U160" s="52">
        <v>1474275</v>
      </c>
      <c r="V160" s="48">
        <v>4800061566</v>
      </c>
      <c r="W160" s="49">
        <v>45224</v>
      </c>
      <c r="X160" s="49">
        <v>45138</v>
      </c>
    </row>
    <row r="161" spans="1:24" x14ac:dyDescent="0.25">
      <c r="A161" s="48">
        <v>891411743</v>
      </c>
      <c r="B161" s="48" t="s">
        <v>8</v>
      </c>
      <c r="C161" s="48" t="s">
        <v>7</v>
      </c>
      <c r="D161" s="48">
        <v>334915</v>
      </c>
      <c r="E161" s="48" t="s">
        <v>206</v>
      </c>
      <c r="F161" s="48" t="s">
        <v>471</v>
      </c>
      <c r="G161" s="49">
        <v>45107</v>
      </c>
      <c r="H161" s="49">
        <v>45141.473350844906</v>
      </c>
      <c r="I161" s="52">
        <v>1474275</v>
      </c>
      <c r="J161" s="52">
        <v>1474275</v>
      </c>
      <c r="K161" s="48" t="s">
        <v>606</v>
      </c>
      <c r="L161" s="48" t="s">
        <v>581</v>
      </c>
      <c r="M161" s="52">
        <v>0</v>
      </c>
      <c r="N161" s="52">
        <v>0</v>
      </c>
      <c r="O161" s="48"/>
      <c r="P161" s="52">
        <v>1474275</v>
      </c>
      <c r="Q161" s="52">
        <v>1474275</v>
      </c>
      <c r="R161" s="52">
        <v>1474275</v>
      </c>
      <c r="S161" s="52">
        <v>0</v>
      </c>
      <c r="T161" s="48"/>
      <c r="U161" s="52">
        <v>1474275</v>
      </c>
      <c r="V161" s="48">
        <v>4800061566</v>
      </c>
      <c r="W161" s="49">
        <v>45224</v>
      </c>
      <c r="X161" s="49">
        <v>45138</v>
      </c>
    </row>
    <row r="162" spans="1:24" x14ac:dyDescent="0.25">
      <c r="A162" s="48">
        <v>891411743</v>
      </c>
      <c r="B162" s="48" t="s">
        <v>8</v>
      </c>
      <c r="C162" s="48" t="s">
        <v>7</v>
      </c>
      <c r="D162" s="48">
        <v>334917</v>
      </c>
      <c r="E162" s="48" t="s">
        <v>207</v>
      </c>
      <c r="F162" s="48" t="s">
        <v>472</v>
      </c>
      <c r="G162" s="49">
        <v>45107</v>
      </c>
      <c r="H162" s="49">
        <v>45141.473642129633</v>
      </c>
      <c r="I162" s="52">
        <v>39440</v>
      </c>
      <c r="J162" s="52">
        <v>39440</v>
      </c>
      <c r="K162" s="48" t="s">
        <v>606</v>
      </c>
      <c r="L162" s="48" t="s">
        <v>581</v>
      </c>
      <c r="M162" s="52">
        <v>0</v>
      </c>
      <c r="N162" s="52">
        <v>0</v>
      </c>
      <c r="O162" s="48"/>
      <c r="P162" s="52">
        <v>39440</v>
      </c>
      <c r="Q162" s="52">
        <v>39440</v>
      </c>
      <c r="R162" s="52">
        <v>39440</v>
      </c>
      <c r="S162" s="52">
        <v>0</v>
      </c>
      <c r="T162" s="48"/>
      <c r="U162" s="52">
        <v>39440</v>
      </c>
      <c r="V162" s="48">
        <v>4800061240</v>
      </c>
      <c r="W162" s="49">
        <v>45195</v>
      </c>
      <c r="X162" s="49">
        <v>45138</v>
      </c>
    </row>
    <row r="163" spans="1:24" x14ac:dyDescent="0.25">
      <c r="A163" s="48">
        <v>891411743</v>
      </c>
      <c r="B163" s="48" t="s">
        <v>8</v>
      </c>
      <c r="C163" s="48" t="s">
        <v>7</v>
      </c>
      <c r="D163" s="48">
        <v>335062</v>
      </c>
      <c r="E163" s="48" t="s">
        <v>208</v>
      </c>
      <c r="F163" s="48" t="s">
        <v>473</v>
      </c>
      <c r="G163" s="49">
        <v>45107</v>
      </c>
      <c r="H163" s="49">
        <v>45141.47392222222</v>
      </c>
      <c r="I163" s="52">
        <v>39440</v>
      </c>
      <c r="J163" s="52">
        <v>39440</v>
      </c>
      <c r="K163" s="48" t="s">
        <v>606</v>
      </c>
      <c r="L163" s="48" t="s">
        <v>581</v>
      </c>
      <c r="M163" s="52">
        <v>0</v>
      </c>
      <c r="N163" s="52">
        <v>0</v>
      </c>
      <c r="O163" s="48"/>
      <c r="P163" s="52">
        <v>39440</v>
      </c>
      <c r="Q163" s="52">
        <v>39440</v>
      </c>
      <c r="R163" s="52">
        <v>39440</v>
      </c>
      <c r="S163" s="52">
        <v>0</v>
      </c>
      <c r="T163" s="48"/>
      <c r="U163" s="52">
        <v>39440</v>
      </c>
      <c r="V163" s="48">
        <v>4800061240</v>
      </c>
      <c r="W163" s="49">
        <v>45195</v>
      </c>
      <c r="X163" s="49">
        <v>45138</v>
      </c>
    </row>
    <row r="164" spans="1:24" x14ac:dyDescent="0.25">
      <c r="A164" s="48">
        <v>891411743</v>
      </c>
      <c r="B164" s="48" t="s">
        <v>8</v>
      </c>
      <c r="C164" s="48" t="s">
        <v>7</v>
      </c>
      <c r="D164" s="48">
        <v>335239</v>
      </c>
      <c r="E164" s="48" t="s">
        <v>209</v>
      </c>
      <c r="F164" s="48" t="s">
        <v>474</v>
      </c>
      <c r="G164" s="49">
        <v>45107</v>
      </c>
      <c r="H164" s="49">
        <v>45141.474230821761</v>
      </c>
      <c r="I164" s="52">
        <v>39440</v>
      </c>
      <c r="J164" s="52">
        <v>39440</v>
      </c>
      <c r="K164" s="48" t="s">
        <v>606</v>
      </c>
      <c r="L164" s="48" t="s">
        <v>581</v>
      </c>
      <c r="M164" s="52">
        <v>0</v>
      </c>
      <c r="N164" s="52">
        <v>0</v>
      </c>
      <c r="O164" s="48"/>
      <c r="P164" s="52">
        <v>39440</v>
      </c>
      <c r="Q164" s="52">
        <v>39440</v>
      </c>
      <c r="R164" s="52">
        <v>39440</v>
      </c>
      <c r="S164" s="52">
        <v>0</v>
      </c>
      <c r="T164" s="48"/>
      <c r="U164" s="52">
        <v>39440</v>
      </c>
      <c r="V164" s="48">
        <v>4800061240</v>
      </c>
      <c r="W164" s="49">
        <v>45195</v>
      </c>
      <c r="X164" s="49">
        <v>45138</v>
      </c>
    </row>
    <row r="165" spans="1:24" x14ac:dyDescent="0.25">
      <c r="A165" s="48">
        <v>891411743</v>
      </c>
      <c r="B165" s="48" t="s">
        <v>8</v>
      </c>
      <c r="C165" s="48" t="s">
        <v>7</v>
      </c>
      <c r="D165" s="48">
        <v>335396</v>
      </c>
      <c r="E165" s="48" t="s">
        <v>210</v>
      </c>
      <c r="F165" s="48" t="s">
        <v>475</v>
      </c>
      <c r="G165" s="49">
        <v>45107</v>
      </c>
      <c r="H165" s="49">
        <v>45141.47451547454</v>
      </c>
      <c r="I165" s="52">
        <v>39440</v>
      </c>
      <c r="J165" s="52">
        <v>39440</v>
      </c>
      <c r="K165" s="48" t="s">
        <v>606</v>
      </c>
      <c r="L165" s="48" t="s">
        <v>581</v>
      </c>
      <c r="M165" s="52">
        <v>0</v>
      </c>
      <c r="N165" s="52">
        <v>0</v>
      </c>
      <c r="O165" s="48"/>
      <c r="P165" s="52">
        <v>39440</v>
      </c>
      <c r="Q165" s="52">
        <v>39440</v>
      </c>
      <c r="R165" s="52">
        <v>39440</v>
      </c>
      <c r="S165" s="52">
        <v>0</v>
      </c>
      <c r="T165" s="48"/>
      <c r="U165" s="52">
        <v>39440</v>
      </c>
      <c r="V165" s="48">
        <v>4800061240</v>
      </c>
      <c r="W165" s="49">
        <v>45195</v>
      </c>
      <c r="X165" s="49">
        <v>45138</v>
      </c>
    </row>
    <row r="166" spans="1:24" x14ac:dyDescent="0.25">
      <c r="A166" s="48">
        <v>891411743</v>
      </c>
      <c r="B166" s="48" t="s">
        <v>8</v>
      </c>
      <c r="C166" s="48" t="s">
        <v>7</v>
      </c>
      <c r="D166" s="48">
        <v>335401</v>
      </c>
      <c r="E166" s="48" t="s">
        <v>211</v>
      </c>
      <c r="F166" s="48" t="s">
        <v>476</v>
      </c>
      <c r="G166" s="49">
        <v>45107</v>
      </c>
      <c r="H166" s="49">
        <v>45141.474799849537</v>
      </c>
      <c r="I166" s="52">
        <v>39440</v>
      </c>
      <c r="J166" s="52">
        <v>39440</v>
      </c>
      <c r="K166" s="48" t="s">
        <v>606</v>
      </c>
      <c r="L166" s="48" t="s">
        <v>581</v>
      </c>
      <c r="M166" s="52">
        <v>0</v>
      </c>
      <c r="N166" s="52">
        <v>0</v>
      </c>
      <c r="O166" s="48"/>
      <c r="P166" s="52">
        <v>39440</v>
      </c>
      <c r="Q166" s="52">
        <v>39440</v>
      </c>
      <c r="R166" s="52">
        <v>39440</v>
      </c>
      <c r="S166" s="52">
        <v>0</v>
      </c>
      <c r="T166" s="48"/>
      <c r="U166" s="52">
        <v>39440</v>
      </c>
      <c r="V166" s="48">
        <v>4800061240</v>
      </c>
      <c r="W166" s="49">
        <v>45195</v>
      </c>
      <c r="X166" s="49">
        <v>45138</v>
      </c>
    </row>
    <row r="167" spans="1:24" x14ac:dyDescent="0.25">
      <c r="A167" s="48">
        <v>891411743</v>
      </c>
      <c r="B167" s="48" t="s">
        <v>8</v>
      </c>
      <c r="C167" s="48" t="s">
        <v>7</v>
      </c>
      <c r="D167" s="48">
        <v>335501</v>
      </c>
      <c r="E167" s="48" t="s">
        <v>212</v>
      </c>
      <c r="F167" s="48" t="s">
        <v>477</v>
      </c>
      <c r="G167" s="49">
        <v>45107</v>
      </c>
      <c r="H167" s="49">
        <v>45141.383494178241</v>
      </c>
      <c r="I167" s="52">
        <v>84408</v>
      </c>
      <c r="J167" s="52">
        <v>84408</v>
      </c>
      <c r="K167" s="48" t="s">
        <v>580</v>
      </c>
      <c r="L167" s="48" t="s">
        <v>581</v>
      </c>
      <c r="M167" s="52">
        <v>0</v>
      </c>
      <c r="N167" s="52">
        <v>0</v>
      </c>
      <c r="O167" s="48"/>
      <c r="P167" s="52">
        <v>84408</v>
      </c>
      <c r="Q167" s="52">
        <v>84408</v>
      </c>
      <c r="R167" s="52">
        <v>84408</v>
      </c>
      <c r="S167" s="52">
        <v>0</v>
      </c>
      <c r="T167" s="48"/>
      <c r="U167" s="52">
        <v>0</v>
      </c>
      <c r="V167" s="48"/>
      <c r="W167" s="49"/>
      <c r="X167" s="49">
        <v>45138</v>
      </c>
    </row>
    <row r="168" spans="1:24" x14ac:dyDescent="0.25">
      <c r="A168" s="48">
        <v>891411743</v>
      </c>
      <c r="B168" s="48" t="s">
        <v>8</v>
      </c>
      <c r="C168" s="48" t="s">
        <v>7</v>
      </c>
      <c r="D168" s="48">
        <v>335680</v>
      </c>
      <c r="E168" s="48" t="s">
        <v>213</v>
      </c>
      <c r="F168" s="48" t="s">
        <v>478</v>
      </c>
      <c r="G168" s="49">
        <v>45107</v>
      </c>
      <c r="H168" s="49">
        <v>45141.475122916665</v>
      </c>
      <c r="I168" s="52">
        <v>266000</v>
      </c>
      <c r="J168" s="52">
        <v>266000</v>
      </c>
      <c r="K168" s="48" t="s">
        <v>606</v>
      </c>
      <c r="L168" s="48" t="s">
        <v>581</v>
      </c>
      <c r="M168" s="52">
        <v>0</v>
      </c>
      <c r="N168" s="52">
        <v>0</v>
      </c>
      <c r="O168" s="48"/>
      <c r="P168" s="52">
        <v>266000</v>
      </c>
      <c r="Q168" s="52">
        <v>266000</v>
      </c>
      <c r="R168" s="52">
        <v>266000</v>
      </c>
      <c r="S168" s="52">
        <v>0</v>
      </c>
      <c r="T168" s="48"/>
      <c r="U168" s="52">
        <v>266000</v>
      </c>
      <c r="V168" s="48">
        <v>4800061240</v>
      </c>
      <c r="W168" s="49">
        <v>45195</v>
      </c>
      <c r="X168" s="49">
        <v>45138</v>
      </c>
    </row>
    <row r="169" spans="1:24" x14ac:dyDescent="0.25">
      <c r="A169" s="48">
        <v>891411743</v>
      </c>
      <c r="B169" s="48" t="s">
        <v>8</v>
      </c>
      <c r="C169" s="48" t="s">
        <v>7</v>
      </c>
      <c r="D169" s="48">
        <v>335743</v>
      </c>
      <c r="E169" s="48" t="s">
        <v>214</v>
      </c>
      <c r="F169" s="48" t="s">
        <v>479</v>
      </c>
      <c r="G169" s="49">
        <v>45107</v>
      </c>
      <c r="H169" s="49">
        <v>45141.475576585646</v>
      </c>
      <c r="I169" s="52">
        <v>2645844</v>
      </c>
      <c r="J169" s="52">
        <v>2645844</v>
      </c>
      <c r="K169" s="48" t="s">
        <v>586</v>
      </c>
      <c r="L169" s="48" t="s">
        <v>584</v>
      </c>
      <c r="M169" s="52">
        <v>2645844</v>
      </c>
      <c r="N169" s="52">
        <v>0</v>
      </c>
      <c r="O169" s="48" t="s">
        <v>600</v>
      </c>
      <c r="P169" s="52">
        <v>0</v>
      </c>
      <c r="Q169" s="52">
        <v>0</v>
      </c>
      <c r="R169" s="52">
        <v>0</v>
      </c>
      <c r="S169" s="52">
        <v>0</v>
      </c>
      <c r="T169" s="48"/>
      <c r="U169" s="52">
        <v>0</v>
      </c>
      <c r="V169" s="48"/>
      <c r="W169" s="49"/>
      <c r="X169" s="49">
        <v>45138</v>
      </c>
    </row>
    <row r="170" spans="1:24" x14ac:dyDescent="0.25">
      <c r="A170" s="48">
        <v>891411743</v>
      </c>
      <c r="B170" s="48" t="s">
        <v>8</v>
      </c>
      <c r="C170" s="48" t="s">
        <v>7</v>
      </c>
      <c r="D170" s="48">
        <v>335747</v>
      </c>
      <c r="E170" s="48" t="s">
        <v>215</v>
      </c>
      <c r="F170" s="48" t="s">
        <v>480</v>
      </c>
      <c r="G170" s="49">
        <v>45107</v>
      </c>
      <c r="H170" s="49">
        <v>45141.475917592594</v>
      </c>
      <c r="I170" s="52">
        <v>1474275</v>
      </c>
      <c r="J170" s="52">
        <v>1474275</v>
      </c>
      <c r="K170" s="48" t="s">
        <v>606</v>
      </c>
      <c r="L170" s="48" t="s">
        <v>581</v>
      </c>
      <c r="M170" s="52">
        <v>0</v>
      </c>
      <c r="N170" s="52">
        <v>0</v>
      </c>
      <c r="O170" s="48"/>
      <c r="P170" s="52">
        <v>1474275</v>
      </c>
      <c r="Q170" s="52">
        <v>1474275</v>
      </c>
      <c r="R170" s="52">
        <v>1474275</v>
      </c>
      <c r="S170" s="52">
        <v>0</v>
      </c>
      <c r="T170" s="48"/>
      <c r="U170" s="52">
        <v>1474275</v>
      </c>
      <c r="V170" s="48">
        <v>4800061240</v>
      </c>
      <c r="W170" s="49">
        <v>45195</v>
      </c>
      <c r="X170" s="49">
        <v>45138</v>
      </c>
    </row>
    <row r="171" spans="1:24" x14ac:dyDescent="0.25">
      <c r="A171" s="48">
        <v>891411743</v>
      </c>
      <c r="B171" s="48" t="s">
        <v>8</v>
      </c>
      <c r="C171" s="48" t="s">
        <v>7</v>
      </c>
      <c r="D171" s="48">
        <v>336254</v>
      </c>
      <c r="E171" s="48" t="s">
        <v>216</v>
      </c>
      <c r="F171" s="48" t="s">
        <v>481</v>
      </c>
      <c r="G171" s="49">
        <v>45107</v>
      </c>
      <c r="H171" s="49">
        <v>45141.476306481483</v>
      </c>
      <c r="I171" s="52">
        <v>39440</v>
      </c>
      <c r="J171" s="52">
        <v>39440</v>
      </c>
      <c r="K171" s="48" t="s">
        <v>606</v>
      </c>
      <c r="L171" s="48" t="s">
        <v>581</v>
      </c>
      <c r="M171" s="52">
        <v>0</v>
      </c>
      <c r="N171" s="52">
        <v>0</v>
      </c>
      <c r="O171" s="48"/>
      <c r="P171" s="52">
        <v>39440</v>
      </c>
      <c r="Q171" s="52">
        <v>39440</v>
      </c>
      <c r="R171" s="52">
        <v>39440</v>
      </c>
      <c r="S171" s="52">
        <v>0</v>
      </c>
      <c r="T171" s="48"/>
      <c r="U171" s="52">
        <v>39440</v>
      </c>
      <c r="V171" s="48">
        <v>4800061240</v>
      </c>
      <c r="W171" s="49">
        <v>45195</v>
      </c>
      <c r="X171" s="49">
        <v>45138</v>
      </c>
    </row>
    <row r="172" spans="1:24" x14ac:dyDescent="0.25">
      <c r="A172" s="48">
        <v>891411743</v>
      </c>
      <c r="B172" s="48" t="s">
        <v>8</v>
      </c>
      <c r="C172" s="48" t="s">
        <v>7</v>
      </c>
      <c r="D172" s="48">
        <v>336411</v>
      </c>
      <c r="E172" s="48" t="s">
        <v>217</v>
      </c>
      <c r="F172" s="48" t="s">
        <v>482</v>
      </c>
      <c r="G172" s="49">
        <v>45107</v>
      </c>
      <c r="H172" s="49">
        <v>45141.476684224537</v>
      </c>
      <c r="I172" s="52">
        <v>1574590</v>
      </c>
      <c r="J172" s="52">
        <v>1574590</v>
      </c>
      <c r="K172" s="48" t="s">
        <v>586</v>
      </c>
      <c r="L172" s="48" t="s">
        <v>584</v>
      </c>
      <c r="M172" s="52">
        <v>1574590</v>
      </c>
      <c r="N172" s="52">
        <v>0</v>
      </c>
      <c r="O172" s="48" t="s">
        <v>601</v>
      </c>
      <c r="P172" s="52">
        <v>0</v>
      </c>
      <c r="Q172" s="52">
        <v>0</v>
      </c>
      <c r="R172" s="52">
        <v>0</v>
      </c>
      <c r="S172" s="52">
        <v>0</v>
      </c>
      <c r="T172" s="48"/>
      <c r="U172" s="52">
        <v>0</v>
      </c>
      <c r="V172" s="48"/>
      <c r="W172" s="49"/>
      <c r="X172" s="49">
        <v>45138</v>
      </c>
    </row>
    <row r="173" spans="1:24" x14ac:dyDescent="0.25">
      <c r="A173" s="48">
        <v>891411743</v>
      </c>
      <c r="B173" s="48" t="s">
        <v>8</v>
      </c>
      <c r="C173" s="48" t="s">
        <v>7</v>
      </c>
      <c r="D173" s="48">
        <v>336979</v>
      </c>
      <c r="E173" s="48" t="s">
        <v>218</v>
      </c>
      <c r="F173" s="48" t="s">
        <v>483</v>
      </c>
      <c r="G173" s="49">
        <v>45107</v>
      </c>
      <c r="H173" s="49">
        <v>45141.476954745369</v>
      </c>
      <c r="I173" s="52">
        <v>39440</v>
      </c>
      <c r="J173" s="52">
        <v>39440</v>
      </c>
      <c r="K173" s="48" t="s">
        <v>41</v>
      </c>
      <c r="L173" s="48" t="s">
        <v>583</v>
      </c>
      <c r="M173" s="52">
        <v>0</v>
      </c>
      <c r="N173" s="52">
        <v>0</v>
      </c>
      <c r="O173" s="48"/>
      <c r="P173" s="52">
        <v>0</v>
      </c>
      <c r="Q173" s="52">
        <v>0</v>
      </c>
      <c r="R173" s="52">
        <v>0</v>
      </c>
      <c r="S173" s="52">
        <v>0</v>
      </c>
      <c r="T173" s="48"/>
      <c r="U173" s="52">
        <v>0</v>
      </c>
      <c r="V173" s="48"/>
      <c r="W173" s="49"/>
      <c r="X173" s="49">
        <v>45138</v>
      </c>
    </row>
    <row r="174" spans="1:24" x14ac:dyDescent="0.25">
      <c r="A174" s="48">
        <v>891411743</v>
      </c>
      <c r="B174" s="48" t="s">
        <v>8</v>
      </c>
      <c r="C174" s="48" t="s">
        <v>7</v>
      </c>
      <c r="D174" s="48">
        <v>336994</v>
      </c>
      <c r="E174" s="48" t="s">
        <v>219</v>
      </c>
      <c r="F174" s="48" t="s">
        <v>484</v>
      </c>
      <c r="G174" s="49">
        <v>45107</v>
      </c>
      <c r="H174" s="49">
        <v>45141.477240624998</v>
      </c>
      <c r="I174" s="52">
        <v>39440</v>
      </c>
      <c r="J174" s="52">
        <v>39440</v>
      </c>
      <c r="K174" s="48" t="s">
        <v>606</v>
      </c>
      <c r="L174" s="48" t="s">
        <v>581</v>
      </c>
      <c r="M174" s="52">
        <v>0</v>
      </c>
      <c r="N174" s="52">
        <v>0</v>
      </c>
      <c r="O174" s="48"/>
      <c r="P174" s="52">
        <v>39440</v>
      </c>
      <c r="Q174" s="52">
        <v>39440</v>
      </c>
      <c r="R174" s="52">
        <v>39440</v>
      </c>
      <c r="S174" s="52">
        <v>0</v>
      </c>
      <c r="T174" s="48"/>
      <c r="U174" s="52">
        <v>39440</v>
      </c>
      <c r="V174" s="48">
        <v>4800061240</v>
      </c>
      <c r="W174" s="49">
        <v>45195</v>
      </c>
      <c r="X174" s="49">
        <v>45138</v>
      </c>
    </row>
    <row r="175" spans="1:24" x14ac:dyDescent="0.25">
      <c r="A175" s="48">
        <v>891411743</v>
      </c>
      <c r="B175" s="48" t="s">
        <v>8</v>
      </c>
      <c r="C175" s="48" t="s">
        <v>7</v>
      </c>
      <c r="D175" s="48">
        <v>337026</v>
      </c>
      <c r="E175" s="48" t="s">
        <v>220</v>
      </c>
      <c r="F175" s="48" t="s">
        <v>485</v>
      </c>
      <c r="G175" s="49">
        <v>45107</v>
      </c>
      <c r="H175" s="49">
        <v>45141.477579629631</v>
      </c>
      <c r="I175" s="52">
        <v>39440</v>
      </c>
      <c r="J175" s="52">
        <v>39440</v>
      </c>
      <c r="K175" s="48" t="s">
        <v>606</v>
      </c>
      <c r="L175" s="48" t="s">
        <v>581</v>
      </c>
      <c r="M175" s="52">
        <v>0</v>
      </c>
      <c r="N175" s="52">
        <v>0</v>
      </c>
      <c r="O175" s="48"/>
      <c r="P175" s="52">
        <v>39440</v>
      </c>
      <c r="Q175" s="52">
        <v>39440</v>
      </c>
      <c r="R175" s="52">
        <v>39440</v>
      </c>
      <c r="S175" s="52">
        <v>0</v>
      </c>
      <c r="T175" s="48"/>
      <c r="U175" s="52">
        <v>39440</v>
      </c>
      <c r="V175" s="48">
        <v>4800061240</v>
      </c>
      <c r="W175" s="49">
        <v>45195</v>
      </c>
      <c r="X175" s="49">
        <v>45138</v>
      </c>
    </row>
    <row r="176" spans="1:24" x14ac:dyDescent="0.25">
      <c r="A176" s="48">
        <v>891411743</v>
      </c>
      <c r="B176" s="48" t="s">
        <v>8</v>
      </c>
      <c r="C176" s="48" t="s">
        <v>7</v>
      </c>
      <c r="D176" s="48">
        <v>337054</v>
      </c>
      <c r="E176" s="48" t="s">
        <v>221</v>
      </c>
      <c r="F176" s="48" t="s">
        <v>486</v>
      </c>
      <c r="G176" s="49">
        <v>45107</v>
      </c>
      <c r="H176" s="49">
        <v>45141.477862928237</v>
      </c>
      <c r="I176" s="52">
        <v>39440</v>
      </c>
      <c r="J176" s="52">
        <v>39440</v>
      </c>
      <c r="K176" s="48" t="s">
        <v>606</v>
      </c>
      <c r="L176" s="48" t="s">
        <v>581</v>
      </c>
      <c r="M176" s="52">
        <v>0</v>
      </c>
      <c r="N176" s="52">
        <v>0</v>
      </c>
      <c r="O176" s="48"/>
      <c r="P176" s="52">
        <v>39440</v>
      </c>
      <c r="Q176" s="52">
        <v>39440</v>
      </c>
      <c r="R176" s="52">
        <v>39440</v>
      </c>
      <c r="S176" s="52">
        <v>0</v>
      </c>
      <c r="T176" s="48"/>
      <c r="U176" s="52">
        <v>39440</v>
      </c>
      <c r="V176" s="48">
        <v>4800061240</v>
      </c>
      <c r="W176" s="49">
        <v>45195</v>
      </c>
      <c r="X176" s="49">
        <v>45138</v>
      </c>
    </row>
    <row r="177" spans="1:24" x14ac:dyDescent="0.25">
      <c r="A177" s="48">
        <v>891411743</v>
      </c>
      <c r="B177" s="48" t="s">
        <v>8</v>
      </c>
      <c r="C177" s="48" t="s">
        <v>7</v>
      </c>
      <c r="D177" s="48">
        <v>337198</v>
      </c>
      <c r="E177" s="48" t="s">
        <v>222</v>
      </c>
      <c r="F177" s="48" t="s">
        <v>487</v>
      </c>
      <c r="G177" s="49">
        <v>45107</v>
      </c>
      <c r="H177" s="49">
        <v>45141.478121099535</v>
      </c>
      <c r="I177" s="52">
        <v>266000</v>
      </c>
      <c r="J177" s="52">
        <v>266000</v>
      </c>
      <c r="K177" s="48" t="s">
        <v>606</v>
      </c>
      <c r="L177" s="48" t="s">
        <v>581</v>
      </c>
      <c r="M177" s="52">
        <v>0</v>
      </c>
      <c r="N177" s="52">
        <v>0</v>
      </c>
      <c r="O177" s="48"/>
      <c r="P177" s="52">
        <v>266000</v>
      </c>
      <c r="Q177" s="52">
        <v>266000</v>
      </c>
      <c r="R177" s="52">
        <v>266000</v>
      </c>
      <c r="S177" s="52">
        <v>0</v>
      </c>
      <c r="T177" s="48"/>
      <c r="U177" s="52">
        <v>266000</v>
      </c>
      <c r="V177" s="48">
        <v>4800061240</v>
      </c>
      <c r="W177" s="49">
        <v>45195</v>
      </c>
      <c r="X177" s="49">
        <v>45138</v>
      </c>
    </row>
    <row r="178" spans="1:24" x14ac:dyDescent="0.25">
      <c r="A178" s="48">
        <v>891411743</v>
      </c>
      <c r="B178" s="48" t="s">
        <v>8</v>
      </c>
      <c r="C178" s="48" t="s">
        <v>7</v>
      </c>
      <c r="D178" s="48">
        <v>337582</v>
      </c>
      <c r="E178" s="48" t="s">
        <v>223</v>
      </c>
      <c r="F178" s="48" t="s">
        <v>488</v>
      </c>
      <c r="G178" s="49">
        <v>45107</v>
      </c>
      <c r="H178" s="49">
        <v>45141.478493287039</v>
      </c>
      <c r="I178" s="52">
        <v>39440</v>
      </c>
      <c r="J178" s="52">
        <v>39440</v>
      </c>
      <c r="K178" s="48" t="s">
        <v>606</v>
      </c>
      <c r="L178" s="48" t="s">
        <v>581</v>
      </c>
      <c r="M178" s="52">
        <v>0</v>
      </c>
      <c r="N178" s="52">
        <v>0</v>
      </c>
      <c r="O178" s="48"/>
      <c r="P178" s="52">
        <v>39440</v>
      </c>
      <c r="Q178" s="52">
        <v>39440</v>
      </c>
      <c r="R178" s="52">
        <v>39440</v>
      </c>
      <c r="S178" s="52">
        <v>0</v>
      </c>
      <c r="T178" s="48"/>
      <c r="U178" s="52">
        <v>39440</v>
      </c>
      <c r="V178" s="48">
        <v>4800061240</v>
      </c>
      <c r="W178" s="49">
        <v>45195</v>
      </c>
      <c r="X178" s="49">
        <v>45138</v>
      </c>
    </row>
    <row r="179" spans="1:24" x14ac:dyDescent="0.25">
      <c r="A179" s="48">
        <v>891411743</v>
      </c>
      <c r="B179" s="48" t="s">
        <v>8</v>
      </c>
      <c r="C179" s="48" t="s">
        <v>7</v>
      </c>
      <c r="D179" s="48">
        <v>337668</v>
      </c>
      <c r="E179" s="48" t="s">
        <v>224</v>
      </c>
      <c r="F179" s="48" t="s">
        <v>489</v>
      </c>
      <c r="G179" s="49">
        <v>45107</v>
      </c>
      <c r="H179" s="49">
        <v>45141.478834456022</v>
      </c>
      <c r="I179" s="52">
        <v>39440</v>
      </c>
      <c r="J179" s="52">
        <v>39440</v>
      </c>
      <c r="K179" s="48" t="s">
        <v>606</v>
      </c>
      <c r="L179" s="48" t="s">
        <v>581</v>
      </c>
      <c r="M179" s="52">
        <v>0</v>
      </c>
      <c r="N179" s="52">
        <v>0</v>
      </c>
      <c r="O179" s="48"/>
      <c r="P179" s="52">
        <v>39440</v>
      </c>
      <c r="Q179" s="52">
        <v>39440</v>
      </c>
      <c r="R179" s="52">
        <v>39440</v>
      </c>
      <c r="S179" s="52">
        <v>0</v>
      </c>
      <c r="T179" s="48"/>
      <c r="U179" s="52">
        <v>39440</v>
      </c>
      <c r="V179" s="48">
        <v>4800061240</v>
      </c>
      <c r="W179" s="49">
        <v>45195</v>
      </c>
      <c r="X179" s="49">
        <v>45138</v>
      </c>
    </row>
    <row r="180" spans="1:24" x14ac:dyDescent="0.25">
      <c r="A180" s="48">
        <v>891411743</v>
      </c>
      <c r="B180" s="48" t="s">
        <v>8</v>
      </c>
      <c r="C180" s="48" t="s">
        <v>7</v>
      </c>
      <c r="D180" s="48">
        <v>337759</v>
      </c>
      <c r="E180" s="48" t="s">
        <v>225</v>
      </c>
      <c r="F180" s="48" t="s">
        <v>490</v>
      </c>
      <c r="G180" s="49">
        <v>45107</v>
      </c>
      <c r="H180" s="49"/>
      <c r="I180" s="52">
        <v>35340</v>
      </c>
      <c r="J180" s="52">
        <v>35340</v>
      </c>
      <c r="K180" s="48" t="s">
        <v>587</v>
      </c>
      <c r="L180" s="48" t="s">
        <v>585</v>
      </c>
      <c r="M180" s="52">
        <v>0</v>
      </c>
      <c r="N180" s="52">
        <v>0</v>
      </c>
      <c r="O180" s="48"/>
      <c r="P180" s="52">
        <v>0</v>
      </c>
      <c r="Q180" s="52">
        <v>0</v>
      </c>
      <c r="R180" s="52">
        <v>0</v>
      </c>
      <c r="S180" s="52">
        <v>0</v>
      </c>
      <c r="T180" s="48"/>
      <c r="U180" s="52">
        <v>0</v>
      </c>
      <c r="V180" s="48"/>
      <c r="W180" s="49"/>
      <c r="X180" s="49">
        <v>45138</v>
      </c>
    </row>
    <row r="181" spans="1:24" x14ac:dyDescent="0.25">
      <c r="A181" s="48">
        <v>891411743</v>
      </c>
      <c r="B181" s="48" t="s">
        <v>8</v>
      </c>
      <c r="C181" s="48" t="s">
        <v>7</v>
      </c>
      <c r="D181" s="48">
        <v>337802</v>
      </c>
      <c r="E181" s="48" t="s">
        <v>226</v>
      </c>
      <c r="F181" s="48" t="s">
        <v>491</v>
      </c>
      <c r="G181" s="49">
        <v>45107</v>
      </c>
      <c r="H181" s="49">
        <v>45141.383882951392</v>
      </c>
      <c r="I181" s="52">
        <v>35340</v>
      </c>
      <c r="J181" s="52">
        <v>35340</v>
      </c>
      <c r="K181" s="48" t="s">
        <v>580</v>
      </c>
      <c r="L181" s="48" t="s">
        <v>581</v>
      </c>
      <c r="M181" s="52">
        <v>0</v>
      </c>
      <c r="N181" s="52">
        <v>0</v>
      </c>
      <c r="O181" s="48"/>
      <c r="P181" s="52">
        <v>39440</v>
      </c>
      <c r="Q181" s="52">
        <v>39440</v>
      </c>
      <c r="R181" s="52">
        <v>39440</v>
      </c>
      <c r="S181" s="52">
        <v>0</v>
      </c>
      <c r="T181" s="48"/>
      <c r="U181" s="52">
        <v>0</v>
      </c>
      <c r="V181" s="48"/>
      <c r="W181" s="49"/>
      <c r="X181" s="49">
        <v>45138</v>
      </c>
    </row>
    <row r="182" spans="1:24" x14ac:dyDescent="0.25">
      <c r="A182" s="48">
        <v>891411743</v>
      </c>
      <c r="B182" s="48" t="s">
        <v>8</v>
      </c>
      <c r="C182" s="48" t="s">
        <v>7</v>
      </c>
      <c r="D182" s="48">
        <v>337819</v>
      </c>
      <c r="E182" s="48" t="s">
        <v>227</v>
      </c>
      <c r="F182" s="48" t="s">
        <v>492</v>
      </c>
      <c r="G182" s="49">
        <v>45107</v>
      </c>
      <c r="H182" s="49">
        <v>45141.483300497683</v>
      </c>
      <c r="I182" s="52">
        <v>39440</v>
      </c>
      <c r="J182" s="52">
        <v>39440</v>
      </c>
      <c r="K182" s="48" t="s">
        <v>580</v>
      </c>
      <c r="L182" s="48" t="s">
        <v>581</v>
      </c>
      <c r="M182" s="52">
        <v>0</v>
      </c>
      <c r="N182" s="52">
        <v>0</v>
      </c>
      <c r="O182" s="48"/>
      <c r="P182" s="52">
        <v>39440</v>
      </c>
      <c r="Q182" s="52">
        <v>39440</v>
      </c>
      <c r="R182" s="52">
        <v>39440</v>
      </c>
      <c r="S182" s="52">
        <v>0</v>
      </c>
      <c r="T182" s="48"/>
      <c r="U182" s="52">
        <v>0</v>
      </c>
      <c r="V182" s="48"/>
      <c r="W182" s="49"/>
      <c r="X182" s="49">
        <v>45138</v>
      </c>
    </row>
    <row r="183" spans="1:24" x14ac:dyDescent="0.25">
      <c r="A183" s="48">
        <v>891411743</v>
      </c>
      <c r="B183" s="48" t="s">
        <v>8</v>
      </c>
      <c r="C183" s="48" t="s">
        <v>7</v>
      </c>
      <c r="D183" s="48">
        <v>337874</v>
      </c>
      <c r="E183" s="48" t="s">
        <v>228</v>
      </c>
      <c r="F183" s="48" t="s">
        <v>493</v>
      </c>
      <c r="G183" s="49">
        <v>45107</v>
      </c>
      <c r="H183" s="49">
        <v>45141.483709178239</v>
      </c>
      <c r="I183" s="52">
        <v>39440</v>
      </c>
      <c r="J183" s="52">
        <v>39440</v>
      </c>
      <c r="K183" s="48" t="s">
        <v>606</v>
      </c>
      <c r="L183" s="48" t="s">
        <v>581</v>
      </c>
      <c r="M183" s="52">
        <v>0</v>
      </c>
      <c r="N183" s="52">
        <v>0</v>
      </c>
      <c r="O183" s="48"/>
      <c r="P183" s="52">
        <v>39440</v>
      </c>
      <c r="Q183" s="52">
        <v>39440</v>
      </c>
      <c r="R183" s="52">
        <v>39440</v>
      </c>
      <c r="S183" s="52">
        <v>0</v>
      </c>
      <c r="T183" s="48"/>
      <c r="U183" s="52">
        <v>39440</v>
      </c>
      <c r="V183" s="48">
        <v>4800061240</v>
      </c>
      <c r="W183" s="49">
        <v>45195</v>
      </c>
      <c r="X183" s="49">
        <v>45138</v>
      </c>
    </row>
    <row r="184" spans="1:24" x14ac:dyDescent="0.25">
      <c r="A184" s="48">
        <v>891411743</v>
      </c>
      <c r="B184" s="48" t="s">
        <v>8</v>
      </c>
      <c r="C184" s="48" t="s">
        <v>7</v>
      </c>
      <c r="D184" s="48">
        <v>338258</v>
      </c>
      <c r="E184" s="48" t="s">
        <v>229</v>
      </c>
      <c r="F184" s="48" t="s">
        <v>494</v>
      </c>
      <c r="G184" s="49">
        <v>45107</v>
      </c>
      <c r="H184" s="49">
        <v>45141.484050891202</v>
      </c>
      <c r="I184" s="52">
        <v>39440</v>
      </c>
      <c r="J184" s="52">
        <v>39440</v>
      </c>
      <c r="K184" s="48" t="s">
        <v>606</v>
      </c>
      <c r="L184" s="48" t="s">
        <v>581</v>
      </c>
      <c r="M184" s="52">
        <v>0</v>
      </c>
      <c r="N184" s="52">
        <v>0</v>
      </c>
      <c r="O184" s="48"/>
      <c r="P184" s="52">
        <v>39440</v>
      </c>
      <c r="Q184" s="52">
        <v>39440</v>
      </c>
      <c r="R184" s="52">
        <v>39440</v>
      </c>
      <c r="S184" s="52">
        <v>0</v>
      </c>
      <c r="T184" s="48"/>
      <c r="U184" s="52">
        <v>39440</v>
      </c>
      <c r="V184" s="48">
        <v>4800061240</v>
      </c>
      <c r="W184" s="49">
        <v>45195</v>
      </c>
      <c r="X184" s="49">
        <v>45138</v>
      </c>
    </row>
    <row r="185" spans="1:24" x14ac:dyDescent="0.25">
      <c r="A185" s="48">
        <v>891411743</v>
      </c>
      <c r="B185" s="48" t="s">
        <v>8</v>
      </c>
      <c r="C185" s="48" t="s">
        <v>7</v>
      </c>
      <c r="D185" s="48">
        <v>338270</v>
      </c>
      <c r="E185" s="48" t="s">
        <v>230</v>
      </c>
      <c r="F185" s="48" t="s">
        <v>495</v>
      </c>
      <c r="G185" s="49">
        <v>45107</v>
      </c>
      <c r="H185" s="49">
        <v>45141.484376932873</v>
      </c>
      <c r="I185" s="52">
        <v>39440</v>
      </c>
      <c r="J185" s="52">
        <v>39440</v>
      </c>
      <c r="K185" s="48" t="s">
        <v>606</v>
      </c>
      <c r="L185" s="48" t="s">
        <v>581</v>
      </c>
      <c r="M185" s="52">
        <v>0</v>
      </c>
      <c r="N185" s="52">
        <v>0</v>
      </c>
      <c r="O185" s="48"/>
      <c r="P185" s="52">
        <v>39440</v>
      </c>
      <c r="Q185" s="52">
        <v>39440</v>
      </c>
      <c r="R185" s="52">
        <v>39440</v>
      </c>
      <c r="S185" s="52">
        <v>0</v>
      </c>
      <c r="T185" s="48"/>
      <c r="U185" s="52">
        <v>39440</v>
      </c>
      <c r="V185" s="48">
        <v>4800061240</v>
      </c>
      <c r="W185" s="49">
        <v>45195</v>
      </c>
      <c r="X185" s="49">
        <v>45138</v>
      </c>
    </row>
    <row r="186" spans="1:24" x14ac:dyDescent="0.25">
      <c r="A186" s="48">
        <v>891411743</v>
      </c>
      <c r="B186" s="48" t="s">
        <v>8</v>
      </c>
      <c r="C186" s="48" t="s">
        <v>7</v>
      </c>
      <c r="D186" s="48">
        <v>338407</v>
      </c>
      <c r="E186" s="48" t="s">
        <v>231</v>
      </c>
      <c r="F186" s="48" t="s">
        <v>496</v>
      </c>
      <c r="G186" s="49">
        <v>45107</v>
      </c>
      <c r="H186" s="49">
        <v>45141.484735381942</v>
      </c>
      <c r="I186" s="52">
        <v>39440</v>
      </c>
      <c r="J186" s="52">
        <v>39440</v>
      </c>
      <c r="K186" s="48" t="s">
        <v>606</v>
      </c>
      <c r="L186" s="48" t="s">
        <v>581</v>
      </c>
      <c r="M186" s="52">
        <v>0</v>
      </c>
      <c r="N186" s="52">
        <v>0</v>
      </c>
      <c r="O186" s="48"/>
      <c r="P186" s="52">
        <v>39440</v>
      </c>
      <c r="Q186" s="52">
        <v>39440</v>
      </c>
      <c r="R186" s="52">
        <v>39440</v>
      </c>
      <c r="S186" s="52">
        <v>0</v>
      </c>
      <c r="T186" s="48"/>
      <c r="U186" s="52">
        <v>39440</v>
      </c>
      <c r="V186" s="48">
        <v>4800061240</v>
      </c>
      <c r="W186" s="49">
        <v>45195</v>
      </c>
      <c r="X186" s="49">
        <v>45138</v>
      </c>
    </row>
    <row r="187" spans="1:24" x14ac:dyDescent="0.25">
      <c r="A187" s="48">
        <v>891411743</v>
      </c>
      <c r="B187" s="48" t="s">
        <v>8</v>
      </c>
      <c r="C187" s="48" t="s">
        <v>7</v>
      </c>
      <c r="D187" s="48">
        <v>338650</v>
      </c>
      <c r="E187" s="48" t="s">
        <v>232</v>
      </c>
      <c r="F187" s="48" t="s">
        <v>497</v>
      </c>
      <c r="G187" s="49">
        <v>45138</v>
      </c>
      <c r="H187" s="49">
        <v>45141.505239467595</v>
      </c>
      <c r="I187" s="52">
        <v>39440</v>
      </c>
      <c r="J187" s="52">
        <v>39440</v>
      </c>
      <c r="K187" s="48" t="s">
        <v>606</v>
      </c>
      <c r="L187" s="48" t="s">
        <v>581</v>
      </c>
      <c r="M187" s="52">
        <v>0</v>
      </c>
      <c r="N187" s="52">
        <v>0</v>
      </c>
      <c r="O187" s="48"/>
      <c r="P187" s="52">
        <v>39440</v>
      </c>
      <c r="Q187" s="52">
        <v>39440</v>
      </c>
      <c r="R187" s="52">
        <v>39440</v>
      </c>
      <c r="S187" s="52">
        <v>0</v>
      </c>
      <c r="T187" s="48"/>
      <c r="U187" s="52">
        <v>39440</v>
      </c>
      <c r="V187" s="48">
        <v>4800061240</v>
      </c>
      <c r="W187" s="49">
        <v>45195</v>
      </c>
      <c r="X187" s="49">
        <v>45138</v>
      </c>
    </row>
    <row r="188" spans="1:24" x14ac:dyDescent="0.25">
      <c r="A188" s="48">
        <v>891411743</v>
      </c>
      <c r="B188" s="48" t="s">
        <v>8</v>
      </c>
      <c r="C188" s="48" t="s">
        <v>7</v>
      </c>
      <c r="D188" s="48">
        <v>338808</v>
      </c>
      <c r="E188" s="48" t="s">
        <v>233</v>
      </c>
      <c r="F188" s="48" t="s">
        <v>498</v>
      </c>
      <c r="G188" s="49">
        <v>45138</v>
      </c>
      <c r="H188" s="49">
        <v>45141.505903854166</v>
      </c>
      <c r="I188" s="52">
        <v>39440</v>
      </c>
      <c r="J188" s="52">
        <v>39440</v>
      </c>
      <c r="K188" s="48" t="s">
        <v>606</v>
      </c>
      <c r="L188" s="48" t="s">
        <v>581</v>
      </c>
      <c r="M188" s="52">
        <v>0</v>
      </c>
      <c r="N188" s="52">
        <v>0</v>
      </c>
      <c r="O188" s="48"/>
      <c r="P188" s="52">
        <v>39440</v>
      </c>
      <c r="Q188" s="52">
        <v>39440</v>
      </c>
      <c r="R188" s="52">
        <v>39440</v>
      </c>
      <c r="S188" s="52">
        <v>0</v>
      </c>
      <c r="T188" s="48"/>
      <c r="U188" s="52">
        <v>39440</v>
      </c>
      <c r="V188" s="48">
        <v>4800061240</v>
      </c>
      <c r="W188" s="49">
        <v>45195</v>
      </c>
      <c r="X188" s="49">
        <v>45138</v>
      </c>
    </row>
    <row r="189" spans="1:24" x14ac:dyDescent="0.25">
      <c r="A189" s="48">
        <v>891411743</v>
      </c>
      <c r="B189" s="48" t="s">
        <v>8</v>
      </c>
      <c r="C189" s="48" t="s">
        <v>7</v>
      </c>
      <c r="D189" s="48">
        <v>338812</v>
      </c>
      <c r="E189" s="48" t="s">
        <v>234</v>
      </c>
      <c r="F189" s="48" t="s">
        <v>499</v>
      </c>
      <c r="G189" s="49">
        <v>45138</v>
      </c>
      <c r="H189" s="49">
        <v>45141.506468946762</v>
      </c>
      <c r="I189" s="52">
        <v>39440</v>
      </c>
      <c r="J189" s="52">
        <v>39440</v>
      </c>
      <c r="K189" s="48" t="s">
        <v>606</v>
      </c>
      <c r="L189" s="48" t="s">
        <v>581</v>
      </c>
      <c r="M189" s="52">
        <v>0</v>
      </c>
      <c r="N189" s="52">
        <v>0</v>
      </c>
      <c r="O189" s="48"/>
      <c r="P189" s="52">
        <v>39440</v>
      </c>
      <c r="Q189" s="52">
        <v>39440</v>
      </c>
      <c r="R189" s="52">
        <v>39440</v>
      </c>
      <c r="S189" s="52">
        <v>0</v>
      </c>
      <c r="T189" s="48"/>
      <c r="U189" s="52">
        <v>39440</v>
      </c>
      <c r="V189" s="48">
        <v>4800061240</v>
      </c>
      <c r="W189" s="49">
        <v>45195</v>
      </c>
      <c r="X189" s="49">
        <v>45138</v>
      </c>
    </row>
    <row r="190" spans="1:24" x14ac:dyDescent="0.25">
      <c r="A190" s="48">
        <v>891411743</v>
      </c>
      <c r="B190" s="48" t="s">
        <v>8</v>
      </c>
      <c r="C190" s="48" t="s">
        <v>7</v>
      </c>
      <c r="D190" s="48">
        <v>339071</v>
      </c>
      <c r="E190" s="48" t="s">
        <v>235</v>
      </c>
      <c r="F190" s="48" t="s">
        <v>500</v>
      </c>
      <c r="G190" s="49">
        <v>45138</v>
      </c>
      <c r="H190" s="49">
        <v>45141.507216585647</v>
      </c>
      <c r="I190" s="52">
        <v>39440</v>
      </c>
      <c r="J190" s="52">
        <v>39440</v>
      </c>
      <c r="K190" s="48" t="s">
        <v>606</v>
      </c>
      <c r="L190" s="48" t="s">
        <v>581</v>
      </c>
      <c r="M190" s="52">
        <v>0</v>
      </c>
      <c r="N190" s="52">
        <v>0</v>
      </c>
      <c r="O190" s="48"/>
      <c r="P190" s="52">
        <v>39440</v>
      </c>
      <c r="Q190" s="52">
        <v>39440</v>
      </c>
      <c r="R190" s="52">
        <v>39440</v>
      </c>
      <c r="S190" s="52">
        <v>0</v>
      </c>
      <c r="T190" s="48"/>
      <c r="U190" s="52">
        <v>39440</v>
      </c>
      <c r="V190" s="48">
        <v>4800061240</v>
      </c>
      <c r="W190" s="49">
        <v>45195</v>
      </c>
      <c r="X190" s="49">
        <v>45138</v>
      </c>
    </row>
    <row r="191" spans="1:24" x14ac:dyDescent="0.25">
      <c r="A191" s="48">
        <v>891411743</v>
      </c>
      <c r="B191" s="48" t="s">
        <v>8</v>
      </c>
      <c r="C191" s="48" t="s">
        <v>7</v>
      </c>
      <c r="D191" s="48">
        <v>339086</v>
      </c>
      <c r="E191" s="48" t="s">
        <v>236</v>
      </c>
      <c r="F191" s="48" t="s">
        <v>501</v>
      </c>
      <c r="G191" s="49">
        <v>45138</v>
      </c>
      <c r="H191" s="49">
        <v>45141.507685300923</v>
      </c>
      <c r="I191" s="52">
        <v>39440</v>
      </c>
      <c r="J191" s="52">
        <v>39440</v>
      </c>
      <c r="K191" s="48" t="s">
        <v>606</v>
      </c>
      <c r="L191" s="48" t="s">
        <v>581</v>
      </c>
      <c r="M191" s="52">
        <v>0</v>
      </c>
      <c r="N191" s="52">
        <v>0</v>
      </c>
      <c r="O191" s="48"/>
      <c r="P191" s="52">
        <v>39440</v>
      </c>
      <c r="Q191" s="52">
        <v>39440</v>
      </c>
      <c r="R191" s="52">
        <v>39440</v>
      </c>
      <c r="S191" s="52">
        <v>0</v>
      </c>
      <c r="T191" s="48"/>
      <c r="U191" s="52">
        <v>39440</v>
      </c>
      <c r="V191" s="48">
        <v>4800061240</v>
      </c>
      <c r="W191" s="49">
        <v>45195</v>
      </c>
      <c r="X191" s="49">
        <v>45138</v>
      </c>
    </row>
    <row r="192" spans="1:24" x14ac:dyDescent="0.25">
      <c r="A192" s="48">
        <v>891411743</v>
      </c>
      <c r="B192" s="48" t="s">
        <v>8</v>
      </c>
      <c r="C192" s="48" t="s">
        <v>7</v>
      </c>
      <c r="D192" s="48">
        <v>339098</v>
      </c>
      <c r="E192" s="48" t="s">
        <v>237</v>
      </c>
      <c r="F192" s="48" t="s">
        <v>502</v>
      </c>
      <c r="G192" s="49">
        <v>45138</v>
      </c>
      <c r="H192" s="49">
        <v>45141.508121608793</v>
      </c>
      <c r="I192" s="52">
        <v>39440</v>
      </c>
      <c r="J192" s="52">
        <v>39440</v>
      </c>
      <c r="K192" s="48" t="s">
        <v>606</v>
      </c>
      <c r="L192" s="48" t="s">
        <v>581</v>
      </c>
      <c r="M192" s="52">
        <v>0</v>
      </c>
      <c r="N192" s="52">
        <v>0</v>
      </c>
      <c r="O192" s="48"/>
      <c r="P192" s="52">
        <v>39440</v>
      </c>
      <c r="Q192" s="52">
        <v>39440</v>
      </c>
      <c r="R192" s="52">
        <v>39440</v>
      </c>
      <c r="S192" s="52">
        <v>0</v>
      </c>
      <c r="T192" s="48"/>
      <c r="U192" s="52">
        <v>39440</v>
      </c>
      <c r="V192" s="48">
        <v>4800061240</v>
      </c>
      <c r="W192" s="49">
        <v>45195</v>
      </c>
      <c r="X192" s="49">
        <v>45138</v>
      </c>
    </row>
    <row r="193" spans="1:24" x14ac:dyDescent="0.25">
      <c r="A193" s="48">
        <v>891411743</v>
      </c>
      <c r="B193" s="48" t="s">
        <v>8</v>
      </c>
      <c r="C193" s="48" t="s">
        <v>7</v>
      </c>
      <c r="D193" s="48">
        <v>339137</v>
      </c>
      <c r="E193" s="48" t="s">
        <v>238</v>
      </c>
      <c r="F193" s="48" t="s">
        <v>503</v>
      </c>
      <c r="G193" s="49">
        <v>45138</v>
      </c>
      <c r="H193" s="49">
        <v>45141.50864320602</v>
      </c>
      <c r="I193" s="52">
        <v>39440</v>
      </c>
      <c r="J193" s="52">
        <v>39440</v>
      </c>
      <c r="K193" s="48" t="s">
        <v>606</v>
      </c>
      <c r="L193" s="48" t="s">
        <v>581</v>
      </c>
      <c r="M193" s="52">
        <v>0</v>
      </c>
      <c r="N193" s="52">
        <v>0</v>
      </c>
      <c r="O193" s="48"/>
      <c r="P193" s="52">
        <v>39440</v>
      </c>
      <c r="Q193" s="52">
        <v>39440</v>
      </c>
      <c r="R193" s="52">
        <v>39440</v>
      </c>
      <c r="S193" s="52">
        <v>0</v>
      </c>
      <c r="T193" s="48"/>
      <c r="U193" s="52">
        <v>39440</v>
      </c>
      <c r="V193" s="48">
        <v>4800061240</v>
      </c>
      <c r="W193" s="49">
        <v>45195</v>
      </c>
      <c r="X193" s="49">
        <v>45138</v>
      </c>
    </row>
    <row r="194" spans="1:24" x14ac:dyDescent="0.25">
      <c r="A194" s="48">
        <v>891411743</v>
      </c>
      <c r="B194" s="48" t="s">
        <v>8</v>
      </c>
      <c r="C194" s="48" t="s">
        <v>7</v>
      </c>
      <c r="D194" s="48">
        <v>339276</v>
      </c>
      <c r="E194" s="48" t="s">
        <v>239</v>
      </c>
      <c r="F194" s="48" t="s">
        <v>504</v>
      </c>
      <c r="G194" s="49">
        <v>45138</v>
      </c>
      <c r="H194" s="49">
        <v>45141.509694756947</v>
      </c>
      <c r="I194" s="52">
        <v>90424</v>
      </c>
      <c r="J194" s="52">
        <v>90424</v>
      </c>
      <c r="K194" s="48" t="s">
        <v>606</v>
      </c>
      <c r="L194" s="48" t="s">
        <v>581</v>
      </c>
      <c r="M194" s="52">
        <v>0</v>
      </c>
      <c r="N194" s="52">
        <v>0</v>
      </c>
      <c r="O194" s="48"/>
      <c r="P194" s="52">
        <v>90424</v>
      </c>
      <c r="Q194" s="52">
        <v>90424</v>
      </c>
      <c r="R194" s="52">
        <v>90424</v>
      </c>
      <c r="S194" s="52">
        <v>0</v>
      </c>
      <c r="T194" s="48"/>
      <c r="U194" s="52">
        <v>90424</v>
      </c>
      <c r="V194" s="48">
        <v>4800061240</v>
      </c>
      <c r="W194" s="49">
        <v>45195</v>
      </c>
      <c r="X194" s="49">
        <v>45138</v>
      </c>
    </row>
    <row r="195" spans="1:24" x14ac:dyDescent="0.25">
      <c r="A195" s="48">
        <v>891411743</v>
      </c>
      <c r="B195" s="48" t="s">
        <v>8</v>
      </c>
      <c r="C195" s="48" t="s">
        <v>7</v>
      </c>
      <c r="D195" s="48">
        <v>339406</v>
      </c>
      <c r="E195" s="48" t="s">
        <v>240</v>
      </c>
      <c r="F195" s="48" t="s">
        <v>505</v>
      </c>
      <c r="G195" s="49">
        <v>45138</v>
      </c>
      <c r="H195" s="49">
        <v>45141.510182905091</v>
      </c>
      <c r="I195" s="52">
        <v>39440</v>
      </c>
      <c r="J195" s="52">
        <v>39440</v>
      </c>
      <c r="K195" s="48" t="s">
        <v>606</v>
      </c>
      <c r="L195" s="48" t="s">
        <v>581</v>
      </c>
      <c r="M195" s="52">
        <v>0</v>
      </c>
      <c r="N195" s="52">
        <v>0</v>
      </c>
      <c r="O195" s="48"/>
      <c r="P195" s="52">
        <v>39440</v>
      </c>
      <c r="Q195" s="52">
        <v>39440</v>
      </c>
      <c r="R195" s="52">
        <v>39440</v>
      </c>
      <c r="S195" s="52">
        <v>0</v>
      </c>
      <c r="T195" s="48"/>
      <c r="U195" s="52">
        <v>39440</v>
      </c>
      <c r="V195" s="48">
        <v>4800061240</v>
      </c>
      <c r="W195" s="49">
        <v>45195</v>
      </c>
      <c r="X195" s="49">
        <v>45138</v>
      </c>
    </row>
    <row r="196" spans="1:24" x14ac:dyDescent="0.25">
      <c r="A196" s="48">
        <v>891411743</v>
      </c>
      <c r="B196" s="48" t="s">
        <v>8</v>
      </c>
      <c r="C196" s="48" t="s">
        <v>7</v>
      </c>
      <c r="D196" s="48">
        <v>339422</v>
      </c>
      <c r="E196" s="48" t="s">
        <v>241</v>
      </c>
      <c r="F196" s="48" t="s">
        <v>506</v>
      </c>
      <c r="G196" s="49">
        <v>45138</v>
      </c>
      <c r="H196" s="49">
        <v>45141.513324687498</v>
      </c>
      <c r="I196" s="52">
        <v>39440</v>
      </c>
      <c r="J196" s="52">
        <v>39440</v>
      </c>
      <c r="K196" s="48" t="s">
        <v>606</v>
      </c>
      <c r="L196" s="48" t="s">
        <v>581</v>
      </c>
      <c r="M196" s="52">
        <v>0</v>
      </c>
      <c r="N196" s="52">
        <v>0</v>
      </c>
      <c r="O196" s="48"/>
      <c r="P196" s="52">
        <v>39440</v>
      </c>
      <c r="Q196" s="52">
        <v>39440</v>
      </c>
      <c r="R196" s="52">
        <v>39440</v>
      </c>
      <c r="S196" s="52">
        <v>0</v>
      </c>
      <c r="T196" s="48"/>
      <c r="U196" s="52">
        <v>39440</v>
      </c>
      <c r="V196" s="48">
        <v>4800061240</v>
      </c>
      <c r="W196" s="49">
        <v>45195</v>
      </c>
      <c r="X196" s="49">
        <v>45138</v>
      </c>
    </row>
    <row r="197" spans="1:24" x14ac:dyDescent="0.25">
      <c r="A197" s="48">
        <v>891411743</v>
      </c>
      <c r="B197" s="48" t="s">
        <v>8</v>
      </c>
      <c r="C197" s="48" t="s">
        <v>7</v>
      </c>
      <c r="D197" s="48">
        <v>339442</v>
      </c>
      <c r="E197" s="48" t="s">
        <v>242</v>
      </c>
      <c r="F197" s="48" t="s">
        <v>507</v>
      </c>
      <c r="G197" s="49">
        <v>45138</v>
      </c>
      <c r="H197" s="49">
        <v>45141.514213425929</v>
      </c>
      <c r="I197" s="52">
        <v>39440</v>
      </c>
      <c r="J197" s="52">
        <v>39440</v>
      </c>
      <c r="K197" s="48" t="s">
        <v>606</v>
      </c>
      <c r="L197" s="48" t="s">
        <v>581</v>
      </c>
      <c r="M197" s="52">
        <v>0</v>
      </c>
      <c r="N197" s="52">
        <v>0</v>
      </c>
      <c r="O197" s="48"/>
      <c r="P197" s="52">
        <v>39440</v>
      </c>
      <c r="Q197" s="52">
        <v>39440</v>
      </c>
      <c r="R197" s="52">
        <v>39440</v>
      </c>
      <c r="S197" s="52">
        <v>0</v>
      </c>
      <c r="T197" s="48"/>
      <c r="U197" s="52">
        <v>39440</v>
      </c>
      <c r="V197" s="48">
        <v>4800061240</v>
      </c>
      <c r="W197" s="49">
        <v>45195</v>
      </c>
      <c r="X197" s="49">
        <v>45138</v>
      </c>
    </row>
    <row r="198" spans="1:24" x14ac:dyDescent="0.25">
      <c r="A198" s="48">
        <v>891411743</v>
      </c>
      <c r="B198" s="48" t="s">
        <v>8</v>
      </c>
      <c r="C198" s="48" t="s">
        <v>7</v>
      </c>
      <c r="D198" s="48">
        <v>339457</v>
      </c>
      <c r="E198" s="48" t="s">
        <v>243</v>
      </c>
      <c r="F198" s="48" t="s">
        <v>508</v>
      </c>
      <c r="G198" s="49">
        <v>45138</v>
      </c>
      <c r="H198" s="49">
        <v>45141.514811921297</v>
      </c>
      <c r="I198" s="52">
        <v>39440</v>
      </c>
      <c r="J198" s="52">
        <v>39440</v>
      </c>
      <c r="K198" s="48" t="s">
        <v>606</v>
      </c>
      <c r="L198" s="48" t="s">
        <v>581</v>
      </c>
      <c r="M198" s="52">
        <v>0</v>
      </c>
      <c r="N198" s="52">
        <v>0</v>
      </c>
      <c r="O198" s="48"/>
      <c r="P198" s="52">
        <v>39440</v>
      </c>
      <c r="Q198" s="52">
        <v>39440</v>
      </c>
      <c r="R198" s="52">
        <v>39440</v>
      </c>
      <c r="S198" s="52">
        <v>0</v>
      </c>
      <c r="T198" s="48"/>
      <c r="U198" s="52">
        <v>39440</v>
      </c>
      <c r="V198" s="48">
        <v>4800061240</v>
      </c>
      <c r="W198" s="49">
        <v>45195</v>
      </c>
      <c r="X198" s="49">
        <v>45138</v>
      </c>
    </row>
    <row r="199" spans="1:24" x14ac:dyDescent="0.25">
      <c r="A199" s="48">
        <v>891411743</v>
      </c>
      <c r="B199" s="48" t="s">
        <v>8</v>
      </c>
      <c r="C199" s="48" t="s">
        <v>7</v>
      </c>
      <c r="D199" s="48">
        <v>339469</v>
      </c>
      <c r="E199" s="48" t="s">
        <v>244</v>
      </c>
      <c r="F199" s="48" t="s">
        <v>509</v>
      </c>
      <c r="G199" s="49">
        <v>45138</v>
      </c>
      <c r="H199" s="49">
        <v>45141.515527465279</v>
      </c>
      <c r="I199" s="52">
        <v>39440</v>
      </c>
      <c r="J199" s="52">
        <v>39440</v>
      </c>
      <c r="K199" s="48" t="s">
        <v>580</v>
      </c>
      <c r="L199" s="48" t="s">
        <v>581</v>
      </c>
      <c r="M199" s="52">
        <v>0</v>
      </c>
      <c r="N199" s="52">
        <v>0</v>
      </c>
      <c r="O199" s="48"/>
      <c r="P199" s="52">
        <v>39440</v>
      </c>
      <c r="Q199" s="52">
        <v>39440</v>
      </c>
      <c r="R199" s="52">
        <v>39440</v>
      </c>
      <c r="S199" s="52">
        <v>0</v>
      </c>
      <c r="T199" s="48"/>
      <c r="U199" s="52">
        <v>0</v>
      </c>
      <c r="V199" s="48"/>
      <c r="W199" s="49"/>
      <c r="X199" s="49">
        <v>45138</v>
      </c>
    </row>
    <row r="200" spans="1:24" x14ac:dyDescent="0.25">
      <c r="A200" s="48">
        <v>891411743</v>
      </c>
      <c r="B200" s="48" t="s">
        <v>8</v>
      </c>
      <c r="C200" s="48" t="s">
        <v>7</v>
      </c>
      <c r="D200" s="48">
        <v>339618</v>
      </c>
      <c r="E200" s="48" t="s">
        <v>245</v>
      </c>
      <c r="F200" s="48" t="s">
        <v>510</v>
      </c>
      <c r="G200" s="49">
        <v>45138</v>
      </c>
      <c r="H200" s="49">
        <v>45141.516143518522</v>
      </c>
      <c r="I200" s="52">
        <v>39440</v>
      </c>
      <c r="J200" s="52">
        <v>39440</v>
      </c>
      <c r="K200" s="48" t="s">
        <v>606</v>
      </c>
      <c r="L200" s="48" t="s">
        <v>581</v>
      </c>
      <c r="M200" s="52">
        <v>0</v>
      </c>
      <c r="N200" s="52">
        <v>0</v>
      </c>
      <c r="O200" s="48"/>
      <c r="P200" s="52">
        <v>39440</v>
      </c>
      <c r="Q200" s="52">
        <v>39440</v>
      </c>
      <c r="R200" s="52">
        <v>39440</v>
      </c>
      <c r="S200" s="52">
        <v>0</v>
      </c>
      <c r="T200" s="48"/>
      <c r="U200" s="52">
        <v>39440</v>
      </c>
      <c r="V200" s="48">
        <v>4800061741</v>
      </c>
      <c r="W200" s="49">
        <v>45247</v>
      </c>
      <c r="X200" s="49">
        <v>45138</v>
      </c>
    </row>
    <row r="201" spans="1:24" x14ac:dyDescent="0.25">
      <c r="A201" s="48">
        <v>891411743</v>
      </c>
      <c r="B201" s="48" t="s">
        <v>8</v>
      </c>
      <c r="C201" s="48" t="s">
        <v>7</v>
      </c>
      <c r="D201" s="48">
        <v>339645</v>
      </c>
      <c r="E201" s="48" t="s">
        <v>246</v>
      </c>
      <c r="F201" s="48" t="s">
        <v>511</v>
      </c>
      <c r="G201" s="49">
        <v>45138</v>
      </c>
      <c r="H201" s="49">
        <v>45141.516749803239</v>
      </c>
      <c r="I201" s="52">
        <v>39440</v>
      </c>
      <c r="J201" s="52">
        <v>39440</v>
      </c>
      <c r="K201" s="48" t="s">
        <v>606</v>
      </c>
      <c r="L201" s="48" t="s">
        <v>581</v>
      </c>
      <c r="M201" s="52">
        <v>0</v>
      </c>
      <c r="N201" s="52">
        <v>0</v>
      </c>
      <c r="O201" s="48"/>
      <c r="P201" s="52">
        <v>39440</v>
      </c>
      <c r="Q201" s="52">
        <v>39440</v>
      </c>
      <c r="R201" s="52">
        <v>39440</v>
      </c>
      <c r="S201" s="52">
        <v>0</v>
      </c>
      <c r="T201" s="48"/>
      <c r="U201" s="52">
        <v>39440</v>
      </c>
      <c r="V201" s="48">
        <v>4800061240</v>
      </c>
      <c r="W201" s="49">
        <v>45195</v>
      </c>
      <c r="X201" s="49">
        <v>45138</v>
      </c>
    </row>
    <row r="202" spans="1:24" x14ac:dyDescent="0.25">
      <c r="A202" s="48">
        <v>891411743</v>
      </c>
      <c r="B202" s="48" t="s">
        <v>8</v>
      </c>
      <c r="C202" s="48" t="s">
        <v>7</v>
      </c>
      <c r="D202" s="48">
        <v>339647</v>
      </c>
      <c r="E202" s="48" t="s">
        <v>247</v>
      </c>
      <c r="F202" s="48" t="s">
        <v>512</v>
      </c>
      <c r="G202" s="49">
        <v>45138</v>
      </c>
      <c r="H202" s="49">
        <v>45141.517293252313</v>
      </c>
      <c r="I202" s="52">
        <v>39440</v>
      </c>
      <c r="J202" s="52">
        <v>39440</v>
      </c>
      <c r="K202" s="48" t="s">
        <v>606</v>
      </c>
      <c r="L202" s="48" t="s">
        <v>581</v>
      </c>
      <c r="M202" s="52">
        <v>0</v>
      </c>
      <c r="N202" s="52">
        <v>0</v>
      </c>
      <c r="O202" s="48"/>
      <c r="P202" s="52">
        <v>39440</v>
      </c>
      <c r="Q202" s="52">
        <v>39440</v>
      </c>
      <c r="R202" s="52">
        <v>39440</v>
      </c>
      <c r="S202" s="52">
        <v>0</v>
      </c>
      <c r="T202" s="48"/>
      <c r="U202" s="52">
        <v>39440</v>
      </c>
      <c r="V202" s="48">
        <v>4800061240</v>
      </c>
      <c r="W202" s="49">
        <v>45195</v>
      </c>
      <c r="X202" s="49">
        <v>45138</v>
      </c>
    </row>
    <row r="203" spans="1:24" x14ac:dyDescent="0.25">
      <c r="A203" s="48">
        <v>891411743</v>
      </c>
      <c r="B203" s="48" t="s">
        <v>8</v>
      </c>
      <c r="C203" s="48" t="s">
        <v>7</v>
      </c>
      <c r="D203" s="48">
        <v>339648</v>
      </c>
      <c r="E203" s="48" t="s">
        <v>248</v>
      </c>
      <c r="F203" s="48" t="s">
        <v>513</v>
      </c>
      <c r="G203" s="49">
        <v>45138</v>
      </c>
      <c r="H203" s="49">
        <v>45141.517839386572</v>
      </c>
      <c r="I203" s="52">
        <v>39440</v>
      </c>
      <c r="J203" s="52">
        <v>39440</v>
      </c>
      <c r="K203" s="48" t="s">
        <v>606</v>
      </c>
      <c r="L203" s="48" t="s">
        <v>581</v>
      </c>
      <c r="M203" s="52">
        <v>0</v>
      </c>
      <c r="N203" s="52">
        <v>0</v>
      </c>
      <c r="O203" s="48"/>
      <c r="P203" s="52">
        <v>39440</v>
      </c>
      <c r="Q203" s="52">
        <v>39440</v>
      </c>
      <c r="R203" s="52">
        <v>39440</v>
      </c>
      <c r="S203" s="52">
        <v>0</v>
      </c>
      <c r="T203" s="48"/>
      <c r="U203" s="52">
        <v>39440</v>
      </c>
      <c r="V203" s="48">
        <v>4800061240</v>
      </c>
      <c r="W203" s="49">
        <v>45195</v>
      </c>
      <c r="X203" s="49">
        <v>45138</v>
      </c>
    </row>
    <row r="204" spans="1:24" x14ac:dyDescent="0.25">
      <c r="A204" s="48">
        <v>891411743</v>
      </c>
      <c r="B204" s="48" t="s">
        <v>8</v>
      </c>
      <c r="C204" s="48" t="s">
        <v>7</v>
      </c>
      <c r="D204" s="48">
        <v>339792</v>
      </c>
      <c r="E204" s="48" t="s">
        <v>249</v>
      </c>
      <c r="F204" s="48" t="s">
        <v>514</v>
      </c>
      <c r="G204" s="49">
        <v>45138</v>
      </c>
      <c r="H204" s="49">
        <v>45141.519291469907</v>
      </c>
      <c r="I204" s="52">
        <v>39440</v>
      </c>
      <c r="J204" s="52">
        <v>39440</v>
      </c>
      <c r="K204" s="48" t="s">
        <v>606</v>
      </c>
      <c r="L204" s="48" t="s">
        <v>581</v>
      </c>
      <c r="M204" s="52">
        <v>0</v>
      </c>
      <c r="N204" s="52">
        <v>0</v>
      </c>
      <c r="O204" s="48"/>
      <c r="P204" s="52">
        <v>39440</v>
      </c>
      <c r="Q204" s="52">
        <v>39440</v>
      </c>
      <c r="R204" s="52">
        <v>39440</v>
      </c>
      <c r="S204" s="52">
        <v>0</v>
      </c>
      <c r="T204" s="48"/>
      <c r="U204" s="52">
        <v>39440</v>
      </c>
      <c r="V204" s="48">
        <v>4800061240</v>
      </c>
      <c r="W204" s="49">
        <v>45195</v>
      </c>
      <c r="X204" s="49">
        <v>45138</v>
      </c>
    </row>
    <row r="205" spans="1:24" x14ac:dyDescent="0.25">
      <c r="A205" s="48">
        <v>891411743</v>
      </c>
      <c r="B205" s="48" t="s">
        <v>8</v>
      </c>
      <c r="C205" s="48" t="s">
        <v>7</v>
      </c>
      <c r="D205" s="48">
        <v>339793</v>
      </c>
      <c r="E205" s="48" t="s">
        <v>250</v>
      </c>
      <c r="F205" s="48" t="s">
        <v>515</v>
      </c>
      <c r="G205" s="49">
        <v>45138</v>
      </c>
      <c r="H205" s="49">
        <v>45141.519741782409</v>
      </c>
      <c r="I205" s="52">
        <v>39440</v>
      </c>
      <c r="J205" s="52">
        <v>39440</v>
      </c>
      <c r="K205" s="48" t="s">
        <v>606</v>
      </c>
      <c r="L205" s="48" t="s">
        <v>581</v>
      </c>
      <c r="M205" s="52">
        <v>0</v>
      </c>
      <c r="N205" s="52">
        <v>0</v>
      </c>
      <c r="O205" s="48"/>
      <c r="P205" s="52">
        <v>39440</v>
      </c>
      <c r="Q205" s="52">
        <v>39440</v>
      </c>
      <c r="R205" s="52">
        <v>39440</v>
      </c>
      <c r="S205" s="52">
        <v>0</v>
      </c>
      <c r="T205" s="48"/>
      <c r="U205" s="52">
        <v>39440</v>
      </c>
      <c r="V205" s="48">
        <v>4800061240</v>
      </c>
      <c r="W205" s="49">
        <v>45195</v>
      </c>
      <c r="X205" s="49">
        <v>45138</v>
      </c>
    </row>
    <row r="206" spans="1:24" x14ac:dyDescent="0.25">
      <c r="A206" s="48">
        <v>891411743</v>
      </c>
      <c r="B206" s="48" t="s">
        <v>8</v>
      </c>
      <c r="C206" s="48" t="s">
        <v>7</v>
      </c>
      <c r="D206" s="48">
        <v>339796</v>
      </c>
      <c r="E206" s="48" t="s">
        <v>251</v>
      </c>
      <c r="F206" s="48" t="s">
        <v>516</v>
      </c>
      <c r="G206" s="49">
        <v>45138</v>
      </c>
      <c r="H206" s="49">
        <v>45141.520313622685</v>
      </c>
      <c r="I206" s="52">
        <v>39440</v>
      </c>
      <c r="J206" s="52">
        <v>39440</v>
      </c>
      <c r="K206" s="48" t="s">
        <v>606</v>
      </c>
      <c r="L206" s="48" t="s">
        <v>581</v>
      </c>
      <c r="M206" s="52">
        <v>0</v>
      </c>
      <c r="N206" s="52">
        <v>0</v>
      </c>
      <c r="O206" s="48"/>
      <c r="P206" s="52">
        <v>39440</v>
      </c>
      <c r="Q206" s="52">
        <v>39440</v>
      </c>
      <c r="R206" s="52">
        <v>39440</v>
      </c>
      <c r="S206" s="52">
        <v>0</v>
      </c>
      <c r="T206" s="48"/>
      <c r="U206" s="52">
        <v>39440</v>
      </c>
      <c r="V206" s="48">
        <v>4800061240</v>
      </c>
      <c r="W206" s="49">
        <v>45195</v>
      </c>
      <c r="X206" s="49">
        <v>45138</v>
      </c>
    </row>
    <row r="207" spans="1:24" x14ac:dyDescent="0.25">
      <c r="A207" s="48">
        <v>891411743</v>
      </c>
      <c r="B207" s="48" t="s">
        <v>8</v>
      </c>
      <c r="C207" s="48" t="s">
        <v>7</v>
      </c>
      <c r="D207" s="48">
        <v>339814</v>
      </c>
      <c r="E207" s="48" t="s">
        <v>252</v>
      </c>
      <c r="F207" s="48" t="s">
        <v>517</v>
      </c>
      <c r="G207" s="49">
        <v>45138</v>
      </c>
      <c r="H207" s="49">
        <v>45141.520695717591</v>
      </c>
      <c r="I207" s="52">
        <v>39440</v>
      </c>
      <c r="J207" s="52">
        <v>39440</v>
      </c>
      <c r="K207" s="48" t="s">
        <v>606</v>
      </c>
      <c r="L207" s="48" t="s">
        <v>581</v>
      </c>
      <c r="M207" s="52">
        <v>0</v>
      </c>
      <c r="N207" s="52">
        <v>0</v>
      </c>
      <c r="O207" s="48"/>
      <c r="P207" s="52">
        <v>39440</v>
      </c>
      <c r="Q207" s="52">
        <v>39440</v>
      </c>
      <c r="R207" s="52">
        <v>39440</v>
      </c>
      <c r="S207" s="52">
        <v>0</v>
      </c>
      <c r="T207" s="48"/>
      <c r="U207" s="52">
        <v>39440</v>
      </c>
      <c r="V207" s="48">
        <v>4800061240</v>
      </c>
      <c r="W207" s="49">
        <v>45195</v>
      </c>
      <c r="X207" s="49">
        <v>45138</v>
      </c>
    </row>
    <row r="208" spans="1:24" x14ac:dyDescent="0.25">
      <c r="A208" s="48">
        <v>891411743</v>
      </c>
      <c r="B208" s="48" t="s">
        <v>8</v>
      </c>
      <c r="C208" s="48" t="s">
        <v>7</v>
      </c>
      <c r="D208" s="48">
        <v>339892</v>
      </c>
      <c r="E208" s="48" t="s">
        <v>253</v>
      </c>
      <c r="F208" s="48" t="s">
        <v>518</v>
      </c>
      <c r="G208" s="49">
        <v>45138</v>
      </c>
      <c r="H208" s="49">
        <v>45141.521120833335</v>
      </c>
      <c r="I208" s="52">
        <v>39440</v>
      </c>
      <c r="J208" s="52">
        <v>39440</v>
      </c>
      <c r="K208" s="48" t="s">
        <v>606</v>
      </c>
      <c r="L208" s="48" t="s">
        <v>581</v>
      </c>
      <c r="M208" s="52">
        <v>0</v>
      </c>
      <c r="N208" s="52">
        <v>0</v>
      </c>
      <c r="O208" s="48"/>
      <c r="P208" s="52">
        <v>39440</v>
      </c>
      <c r="Q208" s="52">
        <v>39440</v>
      </c>
      <c r="R208" s="52">
        <v>39440</v>
      </c>
      <c r="S208" s="52">
        <v>0</v>
      </c>
      <c r="T208" s="48"/>
      <c r="U208" s="52">
        <v>39440</v>
      </c>
      <c r="V208" s="48">
        <v>4800061240</v>
      </c>
      <c r="W208" s="49">
        <v>45195</v>
      </c>
      <c r="X208" s="49">
        <v>45138</v>
      </c>
    </row>
    <row r="209" spans="1:24" x14ac:dyDescent="0.25">
      <c r="A209" s="48">
        <v>891411743</v>
      </c>
      <c r="B209" s="48" t="s">
        <v>8</v>
      </c>
      <c r="C209" s="48" t="s">
        <v>7</v>
      </c>
      <c r="D209" s="48">
        <v>340018</v>
      </c>
      <c r="E209" s="48" t="s">
        <v>254</v>
      </c>
      <c r="F209" s="48" t="s">
        <v>519</v>
      </c>
      <c r="G209" s="49">
        <v>45138</v>
      </c>
      <c r="H209" s="49">
        <v>45141.521641435182</v>
      </c>
      <c r="I209" s="52">
        <v>70000</v>
      </c>
      <c r="J209" s="52">
        <v>70000</v>
      </c>
      <c r="K209" s="48" t="s">
        <v>606</v>
      </c>
      <c r="L209" s="48" t="s">
        <v>581</v>
      </c>
      <c r="M209" s="52">
        <v>0</v>
      </c>
      <c r="N209" s="52">
        <v>0</v>
      </c>
      <c r="O209" s="48"/>
      <c r="P209" s="52">
        <v>70000</v>
      </c>
      <c r="Q209" s="52">
        <v>70000</v>
      </c>
      <c r="R209" s="52">
        <v>70000</v>
      </c>
      <c r="S209" s="52">
        <v>0</v>
      </c>
      <c r="T209" s="48"/>
      <c r="U209" s="52">
        <v>70000</v>
      </c>
      <c r="V209" s="48">
        <v>4800061240</v>
      </c>
      <c r="W209" s="49">
        <v>45195</v>
      </c>
      <c r="X209" s="49">
        <v>45138</v>
      </c>
    </row>
    <row r="210" spans="1:24" x14ac:dyDescent="0.25">
      <c r="A210" s="48">
        <v>891411743</v>
      </c>
      <c r="B210" s="48" t="s">
        <v>8</v>
      </c>
      <c r="C210" s="48" t="s">
        <v>7</v>
      </c>
      <c r="D210" s="48">
        <v>340022</v>
      </c>
      <c r="E210" s="48" t="s">
        <v>255</v>
      </c>
      <c r="F210" s="48" t="s">
        <v>520</v>
      </c>
      <c r="G210" s="49">
        <v>45138</v>
      </c>
      <c r="H210" s="49">
        <v>45141.522064618053</v>
      </c>
      <c r="I210" s="52">
        <v>39440</v>
      </c>
      <c r="J210" s="52">
        <v>39440</v>
      </c>
      <c r="K210" s="48" t="s">
        <v>606</v>
      </c>
      <c r="L210" s="48" t="s">
        <v>581</v>
      </c>
      <c r="M210" s="52">
        <v>0</v>
      </c>
      <c r="N210" s="52">
        <v>0</v>
      </c>
      <c r="O210" s="48"/>
      <c r="P210" s="52">
        <v>39440</v>
      </c>
      <c r="Q210" s="52">
        <v>39440</v>
      </c>
      <c r="R210" s="52">
        <v>39440</v>
      </c>
      <c r="S210" s="52">
        <v>0</v>
      </c>
      <c r="T210" s="48"/>
      <c r="U210" s="52">
        <v>39440</v>
      </c>
      <c r="V210" s="48">
        <v>4800061240</v>
      </c>
      <c r="W210" s="49">
        <v>45195</v>
      </c>
      <c r="X210" s="49">
        <v>45138</v>
      </c>
    </row>
    <row r="211" spans="1:24" x14ac:dyDescent="0.25">
      <c r="A211" s="48">
        <v>891411743</v>
      </c>
      <c r="B211" s="48" t="s">
        <v>8</v>
      </c>
      <c r="C211" s="48" t="s">
        <v>7</v>
      </c>
      <c r="D211" s="48">
        <v>340025</v>
      </c>
      <c r="E211" s="48" t="s">
        <v>256</v>
      </c>
      <c r="F211" s="48" t="s">
        <v>521</v>
      </c>
      <c r="G211" s="49">
        <v>45138</v>
      </c>
      <c r="H211" s="49">
        <v>45141.522436689818</v>
      </c>
      <c r="I211" s="52">
        <v>39440</v>
      </c>
      <c r="J211" s="52">
        <v>39440</v>
      </c>
      <c r="K211" s="48" t="s">
        <v>606</v>
      </c>
      <c r="L211" s="48" t="s">
        <v>581</v>
      </c>
      <c r="M211" s="52">
        <v>0</v>
      </c>
      <c r="N211" s="52">
        <v>0</v>
      </c>
      <c r="O211" s="48"/>
      <c r="P211" s="52">
        <v>39440</v>
      </c>
      <c r="Q211" s="52">
        <v>39440</v>
      </c>
      <c r="R211" s="52">
        <v>39440</v>
      </c>
      <c r="S211" s="52">
        <v>0</v>
      </c>
      <c r="T211" s="48"/>
      <c r="U211" s="52">
        <v>39440</v>
      </c>
      <c r="V211" s="48">
        <v>4800061240</v>
      </c>
      <c r="W211" s="49">
        <v>45195</v>
      </c>
      <c r="X211" s="49">
        <v>45138</v>
      </c>
    </row>
    <row r="212" spans="1:24" x14ac:dyDescent="0.25">
      <c r="A212" s="48">
        <v>891411743</v>
      </c>
      <c r="B212" s="48" t="s">
        <v>8</v>
      </c>
      <c r="C212" s="48" t="s">
        <v>7</v>
      </c>
      <c r="D212" s="48">
        <v>340027</v>
      </c>
      <c r="E212" s="48" t="s">
        <v>257</v>
      </c>
      <c r="F212" s="48" t="s">
        <v>522</v>
      </c>
      <c r="G212" s="49">
        <v>45138</v>
      </c>
      <c r="H212" s="49">
        <v>45141.522871215275</v>
      </c>
      <c r="I212" s="52">
        <v>65000</v>
      </c>
      <c r="J212" s="52">
        <v>65000</v>
      </c>
      <c r="K212" s="48" t="s">
        <v>606</v>
      </c>
      <c r="L212" s="48" t="s">
        <v>581</v>
      </c>
      <c r="M212" s="52">
        <v>0</v>
      </c>
      <c r="N212" s="52">
        <v>0</v>
      </c>
      <c r="O212" s="48"/>
      <c r="P212" s="52">
        <v>65000</v>
      </c>
      <c r="Q212" s="52">
        <v>65000</v>
      </c>
      <c r="R212" s="52">
        <v>65000</v>
      </c>
      <c r="S212" s="52">
        <v>0</v>
      </c>
      <c r="T212" s="48"/>
      <c r="U212" s="52">
        <v>65000</v>
      </c>
      <c r="V212" s="48">
        <v>4800061240</v>
      </c>
      <c r="W212" s="49">
        <v>45195</v>
      </c>
      <c r="X212" s="49">
        <v>45138</v>
      </c>
    </row>
    <row r="213" spans="1:24" x14ac:dyDescent="0.25">
      <c r="A213" s="48">
        <v>891411743</v>
      </c>
      <c r="B213" s="48" t="s">
        <v>8</v>
      </c>
      <c r="C213" s="48" t="s">
        <v>7</v>
      </c>
      <c r="D213" s="48">
        <v>340031</v>
      </c>
      <c r="E213" s="48" t="s">
        <v>258</v>
      </c>
      <c r="F213" s="48" t="s">
        <v>523</v>
      </c>
      <c r="G213" s="49">
        <v>45138</v>
      </c>
      <c r="H213" s="49">
        <v>45141.523271296297</v>
      </c>
      <c r="I213" s="52">
        <v>39440</v>
      </c>
      <c r="J213" s="52">
        <v>39440</v>
      </c>
      <c r="K213" s="48" t="s">
        <v>606</v>
      </c>
      <c r="L213" s="48" t="s">
        <v>581</v>
      </c>
      <c r="M213" s="52">
        <v>0</v>
      </c>
      <c r="N213" s="52">
        <v>0</v>
      </c>
      <c r="O213" s="48"/>
      <c r="P213" s="52">
        <v>39440</v>
      </c>
      <c r="Q213" s="52">
        <v>39440</v>
      </c>
      <c r="R213" s="52">
        <v>39440</v>
      </c>
      <c r="S213" s="52">
        <v>0</v>
      </c>
      <c r="T213" s="48"/>
      <c r="U213" s="52">
        <v>39440</v>
      </c>
      <c r="V213" s="48">
        <v>4800061240</v>
      </c>
      <c r="W213" s="49">
        <v>45195</v>
      </c>
      <c r="X213" s="49">
        <v>45138</v>
      </c>
    </row>
    <row r="214" spans="1:24" x14ac:dyDescent="0.25">
      <c r="A214" s="48">
        <v>891411743</v>
      </c>
      <c r="B214" s="48" t="s">
        <v>8</v>
      </c>
      <c r="C214" s="48" t="s">
        <v>7</v>
      </c>
      <c r="D214" s="48">
        <v>340122</v>
      </c>
      <c r="E214" s="48" t="s">
        <v>259</v>
      </c>
      <c r="F214" s="48" t="s">
        <v>524</v>
      </c>
      <c r="G214" s="49">
        <v>45138</v>
      </c>
      <c r="H214" s="49">
        <v>45141.523802581018</v>
      </c>
      <c r="I214" s="52">
        <v>5123590</v>
      </c>
      <c r="J214" s="52">
        <v>5123590</v>
      </c>
      <c r="K214" s="48" t="s">
        <v>606</v>
      </c>
      <c r="L214" s="48" t="s">
        <v>581</v>
      </c>
      <c r="M214" s="52">
        <v>0</v>
      </c>
      <c r="N214" s="52">
        <v>0</v>
      </c>
      <c r="O214" s="48"/>
      <c r="P214" s="52">
        <v>5123590</v>
      </c>
      <c r="Q214" s="52">
        <v>5123590</v>
      </c>
      <c r="R214" s="52">
        <v>5123590</v>
      </c>
      <c r="S214" s="52">
        <v>0</v>
      </c>
      <c r="T214" s="48"/>
      <c r="U214" s="52">
        <v>5123590</v>
      </c>
      <c r="V214" s="48">
        <v>4800061566</v>
      </c>
      <c r="W214" s="49">
        <v>45224</v>
      </c>
      <c r="X214" s="49">
        <v>45138</v>
      </c>
    </row>
    <row r="215" spans="1:24" x14ac:dyDescent="0.25">
      <c r="A215" s="48">
        <v>891411743</v>
      </c>
      <c r="B215" s="48" t="s">
        <v>8</v>
      </c>
      <c r="C215" s="48" t="s">
        <v>7</v>
      </c>
      <c r="D215" s="48">
        <v>340307</v>
      </c>
      <c r="E215" s="48" t="s">
        <v>260</v>
      </c>
      <c r="F215" s="48" t="s">
        <v>525</v>
      </c>
      <c r="G215" s="49">
        <v>45138</v>
      </c>
      <c r="H215" s="49">
        <v>45152.445185613426</v>
      </c>
      <c r="I215" s="52">
        <v>39440</v>
      </c>
      <c r="J215" s="52">
        <v>39440</v>
      </c>
      <c r="K215" s="48" t="s">
        <v>606</v>
      </c>
      <c r="L215" s="48" t="s">
        <v>581</v>
      </c>
      <c r="M215" s="52">
        <v>0</v>
      </c>
      <c r="N215" s="52">
        <v>0</v>
      </c>
      <c r="O215" s="48"/>
      <c r="P215" s="52">
        <v>39440</v>
      </c>
      <c r="Q215" s="52">
        <v>39440</v>
      </c>
      <c r="R215" s="52">
        <v>39440</v>
      </c>
      <c r="S215" s="52">
        <v>0</v>
      </c>
      <c r="T215" s="48"/>
      <c r="U215" s="52">
        <v>39440</v>
      </c>
      <c r="V215" s="48">
        <v>4800061566</v>
      </c>
      <c r="W215" s="49">
        <v>45224</v>
      </c>
      <c r="X215" s="49">
        <v>45138</v>
      </c>
    </row>
    <row r="216" spans="1:24" x14ac:dyDescent="0.25">
      <c r="A216" s="48">
        <v>891411743</v>
      </c>
      <c r="B216" s="48" t="s">
        <v>8</v>
      </c>
      <c r="C216" s="48" t="s">
        <v>7</v>
      </c>
      <c r="D216" s="48">
        <v>340338</v>
      </c>
      <c r="E216" s="48" t="s">
        <v>261</v>
      </c>
      <c r="F216" s="48" t="s">
        <v>526</v>
      </c>
      <c r="G216" s="49">
        <v>45138</v>
      </c>
      <c r="H216" s="49">
        <v>45141.524268483794</v>
      </c>
      <c r="I216" s="52">
        <v>39440</v>
      </c>
      <c r="J216" s="52">
        <v>39440</v>
      </c>
      <c r="K216" s="48" t="s">
        <v>606</v>
      </c>
      <c r="L216" s="48" t="s">
        <v>581</v>
      </c>
      <c r="M216" s="52">
        <v>0</v>
      </c>
      <c r="N216" s="52">
        <v>0</v>
      </c>
      <c r="O216" s="48"/>
      <c r="P216" s="52">
        <v>39440</v>
      </c>
      <c r="Q216" s="52">
        <v>39440</v>
      </c>
      <c r="R216" s="52">
        <v>39440</v>
      </c>
      <c r="S216" s="52">
        <v>0</v>
      </c>
      <c r="T216" s="48"/>
      <c r="U216" s="52">
        <v>39440</v>
      </c>
      <c r="V216" s="48">
        <v>4800061240</v>
      </c>
      <c r="W216" s="49">
        <v>45195</v>
      </c>
      <c r="X216" s="49">
        <v>45138</v>
      </c>
    </row>
    <row r="217" spans="1:24" x14ac:dyDescent="0.25">
      <c r="A217" s="48">
        <v>891411743</v>
      </c>
      <c r="B217" s="48" t="s">
        <v>8</v>
      </c>
      <c r="C217" s="48" t="s">
        <v>7</v>
      </c>
      <c r="D217" s="48">
        <v>340357</v>
      </c>
      <c r="E217" s="48" t="s">
        <v>262</v>
      </c>
      <c r="F217" s="48" t="s">
        <v>527</v>
      </c>
      <c r="G217" s="49">
        <v>45138</v>
      </c>
      <c r="H217" s="49">
        <v>45141.524666469908</v>
      </c>
      <c r="I217" s="52">
        <v>39440</v>
      </c>
      <c r="J217" s="52">
        <v>39440</v>
      </c>
      <c r="K217" s="48" t="s">
        <v>606</v>
      </c>
      <c r="L217" s="48" t="s">
        <v>581</v>
      </c>
      <c r="M217" s="52">
        <v>0</v>
      </c>
      <c r="N217" s="52">
        <v>0</v>
      </c>
      <c r="O217" s="48"/>
      <c r="P217" s="52">
        <v>39440</v>
      </c>
      <c r="Q217" s="52">
        <v>39440</v>
      </c>
      <c r="R217" s="52">
        <v>39440</v>
      </c>
      <c r="S217" s="52">
        <v>0</v>
      </c>
      <c r="T217" s="48"/>
      <c r="U217" s="52">
        <v>39440</v>
      </c>
      <c r="V217" s="48">
        <v>4800061240</v>
      </c>
      <c r="W217" s="49">
        <v>45195</v>
      </c>
      <c r="X217" s="49">
        <v>45138</v>
      </c>
    </row>
    <row r="218" spans="1:24" x14ac:dyDescent="0.25">
      <c r="A218" s="48">
        <v>891411743</v>
      </c>
      <c r="B218" s="48" t="s">
        <v>8</v>
      </c>
      <c r="C218" s="48" t="s">
        <v>7</v>
      </c>
      <c r="D218" s="48">
        <v>340557</v>
      </c>
      <c r="E218" s="48" t="s">
        <v>263</v>
      </c>
      <c r="F218" s="48" t="s">
        <v>528</v>
      </c>
      <c r="G218" s="49">
        <v>45138</v>
      </c>
      <c r="H218" s="49">
        <v>45141.485488275466</v>
      </c>
      <c r="I218" s="52">
        <v>532000</v>
      </c>
      <c r="J218" s="52">
        <v>532000</v>
      </c>
      <c r="K218" s="48" t="s">
        <v>606</v>
      </c>
      <c r="L218" s="48" t="s">
        <v>581</v>
      </c>
      <c r="M218" s="52">
        <v>0</v>
      </c>
      <c r="N218" s="52">
        <v>0</v>
      </c>
      <c r="O218" s="48"/>
      <c r="P218" s="52">
        <v>532000</v>
      </c>
      <c r="Q218" s="52">
        <v>532000</v>
      </c>
      <c r="R218" s="52">
        <v>532000</v>
      </c>
      <c r="S218" s="52">
        <v>0</v>
      </c>
      <c r="T218" s="48"/>
      <c r="U218" s="52">
        <v>532000</v>
      </c>
      <c r="V218" s="48">
        <v>4800061566</v>
      </c>
      <c r="W218" s="49">
        <v>45224</v>
      </c>
      <c r="X218" s="49">
        <v>45138</v>
      </c>
    </row>
    <row r="219" spans="1:24" x14ac:dyDescent="0.25">
      <c r="A219" s="48">
        <v>891411743</v>
      </c>
      <c r="B219" s="48" t="s">
        <v>8</v>
      </c>
      <c r="C219" s="48" t="s">
        <v>7</v>
      </c>
      <c r="D219" s="48">
        <v>340623</v>
      </c>
      <c r="E219" s="48" t="s">
        <v>264</v>
      </c>
      <c r="F219" s="48" t="s">
        <v>529</v>
      </c>
      <c r="G219" s="49">
        <v>45138</v>
      </c>
      <c r="H219" s="49">
        <v>45141.486252465278</v>
      </c>
      <c r="I219" s="52">
        <v>1474275</v>
      </c>
      <c r="J219" s="52">
        <v>1474275</v>
      </c>
      <c r="K219" s="48" t="s">
        <v>606</v>
      </c>
      <c r="L219" s="48" t="s">
        <v>581</v>
      </c>
      <c r="M219" s="52">
        <v>0</v>
      </c>
      <c r="N219" s="52">
        <v>0</v>
      </c>
      <c r="O219" s="48"/>
      <c r="P219" s="52">
        <v>1474275</v>
      </c>
      <c r="Q219" s="52">
        <v>1474275</v>
      </c>
      <c r="R219" s="52">
        <v>1474275</v>
      </c>
      <c r="S219" s="52">
        <v>0</v>
      </c>
      <c r="T219" s="48"/>
      <c r="U219" s="52">
        <v>1474275</v>
      </c>
      <c r="V219" s="48">
        <v>4800061240</v>
      </c>
      <c r="W219" s="49">
        <v>45195</v>
      </c>
      <c r="X219" s="49">
        <v>45138</v>
      </c>
    </row>
    <row r="220" spans="1:24" x14ac:dyDescent="0.25">
      <c r="A220" s="48">
        <v>891411743</v>
      </c>
      <c r="B220" s="48" t="s">
        <v>8</v>
      </c>
      <c r="C220" s="48" t="s">
        <v>7</v>
      </c>
      <c r="D220" s="48">
        <v>340649</v>
      </c>
      <c r="E220" s="48" t="s">
        <v>265</v>
      </c>
      <c r="F220" s="48" t="s">
        <v>530</v>
      </c>
      <c r="G220" s="49">
        <v>45138</v>
      </c>
      <c r="H220" s="49">
        <v>45141.486743321759</v>
      </c>
      <c r="I220" s="52">
        <v>5696590</v>
      </c>
      <c r="J220" s="52">
        <v>5696590</v>
      </c>
      <c r="K220" s="48" t="s">
        <v>606</v>
      </c>
      <c r="L220" s="48" t="s">
        <v>581</v>
      </c>
      <c r="M220" s="52">
        <v>0</v>
      </c>
      <c r="N220" s="52">
        <v>0</v>
      </c>
      <c r="O220" s="48"/>
      <c r="P220" s="52">
        <v>5696590</v>
      </c>
      <c r="Q220" s="52">
        <v>5696590</v>
      </c>
      <c r="R220" s="52">
        <v>5696590</v>
      </c>
      <c r="S220" s="52">
        <v>0</v>
      </c>
      <c r="T220" s="48"/>
      <c r="U220" s="52">
        <v>5696590</v>
      </c>
      <c r="V220" s="48">
        <v>4800061566</v>
      </c>
      <c r="W220" s="49">
        <v>45224</v>
      </c>
      <c r="X220" s="49">
        <v>45138</v>
      </c>
    </row>
    <row r="221" spans="1:24" x14ac:dyDescent="0.25">
      <c r="A221" s="48">
        <v>891411743</v>
      </c>
      <c r="B221" s="48" t="s">
        <v>8</v>
      </c>
      <c r="C221" s="48" t="s">
        <v>7</v>
      </c>
      <c r="D221" s="48">
        <v>340897</v>
      </c>
      <c r="E221" s="48" t="s">
        <v>266</v>
      </c>
      <c r="F221" s="48" t="s">
        <v>531</v>
      </c>
      <c r="G221" s="49">
        <v>45138</v>
      </c>
      <c r="H221" s="49"/>
      <c r="I221" s="52">
        <v>39440</v>
      </c>
      <c r="J221" s="52">
        <v>39440</v>
      </c>
      <c r="K221" s="48" t="s">
        <v>587</v>
      </c>
      <c r="L221" s="48" t="s">
        <v>583</v>
      </c>
      <c r="M221" s="52">
        <v>0</v>
      </c>
      <c r="N221" s="52">
        <v>0</v>
      </c>
      <c r="O221" s="48"/>
      <c r="P221" s="52">
        <v>0</v>
      </c>
      <c r="Q221" s="52">
        <v>0</v>
      </c>
      <c r="R221" s="52">
        <v>0</v>
      </c>
      <c r="S221" s="52">
        <v>0</v>
      </c>
      <c r="T221" s="48"/>
      <c r="U221" s="52">
        <v>0</v>
      </c>
      <c r="V221" s="48"/>
      <c r="W221" s="49"/>
      <c r="X221" s="49">
        <v>45138</v>
      </c>
    </row>
    <row r="222" spans="1:24" x14ac:dyDescent="0.25">
      <c r="A222" s="48">
        <v>891411743</v>
      </c>
      <c r="B222" s="48" t="s">
        <v>8</v>
      </c>
      <c r="C222" s="48" t="s">
        <v>7</v>
      </c>
      <c r="D222" s="48">
        <v>340972</v>
      </c>
      <c r="E222" s="48" t="s">
        <v>267</v>
      </c>
      <c r="F222" s="48" t="s">
        <v>532</v>
      </c>
      <c r="G222" s="49">
        <v>45138</v>
      </c>
      <c r="H222" s="49">
        <v>45141.38435925926</v>
      </c>
      <c r="I222" s="52">
        <v>39440</v>
      </c>
      <c r="J222" s="52">
        <v>39440</v>
      </c>
      <c r="K222" s="48" t="s">
        <v>41</v>
      </c>
      <c r="L222" s="48" t="s">
        <v>583</v>
      </c>
      <c r="M222" s="52">
        <v>0</v>
      </c>
      <c r="N222" s="52">
        <v>0</v>
      </c>
      <c r="O222" s="48"/>
      <c r="P222" s="52">
        <v>0</v>
      </c>
      <c r="Q222" s="52">
        <v>0</v>
      </c>
      <c r="R222" s="52">
        <v>0</v>
      </c>
      <c r="S222" s="52">
        <v>0</v>
      </c>
      <c r="T222" s="48"/>
      <c r="U222" s="52">
        <v>0</v>
      </c>
      <c r="V222" s="48"/>
      <c r="W222" s="49"/>
      <c r="X222" s="49">
        <v>45138</v>
      </c>
    </row>
    <row r="223" spans="1:24" x14ac:dyDescent="0.25">
      <c r="A223" s="48">
        <v>891411743</v>
      </c>
      <c r="B223" s="48" t="s">
        <v>8</v>
      </c>
      <c r="C223" s="48" t="s">
        <v>7</v>
      </c>
      <c r="D223" s="48">
        <v>340980</v>
      </c>
      <c r="E223" s="48" t="s">
        <v>268</v>
      </c>
      <c r="F223" s="48" t="s">
        <v>533</v>
      </c>
      <c r="G223" s="49">
        <v>45138</v>
      </c>
      <c r="H223" s="49"/>
      <c r="I223" s="52">
        <v>39440</v>
      </c>
      <c r="J223" s="52">
        <v>39440</v>
      </c>
      <c r="K223" s="48" t="s">
        <v>587</v>
      </c>
      <c r="L223" s="48" t="e">
        <v>#N/A</v>
      </c>
      <c r="M223" s="52">
        <v>0</v>
      </c>
      <c r="N223" s="52">
        <v>0</v>
      </c>
      <c r="O223" s="48"/>
      <c r="P223" s="52">
        <v>0</v>
      </c>
      <c r="Q223" s="52">
        <v>0</v>
      </c>
      <c r="R223" s="52">
        <v>0</v>
      </c>
      <c r="S223" s="52">
        <v>0</v>
      </c>
      <c r="T223" s="48"/>
      <c r="U223" s="52">
        <v>0</v>
      </c>
      <c r="V223" s="48"/>
      <c r="W223" s="49"/>
      <c r="X223" s="49">
        <v>45138</v>
      </c>
    </row>
    <row r="224" spans="1:24" x14ac:dyDescent="0.25">
      <c r="A224" s="48">
        <v>891411743</v>
      </c>
      <c r="B224" s="48" t="s">
        <v>8</v>
      </c>
      <c r="C224" s="48" t="s">
        <v>7</v>
      </c>
      <c r="D224" s="48">
        <v>341158</v>
      </c>
      <c r="E224" s="48" t="s">
        <v>269</v>
      </c>
      <c r="F224" s="48" t="s">
        <v>534</v>
      </c>
      <c r="G224" s="49">
        <v>45138</v>
      </c>
      <c r="H224" s="49"/>
      <c r="I224" s="52">
        <v>40240</v>
      </c>
      <c r="J224" s="52">
        <v>40240</v>
      </c>
      <c r="K224" s="48" t="s">
        <v>587</v>
      </c>
      <c r="L224" s="48" t="e">
        <v>#N/A</v>
      </c>
      <c r="M224" s="52">
        <v>0</v>
      </c>
      <c r="N224" s="52">
        <v>0</v>
      </c>
      <c r="O224" s="48"/>
      <c r="P224" s="52">
        <v>0</v>
      </c>
      <c r="Q224" s="52">
        <v>0</v>
      </c>
      <c r="R224" s="52">
        <v>0</v>
      </c>
      <c r="S224" s="52">
        <v>0</v>
      </c>
      <c r="T224" s="48"/>
      <c r="U224" s="52">
        <v>0</v>
      </c>
      <c r="V224" s="48"/>
      <c r="W224" s="49"/>
      <c r="X224" s="49">
        <v>45138</v>
      </c>
    </row>
    <row r="225" spans="1:24" x14ac:dyDescent="0.25">
      <c r="A225" s="48">
        <v>891411743</v>
      </c>
      <c r="B225" s="48" t="s">
        <v>8</v>
      </c>
      <c r="C225" s="48" t="s">
        <v>7</v>
      </c>
      <c r="D225" s="48">
        <v>341159</v>
      </c>
      <c r="E225" s="48" t="s">
        <v>270</v>
      </c>
      <c r="F225" s="48" t="s">
        <v>535</v>
      </c>
      <c r="G225" s="49">
        <v>45138</v>
      </c>
      <c r="H225" s="49"/>
      <c r="I225" s="52">
        <v>39440</v>
      </c>
      <c r="J225" s="52">
        <v>39440</v>
      </c>
      <c r="K225" s="48" t="s">
        <v>587</v>
      </c>
      <c r="L225" s="48" t="e">
        <v>#N/A</v>
      </c>
      <c r="M225" s="52">
        <v>0</v>
      </c>
      <c r="N225" s="52">
        <v>0</v>
      </c>
      <c r="O225" s="48"/>
      <c r="P225" s="52">
        <v>0</v>
      </c>
      <c r="Q225" s="52">
        <v>0</v>
      </c>
      <c r="R225" s="52">
        <v>0</v>
      </c>
      <c r="S225" s="52">
        <v>0</v>
      </c>
      <c r="T225" s="48"/>
      <c r="U225" s="52">
        <v>0</v>
      </c>
      <c r="V225" s="48"/>
      <c r="W225" s="49"/>
      <c r="X225" s="49">
        <v>45138</v>
      </c>
    </row>
    <row r="226" spans="1:24" x14ac:dyDescent="0.25">
      <c r="A226" s="48">
        <v>891411743</v>
      </c>
      <c r="B226" s="48" t="s">
        <v>8</v>
      </c>
      <c r="C226" s="48" t="s">
        <v>7</v>
      </c>
      <c r="D226" s="48">
        <v>341173</v>
      </c>
      <c r="E226" s="48" t="s">
        <v>271</v>
      </c>
      <c r="F226" s="48" t="s">
        <v>536</v>
      </c>
      <c r="G226" s="49">
        <v>45138</v>
      </c>
      <c r="H226" s="49">
        <v>45141.488934293979</v>
      </c>
      <c r="I226" s="52">
        <v>39440</v>
      </c>
      <c r="J226" s="52">
        <v>39440</v>
      </c>
      <c r="K226" s="48" t="s">
        <v>606</v>
      </c>
      <c r="L226" s="48" t="s">
        <v>581</v>
      </c>
      <c r="M226" s="52">
        <v>0</v>
      </c>
      <c r="N226" s="52">
        <v>0</v>
      </c>
      <c r="O226" s="48"/>
      <c r="P226" s="52">
        <v>39440</v>
      </c>
      <c r="Q226" s="52">
        <v>39440</v>
      </c>
      <c r="R226" s="52">
        <v>39440</v>
      </c>
      <c r="S226" s="52">
        <v>0</v>
      </c>
      <c r="T226" s="48"/>
      <c r="U226" s="52">
        <v>39440</v>
      </c>
      <c r="V226" s="48">
        <v>4800061240</v>
      </c>
      <c r="W226" s="49">
        <v>45195</v>
      </c>
      <c r="X226" s="49">
        <v>45138</v>
      </c>
    </row>
    <row r="227" spans="1:24" x14ac:dyDescent="0.25">
      <c r="A227" s="48">
        <v>891411743</v>
      </c>
      <c r="B227" s="48" t="s">
        <v>8</v>
      </c>
      <c r="C227" s="48" t="s">
        <v>7</v>
      </c>
      <c r="D227" s="48">
        <v>341402</v>
      </c>
      <c r="E227" s="48" t="s">
        <v>272</v>
      </c>
      <c r="F227" s="48" t="s">
        <v>537</v>
      </c>
      <c r="G227" s="49">
        <v>45138</v>
      </c>
      <c r="H227" s="49">
        <v>45141.489651886572</v>
      </c>
      <c r="I227" s="52">
        <v>39440</v>
      </c>
      <c r="J227" s="52">
        <v>39440</v>
      </c>
      <c r="K227" s="48" t="s">
        <v>606</v>
      </c>
      <c r="L227" s="48" t="s">
        <v>581</v>
      </c>
      <c r="M227" s="52">
        <v>0</v>
      </c>
      <c r="N227" s="52">
        <v>0</v>
      </c>
      <c r="O227" s="48"/>
      <c r="P227" s="52">
        <v>39440</v>
      </c>
      <c r="Q227" s="52">
        <v>39440</v>
      </c>
      <c r="R227" s="52">
        <v>39440</v>
      </c>
      <c r="S227" s="52">
        <v>0</v>
      </c>
      <c r="T227" s="48"/>
      <c r="U227" s="52">
        <v>39440</v>
      </c>
      <c r="V227" s="48">
        <v>4800061240</v>
      </c>
      <c r="W227" s="49">
        <v>45195</v>
      </c>
      <c r="X227" s="49">
        <v>45138</v>
      </c>
    </row>
    <row r="228" spans="1:24" x14ac:dyDescent="0.25">
      <c r="A228" s="48">
        <v>891411743</v>
      </c>
      <c r="B228" s="48" t="s">
        <v>8</v>
      </c>
      <c r="C228" s="48" t="s">
        <v>7</v>
      </c>
      <c r="D228" s="48">
        <v>341488</v>
      </c>
      <c r="E228" s="48" t="s">
        <v>273</v>
      </c>
      <c r="F228" s="48" t="s">
        <v>538</v>
      </c>
      <c r="G228" s="49">
        <v>45138</v>
      </c>
      <c r="H228" s="49">
        <v>45141.385831747684</v>
      </c>
      <c r="I228" s="52">
        <v>39440</v>
      </c>
      <c r="J228" s="52">
        <v>39440</v>
      </c>
      <c r="K228" s="48" t="s">
        <v>606</v>
      </c>
      <c r="L228" s="48" t="s">
        <v>581</v>
      </c>
      <c r="M228" s="52">
        <v>0</v>
      </c>
      <c r="N228" s="52">
        <v>0</v>
      </c>
      <c r="O228" s="48"/>
      <c r="P228" s="52">
        <v>39440</v>
      </c>
      <c r="Q228" s="52">
        <v>39440</v>
      </c>
      <c r="R228" s="52">
        <v>39440</v>
      </c>
      <c r="S228" s="52">
        <v>0</v>
      </c>
      <c r="T228" s="48"/>
      <c r="U228" s="52">
        <v>39440</v>
      </c>
      <c r="V228" s="48">
        <v>4800061240</v>
      </c>
      <c r="W228" s="49">
        <v>45195</v>
      </c>
      <c r="X228" s="49">
        <v>45138</v>
      </c>
    </row>
    <row r="229" spans="1:24" x14ac:dyDescent="0.25">
      <c r="A229" s="48">
        <v>891411743</v>
      </c>
      <c r="B229" s="48" t="s">
        <v>8</v>
      </c>
      <c r="C229" s="48" t="s">
        <v>7</v>
      </c>
      <c r="D229" s="48">
        <v>341689</v>
      </c>
      <c r="E229" s="48" t="s">
        <v>274</v>
      </c>
      <c r="F229" s="48" t="s">
        <v>539</v>
      </c>
      <c r="G229" s="49">
        <v>45138</v>
      </c>
      <c r="H229" s="49"/>
      <c r="I229" s="52">
        <v>39440</v>
      </c>
      <c r="J229" s="52">
        <v>39440</v>
      </c>
      <c r="K229" s="48" t="s">
        <v>587</v>
      </c>
      <c r="L229" s="48" t="e">
        <v>#N/A</v>
      </c>
      <c r="M229" s="52">
        <v>0</v>
      </c>
      <c r="N229" s="52">
        <v>0</v>
      </c>
      <c r="O229" s="48"/>
      <c r="P229" s="52">
        <v>0</v>
      </c>
      <c r="Q229" s="52">
        <v>0</v>
      </c>
      <c r="R229" s="52">
        <v>0</v>
      </c>
      <c r="S229" s="52">
        <v>0</v>
      </c>
      <c r="T229" s="48"/>
      <c r="U229" s="52">
        <v>0</v>
      </c>
      <c r="V229" s="48"/>
      <c r="W229" s="49"/>
      <c r="X229" s="49">
        <v>45138</v>
      </c>
    </row>
    <row r="230" spans="1:24" x14ac:dyDescent="0.25">
      <c r="A230" s="48">
        <v>891411743</v>
      </c>
      <c r="B230" s="48" t="s">
        <v>8</v>
      </c>
      <c r="C230" s="48" t="s">
        <v>7</v>
      </c>
      <c r="D230" s="48">
        <v>341982</v>
      </c>
      <c r="E230" s="48" t="s">
        <v>275</v>
      </c>
      <c r="F230" s="48" t="s">
        <v>540</v>
      </c>
      <c r="G230" s="49">
        <v>45138</v>
      </c>
      <c r="H230" s="49">
        <v>45141.489959293984</v>
      </c>
      <c r="I230" s="52">
        <v>39440</v>
      </c>
      <c r="J230" s="52">
        <v>39440</v>
      </c>
      <c r="K230" s="48" t="s">
        <v>606</v>
      </c>
      <c r="L230" s="48" t="s">
        <v>581</v>
      </c>
      <c r="M230" s="52">
        <v>0</v>
      </c>
      <c r="N230" s="52">
        <v>0</v>
      </c>
      <c r="O230" s="48"/>
      <c r="P230" s="52">
        <v>39440</v>
      </c>
      <c r="Q230" s="52">
        <v>39440</v>
      </c>
      <c r="R230" s="52">
        <v>39440</v>
      </c>
      <c r="S230" s="52">
        <v>0</v>
      </c>
      <c r="T230" s="48"/>
      <c r="U230" s="52">
        <v>39440</v>
      </c>
      <c r="V230" s="48">
        <v>4800061240</v>
      </c>
      <c r="W230" s="49">
        <v>45195</v>
      </c>
      <c r="X230" s="49">
        <v>45138</v>
      </c>
    </row>
    <row r="231" spans="1:24" x14ac:dyDescent="0.25">
      <c r="A231" s="48">
        <v>891411743</v>
      </c>
      <c r="B231" s="48" t="s">
        <v>8</v>
      </c>
      <c r="C231" s="48" t="s">
        <v>7</v>
      </c>
      <c r="D231" s="48">
        <v>342037</v>
      </c>
      <c r="E231" s="48" t="s">
        <v>276</v>
      </c>
      <c r="F231" s="48" t="s">
        <v>541</v>
      </c>
      <c r="G231" s="49">
        <v>45138</v>
      </c>
      <c r="H231" s="49">
        <v>45141.490270023147</v>
      </c>
      <c r="I231" s="52">
        <v>39440</v>
      </c>
      <c r="J231" s="52">
        <v>39440</v>
      </c>
      <c r="K231" s="48" t="s">
        <v>606</v>
      </c>
      <c r="L231" s="48" t="s">
        <v>581</v>
      </c>
      <c r="M231" s="52">
        <v>0</v>
      </c>
      <c r="N231" s="52">
        <v>0</v>
      </c>
      <c r="O231" s="48"/>
      <c r="P231" s="52">
        <v>39440</v>
      </c>
      <c r="Q231" s="52">
        <v>39440</v>
      </c>
      <c r="R231" s="52">
        <v>39440</v>
      </c>
      <c r="S231" s="52">
        <v>0</v>
      </c>
      <c r="T231" s="48"/>
      <c r="U231" s="52">
        <v>39440</v>
      </c>
      <c r="V231" s="48">
        <v>4800061240</v>
      </c>
      <c r="W231" s="49">
        <v>45195</v>
      </c>
      <c r="X231" s="49">
        <v>45138</v>
      </c>
    </row>
    <row r="232" spans="1:24" x14ac:dyDescent="0.25">
      <c r="A232" s="48">
        <v>891411743</v>
      </c>
      <c r="B232" s="48" t="s">
        <v>8</v>
      </c>
      <c r="C232" s="48" t="s">
        <v>7</v>
      </c>
      <c r="D232" s="48">
        <v>342049</v>
      </c>
      <c r="E232" s="48" t="s">
        <v>277</v>
      </c>
      <c r="F232" s="48" t="s">
        <v>542</v>
      </c>
      <c r="G232" s="49">
        <v>45138</v>
      </c>
      <c r="H232" s="49">
        <v>45141.490601122685</v>
      </c>
      <c r="I232" s="52">
        <v>39440</v>
      </c>
      <c r="J232" s="52">
        <v>39440</v>
      </c>
      <c r="K232" s="48" t="s">
        <v>580</v>
      </c>
      <c r="L232" s="48" t="s">
        <v>581</v>
      </c>
      <c r="M232" s="52">
        <v>0</v>
      </c>
      <c r="N232" s="52">
        <v>0</v>
      </c>
      <c r="O232" s="48"/>
      <c r="P232" s="52">
        <v>39440</v>
      </c>
      <c r="Q232" s="52">
        <v>39440</v>
      </c>
      <c r="R232" s="52">
        <v>39440</v>
      </c>
      <c r="S232" s="52">
        <v>0</v>
      </c>
      <c r="T232" s="48"/>
      <c r="U232" s="52">
        <v>0</v>
      </c>
      <c r="V232" s="48"/>
      <c r="W232" s="49"/>
      <c r="X232" s="49">
        <v>45138</v>
      </c>
    </row>
    <row r="233" spans="1:24" x14ac:dyDescent="0.25">
      <c r="A233" s="48">
        <v>891411743</v>
      </c>
      <c r="B233" s="48" t="s">
        <v>8</v>
      </c>
      <c r="C233" s="48" t="s">
        <v>7</v>
      </c>
      <c r="D233" s="48">
        <v>342057</v>
      </c>
      <c r="E233" s="48" t="s">
        <v>278</v>
      </c>
      <c r="F233" s="48" t="s">
        <v>543</v>
      </c>
      <c r="G233" s="49">
        <v>45138</v>
      </c>
      <c r="H233" s="49">
        <v>45141.491029131947</v>
      </c>
      <c r="I233" s="52">
        <v>39440</v>
      </c>
      <c r="J233" s="52">
        <v>39440</v>
      </c>
      <c r="K233" s="48" t="s">
        <v>606</v>
      </c>
      <c r="L233" s="48" t="s">
        <v>581</v>
      </c>
      <c r="M233" s="52">
        <v>0</v>
      </c>
      <c r="N233" s="52">
        <v>0</v>
      </c>
      <c r="O233" s="48"/>
      <c r="P233" s="52">
        <v>39440</v>
      </c>
      <c r="Q233" s="52">
        <v>39440</v>
      </c>
      <c r="R233" s="52">
        <v>39440</v>
      </c>
      <c r="S233" s="52">
        <v>0</v>
      </c>
      <c r="T233" s="48"/>
      <c r="U233" s="52">
        <v>39440</v>
      </c>
      <c r="V233" s="48">
        <v>4800061240</v>
      </c>
      <c r="W233" s="49">
        <v>45195</v>
      </c>
      <c r="X233" s="49">
        <v>45138</v>
      </c>
    </row>
    <row r="234" spans="1:24" x14ac:dyDescent="0.25">
      <c r="A234" s="48">
        <v>891411743</v>
      </c>
      <c r="B234" s="48" t="s">
        <v>8</v>
      </c>
      <c r="C234" s="48" t="s">
        <v>7</v>
      </c>
      <c r="D234" s="48">
        <v>342095</v>
      </c>
      <c r="E234" s="48" t="s">
        <v>279</v>
      </c>
      <c r="F234" s="48" t="s">
        <v>544</v>
      </c>
      <c r="G234" s="49">
        <v>45138</v>
      </c>
      <c r="H234" s="49">
        <v>45141.491341932873</v>
      </c>
      <c r="I234" s="52">
        <v>39440</v>
      </c>
      <c r="J234" s="52">
        <v>39440</v>
      </c>
      <c r="K234" s="48" t="s">
        <v>580</v>
      </c>
      <c r="L234" s="48" t="s">
        <v>581</v>
      </c>
      <c r="M234" s="52">
        <v>0</v>
      </c>
      <c r="N234" s="52">
        <v>0</v>
      </c>
      <c r="O234" s="48"/>
      <c r="P234" s="52">
        <v>39440</v>
      </c>
      <c r="Q234" s="52">
        <v>39440</v>
      </c>
      <c r="R234" s="52">
        <v>39440</v>
      </c>
      <c r="S234" s="52">
        <v>26761</v>
      </c>
      <c r="T234" s="48">
        <v>4800061240</v>
      </c>
      <c r="U234" s="52">
        <v>39440</v>
      </c>
      <c r="V234" s="48">
        <v>4800061240</v>
      </c>
      <c r="W234" s="49">
        <v>45195</v>
      </c>
      <c r="X234" s="49">
        <v>45138</v>
      </c>
    </row>
    <row r="235" spans="1:24" x14ac:dyDescent="0.25">
      <c r="A235" s="48">
        <v>891411743</v>
      </c>
      <c r="B235" s="48" t="s">
        <v>8</v>
      </c>
      <c r="C235" s="48" t="s">
        <v>7</v>
      </c>
      <c r="D235" s="48">
        <v>342151</v>
      </c>
      <c r="E235" s="48" t="s">
        <v>280</v>
      </c>
      <c r="F235" s="48" t="s">
        <v>545</v>
      </c>
      <c r="G235" s="49">
        <v>45138</v>
      </c>
      <c r="H235" s="49">
        <v>45141.491683680557</v>
      </c>
      <c r="I235" s="52">
        <v>39440</v>
      </c>
      <c r="J235" s="52">
        <v>39440</v>
      </c>
      <c r="K235" s="48" t="s">
        <v>580</v>
      </c>
      <c r="L235" s="48" t="s">
        <v>581</v>
      </c>
      <c r="M235" s="52">
        <v>0</v>
      </c>
      <c r="N235" s="52">
        <v>0</v>
      </c>
      <c r="O235" s="48"/>
      <c r="P235" s="52">
        <v>39440</v>
      </c>
      <c r="Q235" s="52">
        <v>39440</v>
      </c>
      <c r="R235" s="52">
        <v>39440</v>
      </c>
      <c r="S235" s="52">
        <v>39440</v>
      </c>
      <c r="T235" s="48">
        <v>1222306902</v>
      </c>
      <c r="U235" s="52">
        <v>0</v>
      </c>
      <c r="V235" s="48"/>
      <c r="W235" s="49"/>
      <c r="X235" s="49">
        <v>45138</v>
      </c>
    </row>
    <row r="236" spans="1:24" x14ac:dyDescent="0.25">
      <c r="A236" s="48">
        <v>891411743</v>
      </c>
      <c r="B236" s="48" t="s">
        <v>8</v>
      </c>
      <c r="C236" s="48" t="s">
        <v>7</v>
      </c>
      <c r="D236" s="48">
        <v>342242</v>
      </c>
      <c r="E236" s="48" t="s">
        <v>281</v>
      </c>
      <c r="F236" s="48" t="s">
        <v>546</v>
      </c>
      <c r="G236" s="49">
        <v>45138</v>
      </c>
      <c r="H236" s="49">
        <v>45141.491996064811</v>
      </c>
      <c r="I236" s="52">
        <v>39440</v>
      </c>
      <c r="J236" s="52">
        <v>39440</v>
      </c>
      <c r="K236" s="48" t="s">
        <v>586</v>
      </c>
      <c r="L236" s="48" t="s">
        <v>584</v>
      </c>
      <c r="M236" s="52">
        <v>39440</v>
      </c>
      <c r="N236" s="52">
        <v>0</v>
      </c>
      <c r="O236" s="48" t="s">
        <v>602</v>
      </c>
      <c r="P236" s="52">
        <v>0</v>
      </c>
      <c r="Q236" s="52">
        <v>0</v>
      </c>
      <c r="R236" s="52">
        <v>0</v>
      </c>
      <c r="S236" s="52">
        <v>0</v>
      </c>
      <c r="T236" s="48"/>
      <c r="U236" s="52">
        <v>0</v>
      </c>
      <c r="V236" s="48"/>
      <c r="W236" s="49"/>
      <c r="X236" s="49">
        <v>45138</v>
      </c>
    </row>
    <row r="237" spans="1:24" x14ac:dyDescent="0.25">
      <c r="A237" s="48">
        <v>891411743</v>
      </c>
      <c r="B237" s="48" t="s">
        <v>8</v>
      </c>
      <c r="C237" s="48" t="s">
        <v>7</v>
      </c>
      <c r="D237" s="48">
        <v>342340</v>
      </c>
      <c r="E237" s="48" t="s">
        <v>282</v>
      </c>
      <c r="F237" s="48" t="s">
        <v>547</v>
      </c>
      <c r="G237" s="49">
        <v>45138</v>
      </c>
      <c r="H237" s="49">
        <v>45141.492313113427</v>
      </c>
      <c r="I237" s="52">
        <v>39440</v>
      </c>
      <c r="J237" s="52">
        <v>39440</v>
      </c>
      <c r="K237" s="48" t="s">
        <v>580</v>
      </c>
      <c r="L237" s="48" t="s">
        <v>581</v>
      </c>
      <c r="M237" s="52">
        <v>0</v>
      </c>
      <c r="N237" s="52">
        <v>0</v>
      </c>
      <c r="O237" s="48"/>
      <c r="P237" s="52">
        <v>39440</v>
      </c>
      <c r="Q237" s="52">
        <v>39440</v>
      </c>
      <c r="R237" s="52">
        <v>39440</v>
      </c>
      <c r="S237" s="52">
        <v>39440</v>
      </c>
      <c r="T237" s="48">
        <v>1222306900</v>
      </c>
      <c r="U237" s="52">
        <v>0</v>
      </c>
      <c r="V237" s="48"/>
      <c r="W237" s="49"/>
      <c r="X237" s="49">
        <v>45138</v>
      </c>
    </row>
    <row r="238" spans="1:24" x14ac:dyDescent="0.25">
      <c r="A238" s="48">
        <v>891411743</v>
      </c>
      <c r="B238" s="48" t="s">
        <v>8</v>
      </c>
      <c r="C238" s="48" t="s">
        <v>7</v>
      </c>
      <c r="D238" s="48">
        <v>342369</v>
      </c>
      <c r="E238" s="48" t="s">
        <v>283</v>
      </c>
      <c r="F238" s="48" t="s">
        <v>548</v>
      </c>
      <c r="G238" s="49">
        <v>45138</v>
      </c>
      <c r="H238" s="49"/>
      <c r="I238" s="52">
        <v>39440</v>
      </c>
      <c r="J238" s="52">
        <v>39440</v>
      </c>
      <c r="K238" s="48" t="s">
        <v>587</v>
      </c>
      <c r="L238" s="48" t="e">
        <v>#N/A</v>
      </c>
      <c r="M238" s="52">
        <v>0</v>
      </c>
      <c r="N238" s="52">
        <v>0</v>
      </c>
      <c r="O238" s="48"/>
      <c r="P238" s="52">
        <v>0</v>
      </c>
      <c r="Q238" s="52">
        <v>0</v>
      </c>
      <c r="R238" s="52">
        <v>0</v>
      </c>
      <c r="S238" s="52">
        <v>0</v>
      </c>
      <c r="T238" s="48"/>
      <c r="U238" s="52">
        <v>0</v>
      </c>
      <c r="V238" s="48"/>
      <c r="W238" s="49"/>
      <c r="X238" s="49">
        <v>45138</v>
      </c>
    </row>
    <row r="239" spans="1:24" x14ac:dyDescent="0.25">
      <c r="A239" s="48">
        <v>891411743</v>
      </c>
      <c r="B239" s="48" t="s">
        <v>8</v>
      </c>
      <c r="C239" s="48" t="s">
        <v>7</v>
      </c>
      <c r="D239" s="48">
        <v>342507</v>
      </c>
      <c r="E239" s="48" t="s">
        <v>284</v>
      </c>
      <c r="F239" s="48" t="s">
        <v>549</v>
      </c>
      <c r="G239" s="49">
        <v>45138</v>
      </c>
      <c r="H239" s="49">
        <v>45141.493987233793</v>
      </c>
      <c r="I239" s="52">
        <v>39440</v>
      </c>
      <c r="J239" s="52">
        <v>39440</v>
      </c>
      <c r="K239" s="48" t="s">
        <v>580</v>
      </c>
      <c r="L239" s="48" t="s">
        <v>581</v>
      </c>
      <c r="M239" s="52">
        <v>0</v>
      </c>
      <c r="N239" s="52">
        <v>0</v>
      </c>
      <c r="O239" s="48"/>
      <c r="P239" s="52">
        <v>39440</v>
      </c>
      <c r="Q239" s="52">
        <v>39440</v>
      </c>
      <c r="R239" s="52">
        <v>39440</v>
      </c>
      <c r="S239" s="52">
        <v>39440</v>
      </c>
      <c r="T239" s="48">
        <v>1222306899</v>
      </c>
      <c r="U239" s="52">
        <v>0</v>
      </c>
      <c r="V239" s="48"/>
      <c r="W239" s="49"/>
      <c r="X239" s="49">
        <v>45138</v>
      </c>
    </row>
    <row r="240" spans="1:24" x14ac:dyDescent="0.25">
      <c r="A240" s="48">
        <v>891411743</v>
      </c>
      <c r="B240" s="48" t="s">
        <v>8</v>
      </c>
      <c r="C240" s="48" t="s">
        <v>7</v>
      </c>
      <c r="D240" s="48">
        <v>342988</v>
      </c>
      <c r="E240" s="48" t="s">
        <v>285</v>
      </c>
      <c r="F240" s="48" t="s">
        <v>550</v>
      </c>
      <c r="G240" s="49">
        <v>45138</v>
      </c>
      <c r="H240" s="49">
        <v>45141.494545682872</v>
      </c>
      <c r="I240" s="52">
        <v>39440</v>
      </c>
      <c r="J240" s="52">
        <v>39440</v>
      </c>
      <c r="K240" s="48" t="s">
        <v>580</v>
      </c>
      <c r="L240" s="48" t="s">
        <v>581</v>
      </c>
      <c r="M240" s="52">
        <v>0</v>
      </c>
      <c r="N240" s="52">
        <v>0</v>
      </c>
      <c r="O240" s="48"/>
      <c r="P240" s="52">
        <v>39440</v>
      </c>
      <c r="Q240" s="52">
        <v>39440</v>
      </c>
      <c r="R240" s="52">
        <v>39440</v>
      </c>
      <c r="S240" s="52">
        <v>39440</v>
      </c>
      <c r="T240" s="48">
        <v>1222306898</v>
      </c>
      <c r="U240" s="52">
        <v>0</v>
      </c>
      <c r="V240" s="48"/>
      <c r="W240" s="49"/>
      <c r="X240" s="49">
        <v>45138</v>
      </c>
    </row>
    <row r="241" spans="1:24" x14ac:dyDescent="0.25">
      <c r="A241" s="48">
        <v>891411743</v>
      </c>
      <c r="B241" s="48" t="s">
        <v>8</v>
      </c>
      <c r="C241" s="48" t="s">
        <v>7</v>
      </c>
      <c r="D241" s="48">
        <v>342990</v>
      </c>
      <c r="E241" s="48" t="s">
        <v>286</v>
      </c>
      <c r="F241" s="48" t="s">
        <v>551</v>
      </c>
      <c r="G241" s="49">
        <v>45138</v>
      </c>
      <c r="H241" s="49">
        <v>45141.494849189818</v>
      </c>
      <c r="I241" s="52">
        <v>39440</v>
      </c>
      <c r="J241" s="52">
        <v>39440</v>
      </c>
      <c r="K241" s="48" t="s">
        <v>580</v>
      </c>
      <c r="L241" s="48" t="s">
        <v>581</v>
      </c>
      <c r="M241" s="52">
        <v>0</v>
      </c>
      <c r="N241" s="52">
        <v>0</v>
      </c>
      <c r="O241" s="48"/>
      <c r="P241" s="52">
        <v>39440</v>
      </c>
      <c r="Q241" s="52">
        <v>39440</v>
      </c>
      <c r="R241" s="52">
        <v>39440</v>
      </c>
      <c r="S241" s="52">
        <v>39440</v>
      </c>
      <c r="T241" s="48">
        <v>1222306897</v>
      </c>
      <c r="U241" s="52">
        <v>0</v>
      </c>
      <c r="V241" s="48"/>
      <c r="W241" s="49"/>
      <c r="X241" s="49">
        <v>45138</v>
      </c>
    </row>
    <row r="242" spans="1:24" x14ac:dyDescent="0.25">
      <c r="A242" s="48">
        <v>891411743</v>
      </c>
      <c r="B242" s="48" t="s">
        <v>8</v>
      </c>
      <c r="C242" s="48" t="s">
        <v>7</v>
      </c>
      <c r="D242" s="48">
        <v>343472</v>
      </c>
      <c r="E242" s="48" t="s">
        <v>287</v>
      </c>
      <c r="F242" s="48" t="s">
        <v>552</v>
      </c>
      <c r="G242" s="49">
        <v>45138</v>
      </c>
      <c r="H242" s="49">
        <v>45141.495133912038</v>
      </c>
      <c r="I242" s="52">
        <v>39440</v>
      </c>
      <c r="J242" s="52">
        <v>39440</v>
      </c>
      <c r="K242" s="48" t="s">
        <v>580</v>
      </c>
      <c r="L242" s="48" t="s">
        <v>581</v>
      </c>
      <c r="M242" s="52">
        <v>0</v>
      </c>
      <c r="N242" s="52">
        <v>0</v>
      </c>
      <c r="O242" s="48"/>
      <c r="P242" s="52">
        <v>39440</v>
      </c>
      <c r="Q242" s="52">
        <v>39440</v>
      </c>
      <c r="R242" s="52">
        <v>39440</v>
      </c>
      <c r="S242" s="52">
        <v>39440</v>
      </c>
      <c r="T242" s="48">
        <v>1222306896</v>
      </c>
      <c r="U242" s="52">
        <v>0</v>
      </c>
      <c r="V242" s="48"/>
      <c r="W242" s="49"/>
      <c r="X242" s="49">
        <v>45138</v>
      </c>
    </row>
    <row r="243" spans="1:24" x14ac:dyDescent="0.25">
      <c r="A243" s="48">
        <v>891411743</v>
      </c>
      <c r="B243" s="48" t="s">
        <v>8</v>
      </c>
      <c r="C243" s="48" t="s">
        <v>7</v>
      </c>
      <c r="D243" s="48">
        <v>343473</v>
      </c>
      <c r="E243" s="48" t="s">
        <v>288</v>
      </c>
      <c r="F243" s="48" t="s">
        <v>553</v>
      </c>
      <c r="G243" s="49">
        <v>45138</v>
      </c>
      <c r="H243" s="49">
        <v>45141.495441817133</v>
      </c>
      <c r="I243" s="52">
        <v>39440</v>
      </c>
      <c r="J243" s="52">
        <v>39440</v>
      </c>
      <c r="K243" s="48" t="s">
        <v>580</v>
      </c>
      <c r="L243" s="48" t="s">
        <v>581</v>
      </c>
      <c r="M243" s="52">
        <v>0</v>
      </c>
      <c r="N243" s="52">
        <v>0</v>
      </c>
      <c r="O243" s="48"/>
      <c r="P243" s="52">
        <v>39440</v>
      </c>
      <c r="Q243" s="52">
        <v>39440</v>
      </c>
      <c r="R243" s="52">
        <v>39440</v>
      </c>
      <c r="S243" s="52">
        <v>39440</v>
      </c>
      <c r="T243" s="48">
        <v>1222306895</v>
      </c>
      <c r="U243" s="52">
        <v>0</v>
      </c>
      <c r="V243" s="48"/>
      <c r="W243" s="49"/>
      <c r="X243" s="49">
        <v>45138</v>
      </c>
    </row>
    <row r="244" spans="1:24" x14ac:dyDescent="0.25">
      <c r="A244" s="48">
        <v>891411743</v>
      </c>
      <c r="B244" s="48" t="s">
        <v>8</v>
      </c>
      <c r="C244" s="48" t="s">
        <v>7</v>
      </c>
      <c r="D244" s="48">
        <v>343474</v>
      </c>
      <c r="E244" s="48" t="s">
        <v>289</v>
      </c>
      <c r="F244" s="48" t="s">
        <v>554</v>
      </c>
      <c r="G244" s="49">
        <v>45138</v>
      </c>
      <c r="H244" s="49">
        <v>45141.495726967594</v>
      </c>
      <c r="I244" s="52">
        <v>39440</v>
      </c>
      <c r="J244" s="52">
        <v>39440</v>
      </c>
      <c r="K244" s="48" t="s">
        <v>580</v>
      </c>
      <c r="L244" s="48" t="s">
        <v>581</v>
      </c>
      <c r="M244" s="52">
        <v>0</v>
      </c>
      <c r="N244" s="52">
        <v>0</v>
      </c>
      <c r="O244" s="48"/>
      <c r="P244" s="52">
        <v>39440</v>
      </c>
      <c r="Q244" s="52">
        <v>39440</v>
      </c>
      <c r="R244" s="52">
        <v>39440</v>
      </c>
      <c r="S244" s="52">
        <v>39440</v>
      </c>
      <c r="T244" s="48">
        <v>1222306894</v>
      </c>
      <c r="U244" s="52">
        <v>0</v>
      </c>
      <c r="V244" s="48"/>
      <c r="W244" s="49"/>
      <c r="X244" s="49">
        <v>45138</v>
      </c>
    </row>
    <row r="245" spans="1:24" x14ac:dyDescent="0.25">
      <c r="A245" s="48">
        <v>891411743</v>
      </c>
      <c r="B245" s="48" t="s">
        <v>8</v>
      </c>
      <c r="C245" s="48" t="s">
        <v>7</v>
      </c>
      <c r="D245" s="48">
        <v>343551</v>
      </c>
      <c r="E245" s="48" t="s">
        <v>290</v>
      </c>
      <c r="F245" s="48" t="s">
        <v>555</v>
      </c>
      <c r="G245" s="49">
        <v>45138</v>
      </c>
      <c r="H245" s="49">
        <v>45141.496081053243</v>
      </c>
      <c r="I245" s="52">
        <v>39440</v>
      </c>
      <c r="J245" s="52">
        <v>39440</v>
      </c>
      <c r="K245" s="48" t="s">
        <v>580</v>
      </c>
      <c r="L245" s="48" t="s">
        <v>581</v>
      </c>
      <c r="M245" s="52">
        <v>0</v>
      </c>
      <c r="N245" s="52">
        <v>0</v>
      </c>
      <c r="O245" s="48"/>
      <c r="P245" s="52">
        <v>39440</v>
      </c>
      <c r="Q245" s="52">
        <v>39440</v>
      </c>
      <c r="R245" s="52">
        <v>39440</v>
      </c>
      <c r="S245" s="52">
        <v>0</v>
      </c>
      <c r="T245" s="48"/>
      <c r="U245" s="52">
        <v>0</v>
      </c>
      <c r="V245" s="48"/>
      <c r="W245" s="49"/>
      <c r="X245" s="49">
        <v>45138</v>
      </c>
    </row>
    <row r="246" spans="1:24" x14ac:dyDescent="0.25">
      <c r="A246" s="48">
        <v>891411743</v>
      </c>
      <c r="B246" s="48" t="s">
        <v>8</v>
      </c>
      <c r="C246" s="48" t="s">
        <v>7</v>
      </c>
      <c r="D246" s="48">
        <v>343558</v>
      </c>
      <c r="E246" s="48" t="s">
        <v>291</v>
      </c>
      <c r="F246" s="48" t="s">
        <v>556</v>
      </c>
      <c r="G246" s="49">
        <v>45138</v>
      </c>
      <c r="H246" s="49">
        <v>45141.496390590277</v>
      </c>
      <c r="I246" s="52">
        <v>39440</v>
      </c>
      <c r="J246" s="52">
        <v>39440</v>
      </c>
      <c r="K246" s="48" t="s">
        <v>580</v>
      </c>
      <c r="L246" s="48" t="s">
        <v>581</v>
      </c>
      <c r="M246" s="52">
        <v>0</v>
      </c>
      <c r="N246" s="52">
        <v>0</v>
      </c>
      <c r="O246" s="48"/>
      <c r="P246" s="52">
        <v>39440</v>
      </c>
      <c r="Q246" s="52">
        <v>39440</v>
      </c>
      <c r="R246" s="52">
        <v>39440</v>
      </c>
      <c r="S246" s="52">
        <v>39440</v>
      </c>
      <c r="T246" s="48">
        <v>1222306893</v>
      </c>
      <c r="U246" s="52">
        <v>0</v>
      </c>
      <c r="V246" s="48"/>
      <c r="W246" s="49"/>
      <c r="X246" s="49">
        <v>45138</v>
      </c>
    </row>
    <row r="247" spans="1:24" x14ac:dyDescent="0.25">
      <c r="A247" s="48">
        <v>891411743</v>
      </c>
      <c r="B247" s="48" t="s">
        <v>8</v>
      </c>
      <c r="C247" s="48" t="s">
        <v>7</v>
      </c>
      <c r="D247" s="48">
        <v>343580</v>
      </c>
      <c r="E247" s="48" t="s">
        <v>292</v>
      </c>
      <c r="F247" s="48" t="s">
        <v>557</v>
      </c>
      <c r="G247" s="49">
        <v>45138</v>
      </c>
      <c r="H247" s="49">
        <v>45141.496685729166</v>
      </c>
      <c r="I247" s="52">
        <v>39440</v>
      </c>
      <c r="J247" s="52">
        <v>39440</v>
      </c>
      <c r="K247" s="48" t="s">
        <v>580</v>
      </c>
      <c r="L247" s="48" t="s">
        <v>581</v>
      </c>
      <c r="M247" s="52">
        <v>0</v>
      </c>
      <c r="N247" s="52">
        <v>0</v>
      </c>
      <c r="O247" s="48"/>
      <c r="P247" s="52">
        <v>39440</v>
      </c>
      <c r="Q247" s="52">
        <v>39440</v>
      </c>
      <c r="R247" s="52">
        <v>39440</v>
      </c>
      <c r="S247" s="52">
        <v>39440</v>
      </c>
      <c r="T247" s="48">
        <v>1222306892</v>
      </c>
      <c r="U247" s="52">
        <v>0</v>
      </c>
      <c r="V247" s="48"/>
      <c r="W247" s="49"/>
      <c r="X247" s="49">
        <v>45138</v>
      </c>
    </row>
    <row r="248" spans="1:24" x14ac:dyDescent="0.25">
      <c r="A248" s="48">
        <v>891411743</v>
      </c>
      <c r="B248" s="48" t="s">
        <v>8</v>
      </c>
      <c r="C248" s="48" t="s">
        <v>7</v>
      </c>
      <c r="D248" s="48">
        <v>343602</v>
      </c>
      <c r="E248" s="48" t="s">
        <v>293</v>
      </c>
      <c r="F248" s="48" t="s">
        <v>558</v>
      </c>
      <c r="G248" s="49">
        <v>45138</v>
      </c>
      <c r="H248" s="49">
        <v>45141.386197569445</v>
      </c>
      <c r="I248" s="52">
        <v>35340</v>
      </c>
      <c r="J248" s="52">
        <v>35340</v>
      </c>
      <c r="K248" s="48" t="s">
        <v>41</v>
      </c>
      <c r="L248" s="48" t="s">
        <v>583</v>
      </c>
      <c r="M248" s="52">
        <v>0</v>
      </c>
      <c r="N248" s="52">
        <v>0</v>
      </c>
      <c r="O248" s="48"/>
      <c r="P248" s="52">
        <v>0</v>
      </c>
      <c r="Q248" s="52">
        <v>0</v>
      </c>
      <c r="R248" s="52">
        <v>0</v>
      </c>
      <c r="S248" s="52">
        <v>0</v>
      </c>
      <c r="T248" s="48"/>
      <c r="U248" s="52">
        <v>0</v>
      </c>
      <c r="V248" s="48"/>
      <c r="W248" s="49"/>
      <c r="X248" s="49">
        <v>45138</v>
      </c>
    </row>
    <row r="249" spans="1:24" x14ac:dyDescent="0.25">
      <c r="A249" s="48">
        <v>891411743</v>
      </c>
      <c r="B249" s="48" t="s">
        <v>8</v>
      </c>
      <c r="C249" s="48" t="s">
        <v>7</v>
      </c>
      <c r="D249" s="48">
        <v>343606</v>
      </c>
      <c r="E249" s="48" t="s">
        <v>294</v>
      </c>
      <c r="F249" s="48" t="s">
        <v>559</v>
      </c>
      <c r="G249" s="49">
        <v>45138</v>
      </c>
      <c r="H249" s="49">
        <v>45141.497017245369</v>
      </c>
      <c r="I249" s="52">
        <v>65000</v>
      </c>
      <c r="J249" s="52">
        <v>65000</v>
      </c>
      <c r="K249" s="48" t="s">
        <v>606</v>
      </c>
      <c r="L249" s="48" t="s">
        <v>581</v>
      </c>
      <c r="M249" s="52">
        <v>0</v>
      </c>
      <c r="N249" s="52">
        <v>0</v>
      </c>
      <c r="O249" s="48"/>
      <c r="P249" s="52">
        <v>65000</v>
      </c>
      <c r="Q249" s="52">
        <v>65000</v>
      </c>
      <c r="R249" s="52">
        <v>65000</v>
      </c>
      <c r="S249" s="52">
        <v>0</v>
      </c>
      <c r="T249" s="48"/>
      <c r="U249" s="52">
        <v>65000</v>
      </c>
      <c r="V249" s="48">
        <v>4800061566</v>
      </c>
      <c r="W249" s="49">
        <v>45224</v>
      </c>
      <c r="X249" s="49">
        <v>45138</v>
      </c>
    </row>
    <row r="250" spans="1:24" x14ac:dyDescent="0.25">
      <c r="A250" s="48">
        <v>891411743</v>
      </c>
      <c r="B250" s="48" t="s">
        <v>8</v>
      </c>
      <c r="C250" s="48" t="s">
        <v>7</v>
      </c>
      <c r="D250" s="48">
        <v>343706</v>
      </c>
      <c r="E250" s="48" t="s">
        <v>295</v>
      </c>
      <c r="F250" s="48" t="s">
        <v>560</v>
      </c>
      <c r="G250" s="49">
        <v>45138</v>
      </c>
      <c r="H250" s="49">
        <v>45141.386612268521</v>
      </c>
      <c r="I250" s="52">
        <v>65900</v>
      </c>
      <c r="J250" s="52">
        <v>65900</v>
      </c>
      <c r="K250" s="48" t="s">
        <v>580</v>
      </c>
      <c r="L250" s="48" t="s">
        <v>581</v>
      </c>
      <c r="M250" s="52">
        <v>0</v>
      </c>
      <c r="N250" s="52">
        <v>0</v>
      </c>
      <c r="O250" s="48"/>
      <c r="P250" s="52">
        <v>70000</v>
      </c>
      <c r="Q250" s="52">
        <v>70000</v>
      </c>
      <c r="R250" s="52">
        <v>70000</v>
      </c>
      <c r="S250" s="52">
        <v>0</v>
      </c>
      <c r="T250" s="48"/>
      <c r="U250" s="52">
        <v>0</v>
      </c>
      <c r="V250" s="48"/>
      <c r="W250" s="49"/>
      <c r="X250" s="49">
        <v>45138</v>
      </c>
    </row>
    <row r="251" spans="1:24" x14ac:dyDescent="0.25">
      <c r="A251" s="48">
        <v>891411743</v>
      </c>
      <c r="B251" s="48" t="s">
        <v>8</v>
      </c>
      <c r="C251" s="48" t="s">
        <v>7</v>
      </c>
      <c r="D251" s="48">
        <v>343899</v>
      </c>
      <c r="E251" s="48" t="s">
        <v>296</v>
      </c>
      <c r="F251" s="48" t="s">
        <v>561</v>
      </c>
      <c r="G251" s="49">
        <v>45138</v>
      </c>
      <c r="H251" s="49">
        <v>45141.497343634263</v>
      </c>
      <c r="I251" s="52">
        <v>39440</v>
      </c>
      <c r="J251" s="52">
        <v>39440</v>
      </c>
      <c r="K251" s="48" t="s">
        <v>580</v>
      </c>
      <c r="L251" s="48" t="s">
        <v>581</v>
      </c>
      <c r="M251" s="52">
        <v>0</v>
      </c>
      <c r="N251" s="52">
        <v>0</v>
      </c>
      <c r="O251" s="48"/>
      <c r="P251" s="52">
        <v>39440</v>
      </c>
      <c r="Q251" s="52">
        <v>39440</v>
      </c>
      <c r="R251" s="52">
        <v>39440</v>
      </c>
      <c r="S251" s="52">
        <v>39440</v>
      </c>
      <c r="T251" s="48">
        <v>1222306891</v>
      </c>
      <c r="U251" s="52">
        <v>0</v>
      </c>
      <c r="V251" s="48"/>
      <c r="W251" s="49"/>
      <c r="X251" s="49">
        <v>45138</v>
      </c>
    </row>
    <row r="252" spans="1:24" x14ac:dyDescent="0.25">
      <c r="A252" s="48">
        <v>891411743</v>
      </c>
      <c r="B252" s="48" t="s">
        <v>8</v>
      </c>
      <c r="C252" s="48" t="s">
        <v>7</v>
      </c>
      <c r="D252" s="48">
        <v>343973</v>
      </c>
      <c r="E252" s="48" t="s">
        <v>297</v>
      </c>
      <c r="F252" s="48" t="s">
        <v>562</v>
      </c>
      <c r="G252" s="49">
        <v>45138</v>
      </c>
      <c r="H252" s="49">
        <v>45141.497659722219</v>
      </c>
      <c r="I252" s="52">
        <v>39440</v>
      </c>
      <c r="J252" s="52">
        <v>39440</v>
      </c>
      <c r="K252" s="48" t="s">
        <v>580</v>
      </c>
      <c r="L252" s="48" t="s">
        <v>581</v>
      </c>
      <c r="M252" s="52">
        <v>0</v>
      </c>
      <c r="N252" s="52">
        <v>0</v>
      </c>
      <c r="O252" s="48"/>
      <c r="P252" s="52">
        <v>39440</v>
      </c>
      <c r="Q252" s="52">
        <v>39440</v>
      </c>
      <c r="R252" s="52">
        <v>39440</v>
      </c>
      <c r="S252" s="52">
        <v>39440</v>
      </c>
      <c r="T252" s="48">
        <v>1222306890</v>
      </c>
      <c r="U252" s="52">
        <v>0</v>
      </c>
      <c r="V252" s="48"/>
      <c r="W252" s="49"/>
      <c r="X252" s="49">
        <v>45138</v>
      </c>
    </row>
    <row r="253" spans="1:24" x14ac:dyDescent="0.25">
      <c r="A253" s="48">
        <v>891411743</v>
      </c>
      <c r="B253" s="48" t="s">
        <v>8</v>
      </c>
      <c r="C253" s="48" t="s">
        <v>7</v>
      </c>
      <c r="D253" s="48">
        <v>344453</v>
      </c>
      <c r="E253" s="48" t="s">
        <v>298</v>
      </c>
      <c r="F253" s="48" t="s">
        <v>563</v>
      </c>
      <c r="G253" s="49">
        <v>45138</v>
      </c>
      <c r="H253" s="49">
        <v>45141.387046956021</v>
      </c>
      <c r="I253" s="52">
        <v>39440</v>
      </c>
      <c r="J253" s="52">
        <v>39440</v>
      </c>
      <c r="K253" s="48" t="s">
        <v>580</v>
      </c>
      <c r="L253" s="48" t="s">
        <v>581</v>
      </c>
      <c r="M253" s="52">
        <v>0</v>
      </c>
      <c r="N253" s="52">
        <v>0</v>
      </c>
      <c r="O253" s="48"/>
      <c r="P253" s="52">
        <v>39440</v>
      </c>
      <c r="Q253" s="52">
        <v>39440</v>
      </c>
      <c r="R253" s="52">
        <v>39440</v>
      </c>
      <c r="S253" s="52">
        <v>0</v>
      </c>
      <c r="T253" s="48"/>
      <c r="U253" s="52">
        <v>0</v>
      </c>
      <c r="V253" s="48"/>
      <c r="W253" s="49"/>
      <c r="X253" s="49">
        <v>45138</v>
      </c>
    </row>
    <row r="254" spans="1:24" x14ac:dyDescent="0.25">
      <c r="A254" s="48">
        <v>891411743</v>
      </c>
      <c r="B254" s="48" t="s">
        <v>8</v>
      </c>
      <c r="C254" s="48" t="s">
        <v>7</v>
      </c>
      <c r="D254" s="48">
        <v>344467</v>
      </c>
      <c r="E254" s="48" t="s">
        <v>299</v>
      </c>
      <c r="F254" s="48" t="s">
        <v>564</v>
      </c>
      <c r="G254" s="49">
        <v>45138</v>
      </c>
      <c r="H254" s="49">
        <v>45141.497963159723</v>
      </c>
      <c r="I254" s="52">
        <v>39440</v>
      </c>
      <c r="J254" s="52">
        <v>39440</v>
      </c>
      <c r="K254" s="48" t="s">
        <v>580</v>
      </c>
      <c r="L254" s="48" t="s">
        <v>581</v>
      </c>
      <c r="M254" s="52">
        <v>0</v>
      </c>
      <c r="N254" s="52">
        <v>0</v>
      </c>
      <c r="O254" s="48"/>
      <c r="P254" s="52">
        <v>39440</v>
      </c>
      <c r="Q254" s="52">
        <v>39440</v>
      </c>
      <c r="R254" s="52">
        <v>39440</v>
      </c>
      <c r="S254" s="52">
        <v>39440</v>
      </c>
      <c r="T254" s="48">
        <v>1222306889</v>
      </c>
      <c r="U254" s="52">
        <v>0</v>
      </c>
      <c r="V254" s="48"/>
      <c r="W254" s="49"/>
      <c r="X254" s="49">
        <v>45138</v>
      </c>
    </row>
    <row r="255" spans="1:24" x14ac:dyDescent="0.25">
      <c r="A255" s="48">
        <v>891411743</v>
      </c>
      <c r="B255" s="48" t="s">
        <v>8</v>
      </c>
      <c r="C255" s="48" t="s">
        <v>7</v>
      </c>
      <c r="D255" s="48">
        <v>344471</v>
      </c>
      <c r="E255" s="48" t="s">
        <v>300</v>
      </c>
      <c r="F255" s="48" t="s">
        <v>565</v>
      </c>
      <c r="G255" s="49">
        <v>45138</v>
      </c>
      <c r="H255" s="49">
        <v>45141.498252465281</v>
      </c>
      <c r="I255" s="52">
        <v>39440</v>
      </c>
      <c r="J255" s="52">
        <v>39440</v>
      </c>
      <c r="K255" s="48" t="s">
        <v>580</v>
      </c>
      <c r="L255" s="48" t="s">
        <v>581</v>
      </c>
      <c r="M255" s="52">
        <v>0</v>
      </c>
      <c r="N255" s="52">
        <v>0</v>
      </c>
      <c r="O255" s="48"/>
      <c r="P255" s="52">
        <v>39440</v>
      </c>
      <c r="Q255" s="52">
        <v>39440</v>
      </c>
      <c r="R255" s="52">
        <v>39440</v>
      </c>
      <c r="S255" s="52">
        <v>39440</v>
      </c>
      <c r="T255" s="48">
        <v>1222306888</v>
      </c>
      <c r="U255" s="52">
        <v>0</v>
      </c>
      <c r="V255" s="48"/>
      <c r="W255" s="49"/>
      <c r="X255" s="49">
        <v>45138</v>
      </c>
    </row>
    <row r="256" spans="1:24" x14ac:dyDescent="0.25">
      <c r="A256" s="48">
        <v>891411743</v>
      </c>
      <c r="B256" s="48" t="s">
        <v>8</v>
      </c>
      <c r="C256" s="48" t="s">
        <v>7</v>
      </c>
      <c r="D256" s="48">
        <v>344508</v>
      </c>
      <c r="E256" s="48" t="s">
        <v>301</v>
      </c>
      <c r="F256" s="48" t="s">
        <v>566</v>
      </c>
      <c r="G256" s="49">
        <v>45138</v>
      </c>
      <c r="H256" s="49">
        <v>45141.498525960647</v>
      </c>
      <c r="I256" s="52">
        <v>39440</v>
      </c>
      <c r="J256" s="52">
        <v>39440</v>
      </c>
      <c r="K256" s="48" t="s">
        <v>580</v>
      </c>
      <c r="L256" s="48" t="s">
        <v>581</v>
      </c>
      <c r="M256" s="52">
        <v>0</v>
      </c>
      <c r="N256" s="52">
        <v>0</v>
      </c>
      <c r="O256" s="48"/>
      <c r="P256" s="52">
        <v>39440</v>
      </c>
      <c r="Q256" s="52">
        <v>39440</v>
      </c>
      <c r="R256" s="52">
        <v>39440</v>
      </c>
      <c r="S256" s="52">
        <v>39440</v>
      </c>
      <c r="T256" s="48">
        <v>1222306887</v>
      </c>
      <c r="U256" s="52">
        <v>0</v>
      </c>
      <c r="V256" s="48"/>
      <c r="W256" s="49"/>
      <c r="X256" s="49">
        <v>45138</v>
      </c>
    </row>
    <row r="257" spans="1:24" x14ac:dyDescent="0.25">
      <c r="A257" s="48">
        <v>891411743</v>
      </c>
      <c r="B257" s="48" t="s">
        <v>8</v>
      </c>
      <c r="C257" s="48" t="s">
        <v>7</v>
      </c>
      <c r="D257" s="48">
        <v>344518</v>
      </c>
      <c r="E257" s="48" t="s">
        <v>302</v>
      </c>
      <c r="F257" s="48" t="s">
        <v>567</v>
      </c>
      <c r="G257" s="49">
        <v>45138</v>
      </c>
      <c r="H257" s="49">
        <v>45141.498845798611</v>
      </c>
      <c r="I257" s="52">
        <v>39440</v>
      </c>
      <c r="J257" s="52">
        <v>39440</v>
      </c>
      <c r="K257" s="48" t="s">
        <v>580</v>
      </c>
      <c r="L257" s="48" t="s">
        <v>581</v>
      </c>
      <c r="M257" s="52">
        <v>0</v>
      </c>
      <c r="N257" s="52">
        <v>0</v>
      </c>
      <c r="O257" s="48"/>
      <c r="P257" s="52">
        <v>39440</v>
      </c>
      <c r="Q257" s="52">
        <v>39440</v>
      </c>
      <c r="R257" s="52">
        <v>39440</v>
      </c>
      <c r="S257" s="52">
        <v>39440</v>
      </c>
      <c r="T257" s="48">
        <v>1222306885</v>
      </c>
      <c r="U257" s="52">
        <v>0</v>
      </c>
      <c r="V257" s="48"/>
      <c r="W257" s="49"/>
      <c r="X257" s="49">
        <v>45138</v>
      </c>
    </row>
    <row r="258" spans="1:24" x14ac:dyDescent="0.25">
      <c r="A258" s="48">
        <v>891411743</v>
      </c>
      <c r="B258" s="48" t="s">
        <v>8</v>
      </c>
      <c r="C258" s="48" t="s">
        <v>7</v>
      </c>
      <c r="D258" s="48">
        <v>344525</v>
      </c>
      <c r="E258" s="48" t="s">
        <v>303</v>
      </c>
      <c r="F258" s="48" t="s">
        <v>568</v>
      </c>
      <c r="G258" s="49">
        <v>45138</v>
      </c>
      <c r="H258" s="49">
        <v>45141.499120486114</v>
      </c>
      <c r="I258" s="52">
        <v>39440</v>
      </c>
      <c r="J258" s="52">
        <v>39440</v>
      </c>
      <c r="K258" s="48" t="s">
        <v>580</v>
      </c>
      <c r="L258" s="48" t="s">
        <v>581</v>
      </c>
      <c r="M258" s="52">
        <v>0</v>
      </c>
      <c r="N258" s="52">
        <v>0</v>
      </c>
      <c r="O258" s="48"/>
      <c r="P258" s="52">
        <v>39440</v>
      </c>
      <c r="Q258" s="52">
        <v>39440</v>
      </c>
      <c r="R258" s="52">
        <v>39440</v>
      </c>
      <c r="S258" s="52">
        <v>39440</v>
      </c>
      <c r="T258" s="48">
        <v>1222306884</v>
      </c>
      <c r="U258" s="52">
        <v>0</v>
      </c>
      <c r="V258" s="48"/>
      <c r="W258" s="49"/>
      <c r="X258" s="49">
        <v>45138</v>
      </c>
    </row>
    <row r="259" spans="1:24" x14ac:dyDescent="0.25">
      <c r="A259" s="48">
        <v>891411743</v>
      </c>
      <c r="B259" s="48" t="s">
        <v>8</v>
      </c>
      <c r="C259" s="48" t="s">
        <v>7</v>
      </c>
      <c r="D259" s="48">
        <v>345045</v>
      </c>
      <c r="E259" s="48" t="s">
        <v>304</v>
      </c>
      <c r="F259" s="48" t="s">
        <v>569</v>
      </c>
      <c r="G259" s="49">
        <v>45138</v>
      </c>
      <c r="H259" s="49"/>
      <c r="I259" s="52">
        <v>65000</v>
      </c>
      <c r="J259" s="52">
        <v>65000</v>
      </c>
      <c r="K259" s="48" t="s">
        <v>587</v>
      </c>
      <c r="L259" s="48" t="e">
        <v>#N/A</v>
      </c>
      <c r="M259" s="52">
        <v>0</v>
      </c>
      <c r="N259" s="52">
        <v>0</v>
      </c>
      <c r="O259" s="48"/>
      <c r="P259" s="52">
        <v>0</v>
      </c>
      <c r="Q259" s="52">
        <v>0</v>
      </c>
      <c r="R259" s="52">
        <v>0</v>
      </c>
      <c r="S259" s="52">
        <v>0</v>
      </c>
      <c r="T259" s="48"/>
      <c r="U259" s="52">
        <v>0</v>
      </c>
      <c r="V259" s="48"/>
      <c r="W259" s="49"/>
      <c r="X259" s="49">
        <v>45138</v>
      </c>
    </row>
    <row r="260" spans="1:24" x14ac:dyDescent="0.25">
      <c r="A260" s="48">
        <v>891411743</v>
      </c>
      <c r="B260" s="48" t="s">
        <v>8</v>
      </c>
      <c r="C260" s="48" t="s">
        <v>7</v>
      </c>
      <c r="D260" s="48">
        <v>345226</v>
      </c>
      <c r="E260" s="48" t="s">
        <v>305</v>
      </c>
      <c r="F260" s="48" t="s">
        <v>570</v>
      </c>
      <c r="G260" s="49">
        <v>45138</v>
      </c>
      <c r="H260" s="49">
        <v>45173.501175428239</v>
      </c>
      <c r="I260" s="52">
        <v>39440</v>
      </c>
      <c r="J260" s="52">
        <v>39440</v>
      </c>
      <c r="K260" s="48" t="s">
        <v>606</v>
      </c>
      <c r="L260" s="48" t="s">
        <v>581</v>
      </c>
      <c r="M260" s="52">
        <v>0</v>
      </c>
      <c r="N260" s="52">
        <v>0</v>
      </c>
      <c r="O260" s="48"/>
      <c r="P260" s="52">
        <v>39440</v>
      </c>
      <c r="Q260" s="52">
        <v>39440</v>
      </c>
      <c r="R260" s="52">
        <v>39440</v>
      </c>
      <c r="S260" s="52">
        <v>0</v>
      </c>
      <c r="T260" s="48"/>
      <c r="U260" s="52">
        <v>39440</v>
      </c>
      <c r="V260" s="48">
        <v>4800061566</v>
      </c>
      <c r="W260" s="49">
        <v>45224</v>
      </c>
      <c r="X260" s="49">
        <v>45138</v>
      </c>
    </row>
    <row r="261" spans="1:24" x14ac:dyDescent="0.25">
      <c r="A261" s="48">
        <v>891411743</v>
      </c>
      <c r="B261" s="48" t="s">
        <v>8</v>
      </c>
      <c r="C261" s="48" t="s">
        <v>7</v>
      </c>
      <c r="D261" s="48">
        <v>345472</v>
      </c>
      <c r="E261" s="48" t="s">
        <v>306</v>
      </c>
      <c r="F261" s="48" t="s">
        <v>571</v>
      </c>
      <c r="G261" s="49">
        <v>45138</v>
      </c>
      <c r="H261" s="49">
        <v>45152.575965625001</v>
      </c>
      <c r="I261" s="52">
        <v>39440</v>
      </c>
      <c r="J261" s="52">
        <v>39440</v>
      </c>
      <c r="K261" s="48" t="s">
        <v>586</v>
      </c>
      <c r="L261" s="48" t="s">
        <v>584</v>
      </c>
      <c r="M261" s="52">
        <v>39440</v>
      </c>
      <c r="N261" s="52">
        <v>0</v>
      </c>
      <c r="O261" s="48" t="s">
        <v>603</v>
      </c>
      <c r="P261" s="52">
        <v>0</v>
      </c>
      <c r="Q261" s="52">
        <v>0</v>
      </c>
      <c r="R261" s="52">
        <v>0</v>
      </c>
      <c r="S261" s="52">
        <v>0</v>
      </c>
      <c r="T261" s="48"/>
      <c r="U261" s="52">
        <v>0</v>
      </c>
      <c r="V261" s="48"/>
      <c r="W261" s="49"/>
      <c r="X261" s="49">
        <v>45138</v>
      </c>
    </row>
    <row r="262" spans="1:24" x14ac:dyDescent="0.25">
      <c r="A262" s="48">
        <v>891411743</v>
      </c>
      <c r="B262" s="48" t="s">
        <v>8</v>
      </c>
      <c r="C262" s="48" t="s">
        <v>7</v>
      </c>
      <c r="D262" s="48">
        <v>345473</v>
      </c>
      <c r="E262" s="48" t="s">
        <v>307</v>
      </c>
      <c r="F262" s="48" t="s">
        <v>572</v>
      </c>
      <c r="G262" s="49">
        <v>45138</v>
      </c>
      <c r="H262" s="49">
        <v>45152.577312997688</v>
      </c>
      <c r="I262" s="52">
        <v>35340</v>
      </c>
      <c r="J262" s="52">
        <v>35340</v>
      </c>
      <c r="K262" s="48" t="s">
        <v>580</v>
      </c>
      <c r="L262" s="48" t="s">
        <v>581</v>
      </c>
      <c r="M262" s="52">
        <v>0</v>
      </c>
      <c r="N262" s="52">
        <v>0</v>
      </c>
      <c r="O262" s="48"/>
      <c r="P262" s="52">
        <v>39440</v>
      </c>
      <c r="Q262" s="52">
        <v>39440</v>
      </c>
      <c r="R262" s="52">
        <v>39440</v>
      </c>
      <c r="S262" s="52">
        <v>0</v>
      </c>
      <c r="T262" s="48"/>
      <c r="U262" s="52">
        <v>0</v>
      </c>
      <c r="V262" s="48"/>
      <c r="W262" s="49"/>
      <c r="X262" s="49">
        <v>45138</v>
      </c>
    </row>
    <row r="263" spans="1:24" x14ac:dyDescent="0.25">
      <c r="A263" s="48">
        <v>891411743</v>
      </c>
      <c r="B263" s="48" t="s">
        <v>8</v>
      </c>
      <c r="C263" s="48" t="s">
        <v>7</v>
      </c>
      <c r="D263" s="48">
        <v>345598</v>
      </c>
      <c r="E263" s="48" t="s">
        <v>308</v>
      </c>
      <c r="F263" s="48" t="s">
        <v>573</v>
      </c>
      <c r="G263" s="49">
        <v>45138</v>
      </c>
      <c r="H263" s="49">
        <v>45152.57775517361</v>
      </c>
      <c r="I263" s="52">
        <v>39440</v>
      </c>
      <c r="J263" s="52">
        <v>39440</v>
      </c>
      <c r="K263" s="48" t="s">
        <v>606</v>
      </c>
      <c r="L263" s="48" t="s">
        <v>581</v>
      </c>
      <c r="M263" s="52">
        <v>0</v>
      </c>
      <c r="N263" s="52">
        <v>0</v>
      </c>
      <c r="O263" s="48"/>
      <c r="P263" s="52">
        <v>39440</v>
      </c>
      <c r="Q263" s="52">
        <v>39440</v>
      </c>
      <c r="R263" s="52">
        <v>39440</v>
      </c>
      <c r="S263" s="52">
        <v>0</v>
      </c>
      <c r="T263" s="48"/>
      <c r="U263" s="52">
        <v>39440</v>
      </c>
      <c r="V263" s="48">
        <v>4800061566</v>
      </c>
      <c r="W263" s="49">
        <v>45224</v>
      </c>
      <c r="X263" s="49">
        <v>45138</v>
      </c>
    </row>
    <row r="264" spans="1:24" x14ac:dyDescent="0.25">
      <c r="A264" s="48">
        <v>891411743</v>
      </c>
      <c r="B264" s="48" t="s">
        <v>8</v>
      </c>
      <c r="C264" s="48" t="s">
        <v>7</v>
      </c>
      <c r="D264" s="48">
        <v>345600</v>
      </c>
      <c r="E264" s="48" t="s">
        <v>309</v>
      </c>
      <c r="F264" s="48" t="s">
        <v>574</v>
      </c>
      <c r="G264" s="49">
        <v>45138</v>
      </c>
      <c r="H264" s="49">
        <v>45152.578068599534</v>
      </c>
      <c r="I264" s="52">
        <v>39440</v>
      </c>
      <c r="J264" s="52">
        <v>39440</v>
      </c>
      <c r="K264" s="48" t="s">
        <v>606</v>
      </c>
      <c r="L264" s="48" t="s">
        <v>581</v>
      </c>
      <c r="M264" s="52">
        <v>0</v>
      </c>
      <c r="N264" s="52">
        <v>0</v>
      </c>
      <c r="O264" s="48"/>
      <c r="P264" s="52">
        <v>39440</v>
      </c>
      <c r="Q264" s="52">
        <v>39440</v>
      </c>
      <c r="R264" s="52">
        <v>39440</v>
      </c>
      <c r="S264" s="52">
        <v>0</v>
      </c>
      <c r="T264" s="48"/>
      <c r="U264" s="52">
        <v>39440</v>
      </c>
      <c r="V264" s="48">
        <v>4800061566</v>
      </c>
      <c r="W264" s="49">
        <v>45224</v>
      </c>
      <c r="X264" s="49">
        <v>45138</v>
      </c>
    </row>
    <row r="265" spans="1:24" x14ac:dyDescent="0.25">
      <c r="A265" s="48">
        <v>891411743</v>
      </c>
      <c r="B265" s="48" t="s">
        <v>8</v>
      </c>
      <c r="C265" s="48" t="s">
        <v>7</v>
      </c>
      <c r="D265" s="48">
        <v>345832</v>
      </c>
      <c r="E265" s="48" t="s">
        <v>310</v>
      </c>
      <c r="F265" s="48" t="s">
        <v>575</v>
      </c>
      <c r="G265" s="49">
        <v>45138</v>
      </c>
      <c r="H265" s="49">
        <v>45152.57876640046</v>
      </c>
      <c r="I265" s="52">
        <v>65000</v>
      </c>
      <c r="J265" s="52">
        <v>65000</v>
      </c>
      <c r="K265" s="48" t="s">
        <v>606</v>
      </c>
      <c r="L265" s="48" t="s">
        <v>581</v>
      </c>
      <c r="M265" s="52">
        <v>0</v>
      </c>
      <c r="N265" s="52">
        <v>0</v>
      </c>
      <c r="O265" s="48"/>
      <c r="P265" s="52">
        <v>65000</v>
      </c>
      <c r="Q265" s="52">
        <v>65000</v>
      </c>
      <c r="R265" s="52">
        <v>65000</v>
      </c>
      <c r="S265" s="52">
        <v>0</v>
      </c>
      <c r="T265" s="48"/>
      <c r="U265" s="52">
        <v>65000</v>
      </c>
      <c r="V265" s="48">
        <v>4800061566</v>
      </c>
      <c r="W265" s="49">
        <v>45224</v>
      </c>
      <c r="X265" s="49">
        <v>45138</v>
      </c>
    </row>
    <row r="266" spans="1:24" x14ac:dyDescent="0.25">
      <c r="A266" s="48">
        <v>891411743</v>
      </c>
      <c r="B266" s="48" t="s">
        <v>8</v>
      </c>
      <c r="C266" s="48" t="s">
        <v>7</v>
      </c>
      <c r="D266" s="48">
        <v>345902</v>
      </c>
      <c r="E266" s="48" t="s">
        <v>311</v>
      </c>
      <c r="F266" s="48" t="s">
        <v>576</v>
      </c>
      <c r="G266" s="49">
        <v>45138</v>
      </c>
      <c r="H266" s="49">
        <v>45152.579059571763</v>
      </c>
      <c r="I266" s="52">
        <v>39440</v>
      </c>
      <c r="J266" s="52">
        <v>39440</v>
      </c>
      <c r="K266" s="48" t="s">
        <v>606</v>
      </c>
      <c r="L266" s="48" t="s">
        <v>581</v>
      </c>
      <c r="M266" s="52">
        <v>0</v>
      </c>
      <c r="N266" s="52">
        <v>0</v>
      </c>
      <c r="O266" s="48"/>
      <c r="P266" s="52">
        <v>39440</v>
      </c>
      <c r="Q266" s="52">
        <v>39440</v>
      </c>
      <c r="R266" s="52">
        <v>39440</v>
      </c>
      <c r="S266" s="52">
        <v>0</v>
      </c>
      <c r="T266" s="48"/>
      <c r="U266" s="52">
        <v>39440</v>
      </c>
      <c r="V266" s="48">
        <v>4800061566</v>
      </c>
      <c r="W266" s="49">
        <v>45224</v>
      </c>
      <c r="X266" s="49">
        <v>45138</v>
      </c>
    </row>
    <row r="267" spans="1:24" x14ac:dyDescent="0.25">
      <c r="A267" s="48">
        <v>891411743</v>
      </c>
      <c r="B267" s="48" t="s">
        <v>8</v>
      </c>
      <c r="C267" s="48" t="s">
        <v>7</v>
      </c>
      <c r="D267" s="48">
        <v>345927</v>
      </c>
      <c r="E267" s="48" t="s">
        <v>312</v>
      </c>
      <c r="F267" s="48" t="s">
        <v>577</v>
      </c>
      <c r="G267" s="49">
        <v>45138</v>
      </c>
      <c r="H267" s="49">
        <v>45141.499466435183</v>
      </c>
      <c r="I267" s="52">
        <v>205160</v>
      </c>
      <c r="J267" s="52">
        <v>205160</v>
      </c>
      <c r="K267" s="48" t="s">
        <v>580</v>
      </c>
      <c r="L267" s="48" t="s">
        <v>581</v>
      </c>
      <c r="M267" s="52">
        <v>0</v>
      </c>
      <c r="N267" s="52">
        <v>0</v>
      </c>
      <c r="O267" s="48"/>
      <c r="P267" s="52">
        <v>205160</v>
      </c>
      <c r="Q267" s="52">
        <v>205160</v>
      </c>
      <c r="R267" s="52">
        <v>205160</v>
      </c>
      <c r="S267" s="52">
        <v>205160</v>
      </c>
      <c r="T267" s="48">
        <v>1222306883</v>
      </c>
      <c r="U267" s="52">
        <v>0</v>
      </c>
      <c r="V267" s="48"/>
      <c r="W267" s="49"/>
      <c r="X267" s="49">
        <v>45138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P29" sqref="P29"/>
    </sheetView>
  </sheetViews>
  <sheetFormatPr baseColWidth="10" defaultRowHeight="12.75" x14ac:dyDescent="0.2"/>
  <cols>
    <col min="1" max="1" width="1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5" width="11.42578125" style="6"/>
    <col min="226" max="226" width="4.42578125" style="6" customWidth="1"/>
    <col min="227" max="227" width="11.42578125" style="6"/>
    <col min="228" max="228" width="17.5703125" style="6" customWidth="1"/>
    <col min="229" max="229" width="11.5703125" style="6" customWidth="1"/>
    <col min="230" max="233" width="11.42578125" style="6"/>
    <col min="234" max="234" width="22.5703125" style="6" customWidth="1"/>
    <col min="235" max="235" width="14" style="6" customWidth="1"/>
    <col min="236" max="236" width="1.7109375" style="6" customWidth="1"/>
    <col min="237" max="481" width="11.42578125" style="6"/>
    <col min="482" max="482" width="4.42578125" style="6" customWidth="1"/>
    <col min="483" max="483" width="11.42578125" style="6"/>
    <col min="484" max="484" width="17.5703125" style="6" customWidth="1"/>
    <col min="485" max="485" width="11.5703125" style="6" customWidth="1"/>
    <col min="486" max="489" width="11.42578125" style="6"/>
    <col min="490" max="490" width="22.5703125" style="6" customWidth="1"/>
    <col min="491" max="491" width="14" style="6" customWidth="1"/>
    <col min="492" max="492" width="1.7109375" style="6" customWidth="1"/>
    <col min="493" max="737" width="11.42578125" style="6"/>
    <col min="738" max="738" width="4.42578125" style="6" customWidth="1"/>
    <col min="739" max="739" width="11.42578125" style="6"/>
    <col min="740" max="740" width="17.5703125" style="6" customWidth="1"/>
    <col min="741" max="741" width="11.5703125" style="6" customWidth="1"/>
    <col min="742" max="745" width="11.42578125" style="6"/>
    <col min="746" max="746" width="22.5703125" style="6" customWidth="1"/>
    <col min="747" max="747" width="14" style="6" customWidth="1"/>
    <col min="748" max="748" width="1.7109375" style="6" customWidth="1"/>
    <col min="749" max="993" width="11.42578125" style="6"/>
    <col min="994" max="994" width="4.42578125" style="6" customWidth="1"/>
    <col min="995" max="995" width="11.42578125" style="6"/>
    <col min="996" max="996" width="17.5703125" style="6" customWidth="1"/>
    <col min="997" max="997" width="11.5703125" style="6" customWidth="1"/>
    <col min="998" max="1001" width="11.42578125" style="6"/>
    <col min="1002" max="1002" width="22.5703125" style="6" customWidth="1"/>
    <col min="1003" max="1003" width="14" style="6" customWidth="1"/>
    <col min="1004" max="1004" width="1.7109375" style="6" customWidth="1"/>
    <col min="1005" max="1249" width="11.42578125" style="6"/>
    <col min="1250" max="1250" width="4.42578125" style="6" customWidth="1"/>
    <col min="1251" max="1251" width="11.42578125" style="6"/>
    <col min="1252" max="1252" width="17.5703125" style="6" customWidth="1"/>
    <col min="1253" max="1253" width="11.5703125" style="6" customWidth="1"/>
    <col min="1254" max="1257" width="11.42578125" style="6"/>
    <col min="1258" max="1258" width="22.5703125" style="6" customWidth="1"/>
    <col min="1259" max="1259" width="14" style="6" customWidth="1"/>
    <col min="1260" max="1260" width="1.7109375" style="6" customWidth="1"/>
    <col min="1261" max="1505" width="11.42578125" style="6"/>
    <col min="1506" max="1506" width="4.42578125" style="6" customWidth="1"/>
    <col min="1507" max="1507" width="11.42578125" style="6"/>
    <col min="1508" max="1508" width="17.5703125" style="6" customWidth="1"/>
    <col min="1509" max="1509" width="11.5703125" style="6" customWidth="1"/>
    <col min="1510" max="1513" width="11.42578125" style="6"/>
    <col min="1514" max="1514" width="22.5703125" style="6" customWidth="1"/>
    <col min="1515" max="1515" width="14" style="6" customWidth="1"/>
    <col min="1516" max="1516" width="1.7109375" style="6" customWidth="1"/>
    <col min="1517" max="1761" width="11.42578125" style="6"/>
    <col min="1762" max="1762" width="4.42578125" style="6" customWidth="1"/>
    <col min="1763" max="1763" width="11.42578125" style="6"/>
    <col min="1764" max="1764" width="17.5703125" style="6" customWidth="1"/>
    <col min="1765" max="1765" width="11.5703125" style="6" customWidth="1"/>
    <col min="1766" max="1769" width="11.42578125" style="6"/>
    <col min="1770" max="1770" width="22.5703125" style="6" customWidth="1"/>
    <col min="1771" max="1771" width="14" style="6" customWidth="1"/>
    <col min="1772" max="1772" width="1.7109375" style="6" customWidth="1"/>
    <col min="1773" max="2017" width="11.42578125" style="6"/>
    <col min="2018" max="2018" width="4.42578125" style="6" customWidth="1"/>
    <col min="2019" max="2019" width="11.42578125" style="6"/>
    <col min="2020" max="2020" width="17.5703125" style="6" customWidth="1"/>
    <col min="2021" max="2021" width="11.5703125" style="6" customWidth="1"/>
    <col min="2022" max="2025" width="11.42578125" style="6"/>
    <col min="2026" max="2026" width="22.5703125" style="6" customWidth="1"/>
    <col min="2027" max="2027" width="14" style="6" customWidth="1"/>
    <col min="2028" max="2028" width="1.7109375" style="6" customWidth="1"/>
    <col min="2029" max="2273" width="11.42578125" style="6"/>
    <col min="2274" max="2274" width="4.42578125" style="6" customWidth="1"/>
    <col min="2275" max="2275" width="11.42578125" style="6"/>
    <col min="2276" max="2276" width="17.5703125" style="6" customWidth="1"/>
    <col min="2277" max="2277" width="11.5703125" style="6" customWidth="1"/>
    <col min="2278" max="2281" width="11.42578125" style="6"/>
    <col min="2282" max="2282" width="22.5703125" style="6" customWidth="1"/>
    <col min="2283" max="2283" width="14" style="6" customWidth="1"/>
    <col min="2284" max="2284" width="1.7109375" style="6" customWidth="1"/>
    <col min="2285" max="2529" width="11.42578125" style="6"/>
    <col min="2530" max="2530" width="4.42578125" style="6" customWidth="1"/>
    <col min="2531" max="2531" width="11.42578125" style="6"/>
    <col min="2532" max="2532" width="17.5703125" style="6" customWidth="1"/>
    <col min="2533" max="2533" width="11.5703125" style="6" customWidth="1"/>
    <col min="2534" max="2537" width="11.42578125" style="6"/>
    <col min="2538" max="2538" width="22.5703125" style="6" customWidth="1"/>
    <col min="2539" max="2539" width="14" style="6" customWidth="1"/>
    <col min="2540" max="2540" width="1.7109375" style="6" customWidth="1"/>
    <col min="2541" max="2785" width="11.42578125" style="6"/>
    <col min="2786" max="2786" width="4.42578125" style="6" customWidth="1"/>
    <col min="2787" max="2787" width="11.42578125" style="6"/>
    <col min="2788" max="2788" width="17.5703125" style="6" customWidth="1"/>
    <col min="2789" max="2789" width="11.5703125" style="6" customWidth="1"/>
    <col min="2790" max="2793" width="11.42578125" style="6"/>
    <col min="2794" max="2794" width="22.5703125" style="6" customWidth="1"/>
    <col min="2795" max="2795" width="14" style="6" customWidth="1"/>
    <col min="2796" max="2796" width="1.7109375" style="6" customWidth="1"/>
    <col min="2797" max="3041" width="11.42578125" style="6"/>
    <col min="3042" max="3042" width="4.42578125" style="6" customWidth="1"/>
    <col min="3043" max="3043" width="11.42578125" style="6"/>
    <col min="3044" max="3044" width="17.5703125" style="6" customWidth="1"/>
    <col min="3045" max="3045" width="11.5703125" style="6" customWidth="1"/>
    <col min="3046" max="3049" width="11.42578125" style="6"/>
    <col min="3050" max="3050" width="22.5703125" style="6" customWidth="1"/>
    <col min="3051" max="3051" width="14" style="6" customWidth="1"/>
    <col min="3052" max="3052" width="1.7109375" style="6" customWidth="1"/>
    <col min="3053" max="3297" width="11.42578125" style="6"/>
    <col min="3298" max="3298" width="4.42578125" style="6" customWidth="1"/>
    <col min="3299" max="3299" width="11.42578125" style="6"/>
    <col min="3300" max="3300" width="17.5703125" style="6" customWidth="1"/>
    <col min="3301" max="3301" width="11.5703125" style="6" customWidth="1"/>
    <col min="3302" max="3305" width="11.42578125" style="6"/>
    <col min="3306" max="3306" width="22.5703125" style="6" customWidth="1"/>
    <col min="3307" max="3307" width="14" style="6" customWidth="1"/>
    <col min="3308" max="3308" width="1.7109375" style="6" customWidth="1"/>
    <col min="3309" max="3553" width="11.42578125" style="6"/>
    <col min="3554" max="3554" width="4.42578125" style="6" customWidth="1"/>
    <col min="3555" max="3555" width="11.42578125" style="6"/>
    <col min="3556" max="3556" width="17.5703125" style="6" customWidth="1"/>
    <col min="3557" max="3557" width="11.5703125" style="6" customWidth="1"/>
    <col min="3558" max="3561" width="11.42578125" style="6"/>
    <col min="3562" max="3562" width="22.5703125" style="6" customWidth="1"/>
    <col min="3563" max="3563" width="14" style="6" customWidth="1"/>
    <col min="3564" max="3564" width="1.7109375" style="6" customWidth="1"/>
    <col min="3565" max="3809" width="11.42578125" style="6"/>
    <col min="3810" max="3810" width="4.42578125" style="6" customWidth="1"/>
    <col min="3811" max="3811" width="11.42578125" style="6"/>
    <col min="3812" max="3812" width="17.5703125" style="6" customWidth="1"/>
    <col min="3813" max="3813" width="11.5703125" style="6" customWidth="1"/>
    <col min="3814" max="3817" width="11.42578125" style="6"/>
    <col min="3818" max="3818" width="22.5703125" style="6" customWidth="1"/>
    <col min="3819" max="3819" width="14" style="6" customWidth="1"/>
    <col min="3820" max="3820" width="1.7109375" style="6" customWidth="1"/>
    <col min="3821" max="4065" width="11.42578125" style="6"/>
    <col min="4066" max="4066" width="4.42578125" style="6" customWidth="1"/>
    <col min="4067" max="4067" width="11.42578125" style="6"/>
    <col min="4068" max="4068" width="17.5703125" style="6" customWidth="1"/>
    <col min="4069" max="4069" width="11.5703125" style="6" customWidth="1"/>
    <col min="4070" max="4073" width="11.42578125" style="6"/>
    <col min="4074" max="4074" width="22.5703125" style="6" customWidth="1"/>
    <col min="4075" max="4075" width="14" style="6" customWidth="1"/>
    <col min="4076" max="4076" width="1.7109375" style="6" customWidth="1"/>
    <col min="4077" max="4321" width="11.42578125" style="6"/>
    <col min="4322" max="4322" width="4.42578125" style="6" customWidth="1"/>
    <col min="4323" max="4323" width="11.42578125" style="6"/>
    <col min="4324" max="4324" width="17.5703125" style="6" customWidth="1"/>
    <col min="4325" max="4325" width="11.5703125" style="6" customWidth="1"/>
    <col min="4326" max="4329" width="11.42578125" style="6"/>
    <col min="4330" max="4330" width="22.5703125" style="6" customWidth="1"/>
    <col min="4331" max="4331" width="14" style="6" customWidth="1"/>
    <col min="4332" max="4332" width="1.7109375" style="6" customWidth="1"/>
    <col min="4333" max="4577" width="11.42578125" style="6"/>
    <col min="4578" max="4578" width="4.42578125" style="6" customWidth="1"/>
    <col min="4579" max="4579" width="11.42578125" style="6"/>
    <col min="4580" max="4580" width="17.5703125" style="6" customWidth="1"/>
    <col min="4581" max="4581" width="11.5703125" style="6" customWidth="1"/>
    <col min="4582" max="4585" width="11.42578125" style="6"/>
    <col min="4586" max="4586" width="22.5703125" style="6" customWidth="1"/>
    <col min="4587" max="4587" width="14" style="6" customWidth="1"/>
    <col min="4588" max="4588" width="1.7109375" style="6" customWidth="1"/>
    <col min="4589" max="4833" width="11.42578125" style="6"/>
    <col min="4834" max="4834" width="4.42578125" style="6" customWidth="1"/>
    <col min="4835" max="4835" width="11.42578125" style="6"/>
    <col min="4836" max="4836" width="17.5703125" style="6" customWidth="1"/>
    <col min="4837" max="4837" width="11.5703125" style="6" customWidth="1"/>
    <col min="4838" max="4841" width="11.42578125" style="6"/>
    <col min="4842" max="4842" width="22.5703125" style="6" customWidth="1"/>
    <col min="4843" max="4843" width="14" style="6" customWidth="1"/>
    <col min="4844" max="4844" width="1.7109375" style="6" customWidth="1"/>
    <col min="4845" max="5089" width="11.42578125" style="6"/>
    <col min="5090" max="5090" width="4.42578125" style="6" customWidth="1"/>
    <col min="5091" max="5091" width="11.42578125" style="6"/>
    <col min="5092" max="5092" width="17.5703125" style="6" customWidth="1"/>
    <col min="5093" max="5093" width="11.5703125" style="6" customWidth="1"/>
    <col min="5094" max="5097" width="11.42578125" style="6"/>
    <col min="5098" max="5098" width="22.5703125" style="6" customWidth="1"/>
    <col min="5099" max="5099" width="14" style="6" customWidth="1"/>
    <col min="5100" max="5100" width="1.7109375" style="6" customWidth="1"/>
    <col min="5101" max="5345" width="11.42578125" style="6"/>
    <col min="5346" max="5346" width="4.42578125" style="6" customWidth="1"/>
    <col min="5347" max="5347" width="11.42578125" style="6"/>
    <col min="5348" max="5348" width="17.5703125" style="6" customWidth="1"/>
    <col min="5349" max="5349" width="11.5703125" style="6" customWidth="1"/>
    <col min="5350" max="5353" width="11.42578125" style="6"/>
    <col min="5354" max="5354" width="22.5703125" style="6" customWidth="1"/>
    <col min="5355" max="5355" width="14" style="6" customWidth="1"/>
    <col min="5356" max="5356" width="1.7109375" style="6" customWidth="1"/>
    <col min="5357" max="5601" width="11.42578125" style="6"/>
    <col min="5602" max="5602" width="4.42578125" style="6" customWidth="1"/>
    <col min="5603" max="5603" width="11.42578125" style="6"/>
    <col min="5604" max="5604" width="17.5703125" style="6" customWidth="1"/>
    <col min="5605" max="5605" width="11.5703125" style="6" customWidth="1"/>
    <col min="5606" max="5609" width="11.42578125" style="6"/>
    <col min="5610" max="5610" width="22.5703125" style="6" customWidth="1"/>
    <col min="5611" max="5611" width="14" style="6" customWidth="1"/>
    <col min="5612" max="5612" width="1.7109375" style="6" customWidth="1"/>
    <col min="5613" max="5857" width="11.42578125" style="6"/>
    <col min="5858" max="5858" width="4.42578125" style="6" customWidth="1"/>
    <col min="5859" max="5859" width="11.42578125" style="6"/>
    <col min="5860" max="5860" width="17.5703125" style="6" customWidth="1"/>
    <col min="5861" max="5861" width="11.5703125" style="6" customWidth="1"/>
    <col min="5862" max="5865" width="11.42578125" style="6"/>
    <col min="5866" max="5866" width="22.5703125" style="6" customWidth="1"/>
    <col min="5867" max="5867" width="14" style="6" customWidth="1"/>
    <col min="5868" max="5868" width="1.7109375" style="6" customWidth="1"/>
    <col min="5869" max="6113" width="11.42578125" style="6"/>
    <col min="6114" max="6114" width="4.42578125" style="6" customWidth="1"/>
    <col min="6115" max="6115" width="11.42578125" style="6"/>
    <col min="6116" max="6116" width="17.5703125" style="6" customWidth="1"/>
    <col min="6117" max="6117" width="11.5703125" style="6" customWidth="1"/>
    <col min="6118" max="6121" width="11.42578125" style="6"/>
    <col min="6122" max="6122" width="22.5703125" style="6" customWidth="1"/>
    <col min="6123" max="6123" width="14" style="6" customWidth="1"/>
    <col min="6124" max="6124" width="1.7109375" style="6" customWidth="1"/>
    <col min="6125" max="6369" width="11.42578125" style="6"/>
    <col min="6370" max="6370" width="4.42578125" style="6" customWidth="1"/>
    <col min="6371" max="6371" width="11.42578125" style="6"/>
    <col min="6372" max="6372" width="17.5703125" style="6" customWidth="1"/>
    <col min="6373" max="6373" width="11.5703125" style="6" customWidth="1"/>
    <col min="6374" max="6377" width="11.42578125" style="6"/>
    <col min="6378" max="6378" width="22.5703125" style="6" customWidth="1"/>
    <col min="6379" max="6379" width="14" style="6" customWidth="1"/>
    <col min="6380" max="6380" width="1.7109375" style="6" customWidth="1"/>
    <col min="6381" max="6625" width="11.42578125" style="6"/>
    <col min="6626" max="6626" width="4.42578125" style="6" customWidth="1"/>
    <col min="6627" max="6627" width="11.42578125" style="6"/>
    <col min="6628" max="6628" width="17.5703125" style="6" customWidth="1"/>
    <col min="6629" max="6629" width="11.5703125" style="6" customWidth="1"/>
    <col min="6630" max="6633" width="11.42578125" style="6"/>
    <col min="6634" max="6634" width="22.5703125" style="6" customWidth="1"/>
    <col min="6635" max="6635" width="14" style="6" customWidth="1"/>
    <col min="6636" max="6636" width="1.7109375" style="6" customWidth="1"/>
    <col min="6637" max="6881" width="11.42578125" style="6"/>
    <col min="6882" max="6882" width="4.42578125" style="6" customWidth="1"/>
    <col min="6883" max="6883" width="11.42578125" style="6"/>
    <col min="6884" max="6884" width="17.5703125" style="6" customWidth="1"/>
    <col min="6885" max="6885" width="11.5703125" style="6" customWidth="1"/>
    <col min="6886" max="6889" width="11.42578125" style="6"/>
    <col min="6890" max="6890" width="22.5703125" style="6" customWidth="1"/>
    <col min="6891" max="6891" width="14" style="6" customWidth="1"/>
    <col min="6892" max="6892" width="1.7109375" style="6" customWidth="1"/>
    <col min="6893" max="7137" width="11.42578125" style="6"/>
    <col min="7138" max="7138" width="4.42578125" style="6" customWidth="1"/>
    <col min="7139" max="7139" width="11.42578125" style="6"/>
    <col min="7140" max="7140" width="17.5703125" style="6" customWidth="1"/>
    <col min="7141" max="7141" width="11.5703125" style="6" customWidth="1"/>
    <col min="7142" max="7145" width="11.42578125" style="6"/>
    <col min="7146" max="7146" width="22.5703125" style="6" customWidth="1"/>
    <col min="7147" max="7147" width="14" style="6" customWidth="1"/>
    <col min="7148" max="7148" width="1.7109375" style="6" customWidth="1"/>
    <col min="7149" max="7393" width="11.42578125" style="6"/>
    <col min="7394" max="7394" width="4.42578125" style="6" customWidth="1"/>
    <col min="7395" max="7395" width="11.42578125" style="6"/>
    <col min="7396" max="7396" width="17.5703125" style="6" customWidth="1"/>
    <col min="7397" max="7397" width="11.5703125" style="6" customWidth="1"/>
    <col min="7398" max="7401" width="11.42578125" style="6"/>
    <col min="7402" max="7402" width="22.5703125" style="6" customWidth="1"/>
    <col min="7403" max="7403" width="14" style="6" customWidth="1"/>
    <col min="7404" max="7404" width="1.7109375" style="6" customWidth="1"/>
    <col min="7405" max="7649" width="11.42578125" style="6"/>
    <col min="7650" max="7650" width="4.42578125" style="6" customWidth="1"/>
    <col min="7651" max="7651" width="11.42578125" style="6"/>
    <col min="7652" max="7652" width="17.5703125" style="6" customWidth="1"/>
    <col min="7653" max="7653" width="11.5703125" style="6" customWidth="1"/>
    <col min="7654" max="7657" width="11.42578125" style="6"/>
    <col min="7658" max="7658" width="22.5703125" style="6" customWidth="1"/>
    <col min="7659" max="7659" width="14" style="6" customWidth="1"/>
    <col min="7660" max="7660" width="1.7109375" style="6" customWidth="1"/>
    <col min="7661" max="7905" width="11.42578125" style="6"/>
    <col min="7906" max="7906" width="4.42578125" style="6" customWidth="1"/>
    <col min="7907" max="7907" width="11.42578125" style="6"/>
    <col min="7908" max="7908" width="17.5703125" style="6" customWidth="1"/>
    <col min="7909" max="7909" width="11.5703125" style="6" customWidth="1"/>
    <col min="7910" max="7913" width="11.42578125" style="6"/>
    <col min="7914" max="7914" width="22.5703125" style="6" customWidth="1"/>
    <col min="7915" max="7915" width="14" style="6" customWidth="1"/>
    <col min="7916" max="7916" width="1.7109375" style="6" customWidth="1"/>
    <col min="7917" max="8161" width="11.42578125" style="6"/>
    <col min="8162" max="8162" width="4.42578125" style="6" customWidth="1"/>
    <col min="8163" max="8163" width="11.42578125" style="6"/>
    <col min="8164" max="8164" width="17.5703125" style="6" customWidth="1"/>
    <col min="8165" max="8165" width="11.5703125" style="6" customWidth="1"/>
    <col min="8166" max="8169" width="11.42578125" style="6"/>
    <col min="8170" max="8170" width="22.5703125" style="6" customWidth="1"/>
    <col min="8171" max="8171" width="14" style="6" customWidth="1"/>
    <col min="8172" max="8172" width="1.7109375" style="6" customWidth="1"/>
    <col min="8173" max="8417" width="11.42578125" style="6"/>
    <col min="8418" max="8418" width="4.42578125" style="6" customWidth="1"/>
    <col min="8419" max="8419" width="11.42578125" style="6"/>
    <col min="8420" max="8420" width="17.5703125" style="6" customWidth="1"/>
    <col min="8421" max="8421" width="11.5703125" style="6" customWidth="1"/>
    <col min="8422" max="8425" width="11.42578125" style="6"/>
    <col min="8426" max="8426" width="22.5703125" style="6" customWidth="1"/>
    <col min="8427" max="8427" width="14" style="6" customWidth="1"/>
    <col min="8428" max="8428" width="1.7109375" style="6" customWidth="1"/>
    <col min="8429" max="8673" width="11.42578125" style="6"/>
    <col min="8674" max="8674" width="4.42578125" style="6" customWidth="1"/>
    <col min="8675" max="8675" width="11.42578125" style="6"/>
    <col min="8676" max="8676" width="17.5703125" style="6" customWidth="1"/>
    <col min="8677" max="8677" width="11.5703125" style="6" customWidth="1"/>
    <col min="8678" max="8681" width="11.42578125" style="6"/>
    <col min="8682" max="8682" width="22.5703125" style="6" customWidth="1"/>
    <col min="8683" max="8683" width="14" style="6" customWidth="1"/>
    <col min="8684" max="8684" width="1.7109375" style="6" customWidth="1"/>
    <col min="8685" max="8929" width="11.42578125" style="6"/>
    <col min="8930" max="8930" width="4.42578125" style="6" customWidth="1"/>
    <col min="8931" max="8931" width="11.42578125" style="6"/>
    <col min="8932" max="8932" width="17.5703125" style="6" customWidth="1"/>
    <col min="8933" max="8933" width="11.5703125" style="6" customWidth="1"/>
    <col min="8934" max="8937" width="11.42578125" style="6"/>
    <col min="8938" max="8938" width="22.5703125" style="6" customWidth="1"/>
    <col min="8939" max="8939" width="14" style="6" customWidth="1"/>
    <col min="8940" max="8940" width="1.7109375" style="6" customWidth="1"/>
    <col min="8941" max="9185" width="11.42578125" style="6"/>
    <col min="9186" max="9186" width="4.42578125" style="6" customWidth="1"/>
    <col min="9187" max="9187" width="11.42578125" style="6"/>
    <col min="9188" max="9188" width="17.5703125" style="6" customWidth="1"/>
    <col min="9189" max="9189" width="11.5703125" style="6" customWidth="1"/>
    <col min="9190" max="9193" width="11.42578125" style="6"/>
    <col min="9194" max="9194" width="22.5703125" style="6" customWidth="1"/>
    <col min="9195" max="9195" width="14" style="6" customWidth="1"/>
    <col min="9196" max="9196" width="1.7109375" style="6" customWidth="1"/>
    <col min="9197" max="9441" width="11.42578125" style="6"/>
    <col min="9442" max="9442" width="4.42578125" style="6" customWidth="1"/>
    <col min="9443" max="9443" width="11.42578125" style="6"/>
    <col min="9444" max="9444" width="17.5703125" style="6" customWidth="1"/>
    <col min="9445" max="9445" width="11.5703125" style="6" customWidth="1"/>
    <col min="9446" max="9449" width="11.42578125" style="6"/>
    <col min="9450" max="9450" width="22.5703125" style="6" customWidth="1"/>
    <col min="9451" max="9451" width="14" style="6" customWidth="1"/>
    <col min="9452" max="9452" width="1.7109375" style="6" customWidth="1"/>
    <col min="9453" max="9697" width="11.42578125" style="6"/>
    <col min="9698" max="9698" width="4.42578125" style="6" customWidth="1"/>
    <col min="9699" max="9699" width="11.42578125" style="6"/>
    <col min="9700" max="9700" width="17.5703125" style="6" customWidth="1"/>
    <col min="9701" max="9701" width="11.5703125" style="6" customWidth="1"/>
    <col min="9702" max="9705" width="11.42578125" style="6"/>
    <col min="9706" max="9706" width="22.5703125" style="6" customWidth="1"/>
    <col min="9707" max="9707" width="14" style="6" customWidth="1"/>
    <col min="9708" max="9708" width="1.7109375" style="6" customWidth="1"/>
    <col min="9709" max="9953" width="11.42578125" style="6"/>
    <col min="9954" max="9954" width="4.42578125" style="6" customWidth="1"/>
    <col min="9955" max="9955" width="11.42578125" style="6"/>
    <col min="9956" max="9956" width="17.5703125" style="6" customWidth="1"/>
    <col min="9957" max="9957" width="11.5703125" style="6" customWidth="1"/>
    <col min="9958" max="9961" width="11.42578125" style="6"/>
    <col min="9962" max="9962" width="22.5703125" style="6" customWidth="1"/>
    <col min="9963" max="9963" width="14" style="6" customWidth="1"/>
    <col min="9964" max="9964" width="1.7109375" style="6" customWidth="1"/>
    <col min="9965" max="10209" width="11.42578125" style="6"/>
    <col min="10210" max="10210" width="4.42578125" style="6" customWidth="1"/>
    <col min="10211" max="10211" width="11.42578125" style="6"/>
    <col min="10212" max="10212" width="17.5703125" style="6" customWidth="1"/>
    <col min="10213" max="10213" width="11.5703125" style="6" customWidth="1"/>
    <col min="10214" max="10217" width="11.42578125" style="6"/>
    <col min="10218" max="10218" width="22.5703125" style="6" customWidth="1"/>
    <col min="10219" max="10219" width="14" style="6" customWidth="1"/>
    <col min="10220" max="10220" width="1.7109375" style="6" customWidth="1"/>
    <col min="10221" max="10465" width="11.42578125" style="6"/>
    <col min="10466" max="10466" width="4.42578125" style="6" customWidth="1"/>
    <col min="10467" max="10467" width="11.42578125" style="6"/>
    <col min="10468" max="10468" width="17.5703125" style="6" customWidth="1"/>
    <col min="10469" max="10469" width="11.5703125" style="6" customWidth="1"/>
    <col min="10470" max="10473" width="11.42578125" style="6"/>
    <col min="10474" max="10474" width="22.5703125" style="6" customWidth="1"/>
    <col min="10475" max="10475" width="14" style="6" customWidth="1"/>
    <col min="10476" max="10476" width="1.7109375" style="6" customWidth="1"/>
    <col min="10477" max="10721" width="11.42578125" style="6"/>
    <col min="10722" max="10722" width="4.42578125" style="6" customWidth="1"/>
    <col min="10723" max="10723" width="11.42578125" style="6"/>
    <col min="10724" max="10724" width="17.5703125" style="6" customWidth="1"/>
    <col min="10725" max="10725" width="11.5703125" style="6" customWidth="1"/>
    <col min="10726" max="10729" width="11.42578125" style="6"/>
    <col min="10730" max="10730" width="22.5703125" style="6" customWidth="1"/>
    <col min="10731" max="10731" width="14" style="6" customWidth="1"/>
    <col min="10732" max="10732" width="1.7109375" style="6" customWidth="1"/>
    <col min="10733" max="10977" width="11.42578125" style="6"/>
    <col min="10978" max="10978" width="4.42578125" style="6" customWidth="1"/>
    <col min="10979" max="10979" width="11.42578125" style="6"/>
    <col min="10980" max="10980" width="17.5703125" style="6" customWidth="1"/>
    <col min="10981" max="10981" width="11.5703125" style="6" customWidth="1"/>
    <col min="10982" max="10985" width="11.42578125" style="6"/>
    <col min="10986" max="10986" width="22.5703125" style="6" customWidth="1"/>
    <col min="10987" max="10987" width="14" style="6" customWidth="1"/>
    <col min="10988" max="10988" width="1.7109375" style="6" customWidth="1"/>
    <col min="10989" max="11233" width="11.42578125" style="6"/>
    <col min="11234" max="11234" width="4.42578125" style="6" customWidth="1"/>
    <col min="11235" max="11235" width="11.42578125" style="6"/>
    <col min="11236" max="11236" width="17.5703125" style="6" customWidth="1"/>
    <col min="11237" max="11237" width="11.5703125" style="6" customWidth="1"/>
    <col min="11238" max="11241" width="11.42578125" style="6"/>
    <col min="11242" max="11242" width="22.5703125" style="6" customWidth="1"/>
    <col min="11243" max="11243" width="14" style="6" customWidth="1"/>
    <col min="11244" max="11244" width="1.7109375" style="6" customWidth="1"/>
    <col min="11245" max="11489" width="11.42578125" style="6"/>
    <col min="11490" max="11490" width="4.42578125" style="6" customWidth="1"/>
    <col min="11491" max="11491" width="11.42578125" style="6"/>
    <col min="11492" max="11492" width="17.5703125" style="6" customWidth="1"/>
    <col min="11493" max="11493" width="11.5703125" style="6" customWidth="1"/>
    <col min="11494" max="11497" width="11.42578125" style="6"/>
    <col min="11498" max="11498" width="22.5703125" style="6" customWidth="1"/>
    <col min="11499" max="11499" width="14" style="6" customWidth="1"/>
    <col min="11500" max="11500" width="1.7109375" style="6" customWidth="1"/>
    <col min="11501" max="11745" width="11.42578125" style="6"/>
    <col min="11746" max="11746" width="4.42578125" style="6" customWidth="1"/>
    <col min="11747" max="11747" width="11.42578125" style="6"/>
    <col min="11748" max="11748" width="17.5703125" style="6" customWidth="1"/>
    <col min="11749" max="11749" width="11.5703125" style="6" customWidth="1"/>
    <col min="11750" max="11753" width="11.42578125" style="6"/>
    <col min="11754" max="11754" width="22.5703125" style="6" customWidth="1"/>
    <col min="11755" max="11755" width="14" style="6" customWidth="1"/>
    <col min="11756" max="11756" width="1.7109375" style="6" customWidth="1"/>
    <col min="11757" max="12001" width="11.42578125" style="6"/>
    <col min="12002" max="12002" width="4.42578125" style="6" customWidth="1"/>
    <col min="12003" max="12003" width="11.42578125" style="6"/>
    <col min="12004" max="12004" width="17.5703125" style="6" customWidth="1"/>
    <col min="12005" max="12005" width="11.5703125" style="6" customWidth="1"/>
    <col min="12006" max="12009" width="11.42578125" style="6"/>
    <col min="12010" max="12010" width="22.5703125" style="6" customWidth="1"/>
    <col min="12011" max="12011" width="14" style="6" customWidth="1"/>
    <col min="12012" max="12012" width="1.7109375" style="6" customWidth="1"/>
    <col min="12013" max="12257" width="11.42578125" style="6"/>
    <col min="12258" max="12258" width="4.42578125" style="6" customWidth="1"/>
    <col min="12259" max="12259" width="11.42578125" style="6"/>
    <col min="12260" max="12260" width="17.5703125" style="6" customWidth="1"/>
    <col min="12261" max="12261" width="11.5703125" style="6" customWidth="1"/>
    <col min="12262" max="12265" width="11.42578125" style="6"/>
    <col min="12266" max="12266" width="22.5703125" style="6" customWidth="1"/>
    <col min="12267" max="12267" width="14" style="6" customWidth="1"/>
    <col min="12268" max="12268" width="1.7109375" style="6" customWidth="1"/>
    <col min="12269" max="12513" width="11.42578125" style="6"/>
    <col min="12514" max="12514" width="4.42578125" style="6" customWidth="1"/>
    <col min="12515" max="12515" width="11.42578125" style="6"/>
    <col min="12516" max="12516" width="17.5703125" style="6" customWidth="1"/>
    <col min="12517" max="12517" width="11.5703125" style="6" customWidth="1"/>
    <col min="12518" max="12521" width="11.42578125" style="6"/>
    <col min="12522" max="12522" width="22.5703125" style="6" customWidth="1"/>
    <col min="12523" max="12523" width="14" style="6" customWidth="1"/>
    <col min="12524" max="12524" width="1.7109375" style="6" customWidth="1"/>
    <col min="12525" max="12769" width="11.42578125" style="6"/>
    <col min="12770" max="12770" width="4.42578125" style="6" customWidth="1"/>
    <col min="12771" max="12771" width="11.42578125" style="6"/>
    <col min="12772" max="12772" width="17.5703125" style="6" customWidth="1"/>
    <col min="12773" max="12773" width="11.5703125" style="6" customWidth="1"/>
    <col min="12774" max="12777" width="11.42578125" style="6"/>
    <col min="12778" max="12778" width="22.5703125" style="6" customWidth="1"/>
    <col min="12779" max="12779" width="14" style="6" customWidth="1"/>
    <col min="12780" max="12780" width="1.7109375" style="6" customWidth="1"/>
    <col min="12781" max="13025" width="11.42578125" style="6"/>
    <col min="13026" max="13026" width="4.42578125" style="6" customWidth="1"/>
    <col min="13027" max="13027" width="11.42578125" style="6"/>
    <col min="13028" max="13028" width="17.5703125" style="6" customWidth="1"/>
    <col min="13029" max="13029" width="11.5703125" style="6" customWidth="1"/>
    <col min="13030" max="13033" width="11.42578125" style="6"/>
    <col min="13034" max="13034" width="22.5703125" style="6" customWidth="1"/>
    <col min="13035" max="13035" width="14" style="6" customWidth="1"/>
    <col min="13036" max="13036" width="1.7109375" style="6" customWidth="1"/>
    <col min="13037" max="13281" width="11.42578125" style="6"/>
    <col min="13282" max="13282" width="4.42578125" style="6" customWidth="1"/>
    <col min="13283" max="13283" width="11.42578125" style="6"/>
    <col min="13284" max="13284" width="17.5703125" style="6" customWidth="1"/>
    <col min="13285" max="13285" width="11.5703125" style="6" customWidth="1"/>
    <col min="13286" max="13289" width="11.42578125" style="6"/>
    <col min="13290" max="13290" width="22.5703125" style="6" customWidth="1"/>
    <col min="13291" max="13291" width="14" style="6" customWidth="1"/>
    <col min="13292" max="13292" width="1.7109375" style="6" customWidth="1"/>
    <col min="13293" max="13537" width="11.42578125" style="6"/>
    <col min="13538" max="13538" width="4.42578125" style="6" customWidth="1"/>
    <col min="13539" max="13539" width="11.42578125" style="6"/>
    <col min="13540" max="13540" width="17.5703125" style="6" customWidth="1"/>
    <col min="13541" max="13541" width="11.5703125" style="6" customWidth="1"/>
    <col min="13542" max="13545" width="11.42578125" style="6"/>
    <col min="13546" max="13546" width="22.5703125" style="6" customWidth="1"/>
    <col min="13547" max="13547" width="14" style="6" customWidth="1"/>
    <col min="13548" max="13548" width="1.7109375" style="6" customWidth="1"/>
    <col min="13549" max="13793" width="11.42578125" style="6"/>
    <col min="13794" max="13794" width="4.42578125" style="6" customWidth="1"/>
    <col min="13795" max="13795" width="11.42578125" style="6"/>
    <col min="13796" max="13796" width="17.5703125" style="6" customWidth="1"/>
    <col min="13797" max="13797" width="11.5703125" style="6" customWidth="1"/>
    <col min="13798" max="13801" width="11.42578125" style="6"/>
    <col min="13802" max="13802" width="22.5703125" style="6" customWidth="1"/>
    <col min="13803" max="13803" width="14" style="6" customWidth="1"/>
    <col min="13804" max="13804" width="1.7109375" style="6" customWidth="1"/>
    <col min="13805" max="14049" width="11.42578125" style="6"/>
    <col min="14050" max="14050" width="4.42578125" style="6" customWidth="1"/>
    <col min="14051" max="14051" width="11.42578125" style="6"/>
    <col min="14052" max="14052" width="17.5703125" style="6" customWidth="1"/>
    <col min="14053" max="14053" width="11.5703125" style="6" customWidth="1"/>
    <col min="14054" max="14057" width="11.42578125" style="6"/>
    <col min="14058" max="14058" width="22.5703125" style="6" customWidth="1"/>
    <col min="14059" max="14059" width="14" style="6" customWidth="1"/>
    <col min="14060" max="14060" width="1.7109375" style="6" customWidth="1"/>
    <col min="14061" max="14305" width="11.42578125" style="6"/>
    <col min="14306" max="14306" width="4.42578125" style="6" customWidth="1"/>
    <col min="14307" max="14307" width="11.42578125" style="6"/>
    <col min="14308" max="14308" width="17.5703125" style="6" customWidth="1"/>
    <col min="14309" max="14309" width="11.5703125" style="6" customWidth="1"/>
    <col min="14310" max="14313" width="11.42578125" style="6"/>
    <col min="14314" max="14314" width="22.5703125" style="6" customWidth="1"/>
    <col min="14315" max="14315" width="14" style="6" customWidth="1"/>
    <col min="14316" max="14316" width="1.7109375" style="6" customWidth="1"/>
    <col min="14317" max="14561" width="11.42578125" style="6"/>
    <col min="14562" max="14562" width="4.42578125" style="6" customWidth="1"/>
    <col min="14563" max="14563" width="11.42578125" style="6"/>
    <col min="14564" max="14564" width="17.5703125" style="6" customWidth="1"/>
    <col min="14565" max="14565" width="11.5703125" style="6" customWidth="1"/>
    <col min="14566" max="14569" width="11.42578125" style="6"/>
    <col min="14570" max="14570" width="22.5703125" style="6" customWidth="1"/>
    <col min="14571" max="14571" width="14" style="6" customWidth="1"/>
    <col min="14572" max="14572" width="1.7109375" style="6" customWidth="1"/>
    <col min="14573" max="14817" width="11.42578125" style="6"/>
    <col min="14818" max="14818" width="4.42578125" style="6" customWidth="1"/>
    <col min="14819" max="14819" width="11.42578125" style="6"/>
    <col min="14820" max="14820" width="17.5703125" style="6" customWidth="1"/>
    <col min="14821" max="14821" width="11.5703125" style="6" customWidth="1"/>
    <col min="14822" max="14825" width="11.42578125" style="6"/>
    <col min="14826" max="14826" width="22.5703125" style="6" customWidth="1"/>
    <col min="14827" max="14827" width="14" style="6" customWidth="1"/>
    <col min="14828" max="14828" width="1.7109375" style="6" customWidth="1"/>
    <col min="14829" max="15073" width="11.42578125" style="6"/>
    <col min="15074" max="15074" width="4.42578125" style="6" customWidth="1"/>
    <col min="15075" max="15075" width="11.42578125" style="6"/>
    <col min="15076" max="15076" width="17.5703125" style="6" customWidth="1"/>
    <col min="15077" max="15077" width="11.5703125" style="6" customWidth="1"/>
    <col min="15078" max="15081" width="11.42578125" style="6"/>
    <col min="15082" max="15082" width="22.5703125" style="6" customWidth="1"/>
    <col min="15083" max="15083" width="14" style="6" customWidth="1"/>
    <col min="15084" max="15084" width="1.7109375" style="6" customWidth="1"/>
    <col min="15085" max="15329" width="11.42578125" style="6"/>
    <col min="15330" max="15330" width="4.42578125" style="6" customWidth="1"/>
    <col min="15331" max="15331" width="11.42578125" style="6"/>
    <col min="15332" max="15332" width="17.5703125" style="6" customWidth="1"/>
    <col min="15333" max="15333" width="11.5703125" style="6" customWidth="1"/>
    <col min="15334" max="15337" width="11.42578125" style="6"/>
    <col min="15338" max="15338" width="22.5703125" style="6" customWidth="1"/>
    <col min="15339" max="15339" width="14" style="6" customWidth="1"/>
    <col min="15340" max="15340" width="1.7109375" style="6" customWidth="1"/>
    <col min="15341" max="15585" width="11.42578125" style="6"/>
    <col min="15586" max="15586" width="4.42578125" style="6" customWidth="1"/>
    <col min="15587" max="15587" width="11.42578125" style="6"/>
    <col min="15588" max="15588" width="17.5703125" style="6" customWidth="1"/>
    <col min="15589" max="15589" width="11.5703125" style="6" customWidth="1"/>
    <col min="15590" max="15593" width="11.42578125" style="6"/>
    <col min="15594" max="15594" width="22.5703125" style="6" customWidth="1"/>
    <col min="15595" max="15595" width="14" style="6" customWidth="1"/>
    <col min="15596" max="15596" width="1.7109375" style="6" customWidth="1"/>
    <col min="15597" max="15841" width="11.42578125" style="6"/>
    <col min="15842" max="15842" width="4.42578125" style="6" customWidth="1"/>
    <col min="15843" max="15843" width="11.42578125" style="6"/>
    <col min="15844" max="15844" width="17.5703125" style="6" customWidth="1"/>
    <col min="15845" max="15845" width="11.5703125" style="6" customWidth="1"/>
    <col min="15846" max="15849" width="11.42578125" style="6"/>
    <col min="15850" max="15850" width="22.5703125" style="6" customWidth="1"/>
    <col min="15851" max="15851" width="14" style="6" customWidth="1"/>
    <col min="15852" max="15852" width="1.7109375" style="6" customWidth="1"/>
    <col min="15853" max="16097" width="11.42578125" style="6"/>
    <col min="16098" max="16098" width="4.42578125" style="6" customWidth="1"/>
    <col min="16099" max="16099" width="11.42578125" style="6"/>
    <col min="16100" max="16100" width="17.5703125" style="6" customWidth="1"/>
    <col min="16101" max="16101" width="11.5703125" style="6" customWidth="1"/>
    <col min="16102" max="16105" width="11.42578125" style="6"/>
    <col min="16106" max="16106" width="22.5703125" style="6" customWidth="1"/>
    <col min="16107" max="16107" width="14" style="6" customWidth="1"/>
    <col min="16108" max="16108" width="1.7109375" style="6" customWidth="1"/>
    <col min="16109" max="16384" width="11.42578125" style="6"/>
  </cols>
  <sheetData>
    <row r="1" spans="2:10" ht="6" customHeight="1" thickBot="1" x14ac:dyDescent="0.25"/>
    <row r="2" spans="2:10" ht="19.5" customHeight="1" x14ac:dyDescent="0.2">
      <c r="B2" s="7"/>
      <c r="C2" s="8"/>
      <c r="D2" s="9" t="s">
        <v>27</v>
      </c>
      <c r="E2" s="10"/>
      <c r="F2" s="10"/>
      <c r="G2" s="10"/>
      <c r="H2" s="10"/>
      <c r="I2" s="11"/>
      <c r="J2" s="12" t="s">
        <v>28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29</v>
      </c>
      <c r="E4" s="10"/>
      <c r="F4" s="10"/>
      <c r="G4" s="10"/>
      <c r="H4" s="10"/>
      <c r="I4" s="11"/>
      <c r="J4" s="12" t="s">
        <v>30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27" t="s">
        <v>31</v>
      </c>
      <c r="E10" s="28"/>
      <c r="J10" s="26"/>
    </row>
    <row r="11" spans="2:10" x14ac:dyDescent="0.2">
      <c r="B11" s="25"/>
      <c r="J11" s="26"/>
    </row>
    <row r="12" spans="2:10" x14ac:dyDescent="0.2">
      <c r="B12" s="25"/>
      <c r="C12" s="27" t="s">
        <v>578</v>
      </c>
      <c r="J12" s="26"/>
    </row>
    <row r="13" spans="2:10" x14ac:dyDescent="0.2">
      <c r="B13" s="25"/>
      <c r="C13" s="27" t="s">
        <v>579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609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608</v>
      </c>
      <c r="D17" s="28"/>
      <c r="H17" s="30" t="s">
        <v>32</v>
      </c>
      <c r="I17" s="30" t="s">
        <v>33</v>
      </c>
      <c r="J17" s="26"/>
    </row>
    <row r="18" spans="2:10" x14ac:dyDescent="0.2">
      <c r="B18" s="25"/>
      <c r="C18" s="27" t="s">
        <v>34</v>
      </c>
      <c r="D18" s="27"/>
      <c r="E18" s="27"/>
      <c r="F18" s="27"/>
      <c r="H18" s="31">
        <v>265</v>
      </c>
      <c r="I18" s="57">
        <v>52180819</v>
      </c>
      <c r="J18" s="26"/>
    </row>
    <row r="19" spans="2:10" x14ac:dyDescent="0.2">
      <c r="B19" s="25"/>
      <c r="C19" s="6" t="s">
        <v>35</v>
      </c>
      <c r="H19" s="32">
        <v>183</v>
      </c>
      <c r="I19" s="33">
        <v>24307283</v>
      </c>
      <c r="J19" s="26"/>
    </row>
    <row r="20" spans="2:10" x14ac:dyDescent="0.2">
      <c r="B20" s="25"/>
      <c r="C20" s="6" t="s">
        <v>36</v>
      </c>
      <c r="H20" s="32">
        <v>6</v>
      </c>
      <c r="I20" s="33">
        <v>6614904</v>
      </c>
      <c r="J20" s="26"/>
    </row>
    <row r="21" spans="2:10" x14ac:dyDescent="0.2">
      <c r="B21" s="25"/>
      <c r="C21" s="6" t="s">
        <v>37</v>
      </c>
      <c r="H21" s="32">
        <v>14</v>
      </c>
      <c r="I21" s="34">
        <v>604980</v>
      </c>
      <c r="J21" s="26"/>
    </row>
    <row r="22" spans="2:10" x14ac:dyDescent="0.2">
      <c r="B22" s="25"/>
      <c r="C22" s="6" t="s">
        <v>38</v>
      </c>
      <c r="H22" s="32">
        <v>0</v>
      </c>
      <c r="I22" s="33">
        <v>0</v>
      </c>
      <c r="J22" s="26"/>
    </row>
    <row r="23" spans="2:10" ht="13.5" thickBot="1" x14ac:dyDescent="0.25">
      <c r="B23" s="25"/>
      <c r="C23" s="6" t="s">
        <v>607</v>
      </c>
      <c r="H23" s="35">
        <v>6</v>
      </c>
      <c r="I23" s="36">
        <v>5121000</v>
      </c>
      <c r="J23" s="26"/>
    </row>
    <row r="24" spans="2:10" x14ac:dyDescent="0.2">
      <c r="B24" s="25"/>
      <c r="C24" s="27" t="s">
        <v>39</v>
      </c>
      <c r="D24" s="27"/>
      <c r="E24" s="27"/>
      <c r="F24" s="27"/>
      <c r="H24" s="31">
        <f>H19+H20+H21+H22+H23</f>
        <v>209</v>
      </c>
      <c r="I24" s="37">
        <f>I19+I20+I21+I22+I23</f>
        <v>36648167</v>
      </c>
      <c r="J24" s="26"/>
    </row>
    <row r="25" spans="2:10" x14ac:dyDescent="0.2">
      <c r="B25" s="25"/>
      <c r="C25" s="6" t="s">
        <v>40</v>
      </c>
      <c r="H25" s="32">
        <v>51</v>
      </c>
      <c r="I25" s="33">
        <v>15339552</v>
      </c>
      <c r="J25" s="26"/>
    </row>
    <row r="26" spans="2:10" ht="13.5" thickBot="1" x14ac:dyDescent="0.25">
      <c r="B26" s="25"/>
      <c r="C26" s="6" t="s">
        <v>41</v>
      </c>
      <c r="H26" s="35">
        <v>5</v>
      </c>
      <c r="I26" s="36">
        <v>193100</v>
      </c>
      <c r="J26" s="26"/>
    </row>
    <row r="27" spans="2:10" x14ac:dyDescent="0.2">
      <c r="B27" s="25"/>
      <c r="C27" s="27" t="s">
        <v>42</v>
      </c>
      <c r="D27" s="27"/>
      <c r="E27" s="27"/>
      <c r="F27" s="27"/>
      <c r="H27" s="31">
        <f>H25+H26</f>
        <v>56</v>
      </c>
      <c r="I27" s="37">
        <f>I25+I26</f>
        <v>15532652</v>
      </c>
      <c r="J27" s="26"/>
    </row>
    <row r="28" spans="2:10" ht="13.5" thickBot="1" x14ac:dyDescent="0.25">
      <c r="B28" s="25"/>
      <c r="C28" s="6" t="s">
        <v>43</v>
      </c>
      <c r="D28" s="27"/>
      <c r="E28" s="27"/>
      <c r="F28" s="27"/>
      <c r="H28" s="35">
        <v>0</v>
      </c>
      <c r="I28" s="36">
        <v>0</v>
      </c>
      <c r="J28" s="26"/>
    </row>
    <row r="29" spans="2:10" x14ac:dyDescent="0.2">
      <c r="B29" s="25"/>
      <c r="C29" s="27" t="s">
        <v>44</v>
      </c>
      <c r="D29" s="27"/>
      <c r="E29" s="27"/>
      <c r="F29" s="27"/>
      <c r="H29" s="32">
        <f>H28</f>
        <v>0</v>
      </c>
      <c r="I29" s="33">
        <f>I28</f>
        <v>0</v>
      </c>
      <c r="J29" s="26"/>
    </row>
    <row r="30" spans="2:10" x14ac:dyDescent="0.2">
      <c r="B30" s="25"/>
      <c r="C30" s="27"/>
      <c r="D30" s="27"/>
      <c r="E30" s="27"/>
      <c r="F30" s="27"/>
      <c r="H30" s="38"/>
      <c r="I30" s="37"/>
      <c r="J30" s="26"/>
    </row>
    <row r="31" spans="2:10" ht="13.5" thickBot="1" x14ac:dyDescent="0.25">
      <c r="B31" s="25"/>
      <c r="C31" s="27" t="s">
        <v>45</v>
      </c>
      <c r="D31" s="27"/>
      <c r="H31" s="39">
        <f>H24+H27+H29</f>
        <v>265</v>
      </c>
      <c r="I31" s="40">
        <f>I24+I27+I29</f>
        <v>52180819</v>
      </c>
      <c r="J31" s="26"/>
    </row>
    <row r="32" spans="2:10" ht="13.5" thickTop="1" x14ac:dyDescent="0.2">
      <c r="B32" s="25"/>
      <c r="C32" s="27"/>
      <c r="D32" s="27"/>
      <c r="H32" s="41"/>
      <c r="I32" s="33"/>
      <c r="J32" s="26"/>
    </row>
    <row r="33" spans="2:10" x14ac:dyDescent="0.2">
      <c r="B33" s="25"/>
      <c r="G33" s="41"/>
      <c r="H33" s="41"/>
      <c r="I33" s="41"/>
      <c r="J33" s="26"/>
    </row>
    <row r="34" spans="2:10" x14ac:dyDescent="0.2">
      <c r="B34" s="25"/>
      <c r="G34" s="41"/>
      <c r="H34" s="41"/>
      <c r="I34" s="41"/>
      <c r="J34" s="26"/>
    </row>
    <row r="35" spans="2:10" x14ac:dyDescent="0.2">
      <c r="B35" s="25"/>
      <c r="G35" s="41"/>
      <c r="H35" s="41"/>
      <c r="I35" s="41"/>
      <c r="J35" s="26"/>
    </row>
    <row r="36" spans="2:10" ht="13.5" thickBot="1" x14ac:dyDescent="0.25">
      <c r="B36" s="25"/>
      <c r="C36" s="42"/>
      <c r="D36" s="42"/>
      <c r="G36" s="43" t="s">
        <v>46</v>
      </c>
      <c r="H36" s="42"/>
      <c r="I36" s="41"/>
      <c r="J36" s="26"/>
    </row>
    <row r="37" spans="2:10" ht="4.5" customHeight="1" x14ac:dyDescent="0.2">
      <c r="B37" s="25"/>
      <c r="C37" s="41"/>
      <c r="D37" s="41"/>
      <c r="G37" s="41"/>
      <c r="H37" s="41"/>
      <c r="I37" s="41"/>
      <c r="J37" s="26"/>
    </row>
    <row r="38" spans="2:10" x14ac:dyDescent="0.2">
      <c r="B38" s="25"/>
      <c r="C38" s="27"/>
      <c r="G38" s="44" t="s">
        <v>47</v>
      </c>
      <c r="H38" s="41"/>
      <c r="I38" s="41"/>
      <c r="J38" s="26"/>
    </row>
    <row r="39" spans="2:10" x14ac:dyDescent="0.2">
      <c r="B39" s="25"/>
      <c r="G39" s="41"/>
      <c r="H39" s="41"/>
      <c r="I39" s="41"/>
      <c r="J39" s="26"/>
    </row>
    <row r="40" spans="2:10" ht="18.75" customHeight="1" thickBot="1" x14ac:dyDescent="0.25">
      <c r="B40" s="45"/>
      <c r="C40" s="46"/>
      <c r="D40" s="46"/>
      <c r="E40" s="46"/>
      <c r="F40" s="46"/>
      <c r="G40" s="42"/>
      <c r="H40" s="42"/>
      <c r="I40" s="42"/>
      <c r="J40" s="4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Geraldine Valencia Zambrano</cp:lastModifiedBy>
  <dcterms:created xsi:type="dcterms:W3CDTF">2023-08-25T19:47:17Z</dcterms:created>
  <dcterms:modified xsi:type="dcterms:W3CDTF">2023-11-23T18:37:01Z</dcterms:modified>
</cp:coreProperties>
</file>