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CARTERA10\Desktop\"/>
    </mc:Choice>
  </mc:AlternateContent>
  <bookViews>
    <workbookView xWindow="0" yWindow="0" windowWidth="28800" windowHeight="12120"/>
  </bookViews>
  <sheets>
    <sheet name="d_1" sheetId="1" r:id="rId1"/>
  </sheets>
  <definedNames>
    <definedName name="_xlnm._FilterDatabase" localSheetId="0" hidden="1">d_1!$A$7:$F$25</definedName>
  </definedNames>
  <calcPr calcId="0"/>
</workbook>
</file>

<file path=xl/calcChain.xml><?xml version="1.0" encoding="utf-8"?>
<calcChain xmlns="http://schemas.openxmlformats.org/spreadsheetml/2006/main">
  <c r="B5" i="1" l="1"/>
  <c r="B4" i="1"/>
  <c r="F26" i="1"/>
</calcChain>
</file>

<file path=xl/sharedStrings.xml><?xml version="1.0" encoding="utf-8"?>
<sst xmlns="http://schemas.openxmlformats.org/spreadsheetml/2006/main" count="31" uniqueCount="31">
  <si>
    <t>SL0000015410</t>
  </si>
  <si>
    <t>HOSPITAL SUSANA LOPEZ DE VALENCIA ESE</t>
  </si>
  <si>
    <t>SL0000024445</t>
  </si>
  <si>
    <t>SL0000027552</t>
  </si>
  <si>
    <t>SL0000027553</t>
  </si>
  <si>
    <t>SL0000043762</t>
  </si>
  <si>
    <t>SL0000083832</t>
  </si>
  <si>
    <t>SL0000093072</t>
  </si>
  <si>
    <t>SL0000093178</t>
  </si>
  <si>
    <t>SL0000094296</t>
  </si>
  <si>
    <t>SL0000218709</t>
  </si>
  <si>
    <t>SL0000220848</t>
  </si>
  <si>
    <t>SL0000229435</t>
  </si>
  <si>
    <t>SL0000232502</t>
  </si>
  <si>
    <t>SL0000279998</t>
  </si>
  <si>
    <t>SL0000291171</t>
  </si>
  <si>
    <t>SL0000293997</t>
  </si>
  <si>
    <t>SL0000317394</t>
  </si>
  <si>
    <t>SL0000319820</t>
  </si>
  <si>
    <t>Cta Cobro</t>
  </si>
  <si>
    <t>Factura</t>
  </si>
  <si>
    <t>Fecha Fact</t>
  </si>
  <si>
    <t>Fecha Rad</t>
  </si>
  <si>
    <t>Saldo Fact</t>
  </si>
  <si>
    <t>IPS</t>
  </si>
  <si>
    <t>EPS</t>
  </si>
  <si>
    <t>VALOR</t>
  </si>
  <si>
    <t>CORTE</t>
  </si>
  <si>
    <t>Valor Fact</t>
  </si>
  <si>
    <t>TOTAL</t>
  </si>
  <si>
    <t>COMFENALCO VALLE 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</si>
</sst>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5" formatCode="_-* #,##0_-;\-* #,##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/>
    </xf>
    <xf numFmtId="0" fontId="16" fillId="0" borderId="0" xfId="0" applyFont="1" applyAlignment="1">
      <alignment horizontal="center"/>
    </xf>
    <xf numFmtId="14" fontId="0" fillId="0" borderId="0" xfId="0" applyNumberFormat="1"/>
    <xf numFmtId="14" fontId="16" fillId="0" borderId="0" xfId="0" applyNumberFormat="1" applyFont="1" applyAlignment="1">
      <alignment horizontal="center"/>
    </xf>
    <xf numFmtId="165" fontId="0" fillId="0" borderId="0" xfId="1" applyNumberFormat="1" applyFont="1"/>
    <xf numFmtId="165" fontId="16" fillId="0" borderId="0" xfId="1" applyNumberFormat="1" applyFont="1" applyAlignment="1">
      <alignment horizontal="center"/>
    </xf>
    <xf numFmtId="0" fontId="16" fillId="0" borderId="0" xfId="0" applyFont="1" applyAlignment="1">
      <alignment horizontal="center"/>
    </xf>
    <xf numFmtId="165" fontId="16" fillId="0" borderId="0" xfId="1" applyNumberFormat="1" applyFont="1"/>
    <xf numFmtId="165" fontId="0" fillId="0" borderId="0" xfId="0" applyNumberFormat="1"/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6"/>
  <sheetViews>
    <sheetView tabSelected="1" workbookViewId="0">
      <selection activeCell="B4" sqref="B4"/>
    </sheetView>
  </sheetViews>
  <sheetFormatPr baseColWidth="10" defaultRowHeight="15" x14ac:dyDescent="0.25"/>
  <cols>
    <col min="1" max="1" width="9.5703125" style="1" bestFit="1" customWidth="1"/>
    <col min="2" max="2" width="12.85546875" bestFit="1" customWidth="1"/>
    <col min="3" max="4" width="11.42578125" style="3"/>
    <col min="5" max="5" width="12" style="5" customWidth="1"/>
    <col min="6" max="6" width="13.140625" style="5" bestFit="1" customWidth="1"/>
  </cols>
  <sheetData>
    <row r="2" spans="1:6" x14ac:dyDescent="0.25">
      <c r="A2" s="1" t="s">
        <v>24</v>
      </c>
      <c r="B2" t="s">
        <v>1</v>
      </c>
    </row>
    <row r="3" spans="1:6" x14ac:dyDescent="0.25">
      <c r="A3" s="1" t="s">
        <v>25</v>
      </c>
      <c r="B3" t="s">
        <v>30</v>
      </c>
    </row>
    <row r="4" spans="1:6" x14ac:dyDescent="0.25">
      <c r="A4" s="1" t="s">
        <v>26</v>
      </c>
      <c r="B4" s="9">
        <f>+F26</f>
        <v>22791324</v>
      </c>
    </row>
    <row r="5" spans="1:6" x14ac:dyDescent="0.25">
      <c r="A5" s="1" t="s">
        <v>27</v>
      </c>
      <c r="B5" s="3">
        <f>+D25</f>
        <v>45505</v>
      </c>
    </row>
    <row r="7" spans="1:6" x14ac:dyDescent="0.25">
      <c r="A7" s="2" t="s">
        <v>19</v>
      </c>
      <c r="B7" s="2" t="s">
        <v>20</v>
      </c>
      <c r="C7" s="4" t="s">
        <v>21</v>
      </c>
      <c r="D7" s="4" t="s">
        <v>22</v>
      </c>
      <c r="E7" s="6" t="s">
        <v>28</v>
      </c>
      <c r="F7" s="6" t="s">
        <v>23</v>
      </c>
    </row>
    <row r="8" spans="1:6" x14ac:dyDescent="0.25">
      <c r="A8" s="1">
        <v>16525</v>
      </c>
      <c r="B8" t="s">
        <v>0</v>
      </c>
      <c r="C8" s="3">
        <v>44168.732638888891</v>
      </c>
      <c r="D8" s="3">
        <v>44203.999305555553</v>
      </c>
      <c r="E8" s="5">
        <v>297832</v>
      </c>
      <c r="F8" s="5">
        <v>297826</v>
      </c>
    </row>
    <row r="9" spans="1:6" x14ac:dyDescent="0.25">
      <c r="A9" s="1">
        <v>16704</v>
      </c>
      <c r="B9" t="s">
        <v>2</v>
      </c>
      <c r="C9" s="3">
        <v>44209.397916666669</v>
      </c>
      <c r="D9" s="3">
        <v>44235.999305555553</v>
      </c>
      <c r="E9" s="5">
        <v>152955</v>
      </c>
      <c r="F9" s="5">
        <v>152955</v>
      </c>
    </row>
    <row r="10" spans="1:6" x14ac:dyDescent="0.25">
      <c r="A10" s="1">
        <v>16704</v>
      </c>
      <c r="B10" t="s">
        <v>3</v>
      </c>
      <c r="C10" s="3">
        <v>44223.915277777778</v>
      </c>
      <c r="D10" s="3">
        <v>44235.999305555553</v>
      </c>
      <c r="E10" s="5">
        <v>999958</v>
      </c>
      <c r="F10" s="5">
        <v>999958</v>
      </c>
    </row>
    <row r="11" spans="1:6" x14ac:dyDescent="0.25">
      <c r="A11" s="1">
        <v>16704</v>
      </c>
      <c r="B11" t="s">
        <v>4</v>
      </c>
      <c r="C11" s="3">
        <v>44223.921527777777</v>
      </c>
      <c r="D11" s="3">
        <v>44235.999305555553</v>
      </c>
      <c r="E11" s="5">
        <v>80832</v>
      </c>
      <c r="F11" s="5">
        <v>80832</v>
      </c>
    </row>
    <row r="12" spans="1:6" x14ac:dyDescent="0.25">
      <c r="A12" s="1">
        <v>17117</v>
      </c>
      <c r="B12" t="s">
        <v>5</v>
      </c>
      <c r="C12" s="3">
        <v>44301.684027777781</v>
      </c>
      <c r="D12" s="3">
        <v>44330.375</v>
      </c>
      <c r="E12" s="5">
        <v>113697</v>
      </c>
      <c r="F12" s="5">
        <v>58000</v>
      </c>
    </row>
    <row r="13" spans="1:6" x14ac:dyDescent="0.25">
      <c r="A13" s="1">
        <v>18405</v>
      </c>
      <c r="B13" t="s">
        <v>6</v>
      </c>
      <c r="C13" s="3">
        <v>44499.763888888891</v>
      </c>
      <c r="D13" s="3">
        <v>44567.541666666664</v>
      </c>
      <c r="E13" s="5">
        <v>194635</v>
      </c>
      <c r="F13" s="5">
        <v>194635</v>
      </c>
    </row>
    <row r="14" spans="1:6" x14ac:dyDescent="0.25">
      <c r="A14" s="1">
        <v>18405</v>
      </c>
      <c r="B14" t="s">
        <v>7</v>
      </c>
      <c r="C14" s="3">
        <v>44545.665277777778</v>
      </c>
      <c r="D14" s="3">
        <v>44567.541666666664</v>
      </c>
      <c r="E14" s="5">
        <v>316500</v>
      </c>
      <c r="F14" s="5">
        <v>316500</v>
      </c>
    </row>
    <row r="15" spans="1:6" x14ac:dyDescent="0.25">
      <c r="A15" s="1">
        <v>18405</v>
      </c>
      <c r="B15" t="s">
        <v>8</v>
      </c>
      <c r="C15" s="3">
        <v>44546.281944444447</v>
      </c>
      <c r="D15" s="3">
        <v>44567.541666666664</v>
      </c>
      <c r="E15" s="5">
        <v>169883</v>
      </c>
      <c r="F15" s="5">
        <v>169883</v>
      </c>
    </row>
    <row r="16" spans="1:6" x14ac:dyDescent="0.25">
      <c r="A16" s="1">
        <v>18405</v>
      </c>
      <c r="B16" t="s">
        <v>9</v>
      </c>
      <c r="C16" s="3">
        <v>44551.552083333336</v>
      </c>
      <c r="D16" s="3">
        <v>44567.541666666664</v>
      </c>
      <c r="E16" s="5">
        <v>590498</v>
      </c>
      <c r="F16" s="5">
        <v>590498</v>
      </c>
    </row>
    <row r="17" spans="1:6" x14ac:dyDescent="0.25">
      <c r="A17" s="1">
        <v>21462</v>
      </c>
      <c r="B17" t="s">
        <v>10</v>
      </c>
      <c r="C17" s="3">
        <v>45071.522222222222</v>
      </c>
      <c r="D17" s="3">
        <v>45107</v>
      </c>
      <c r="E17" s="5">
        <v>2598166</v>
      </c>
      <c r="F17" s="5">
        <v>2598166</v>
      </c>
    </row>
    <row r="18" spans="1:6" x14ac:dyDescent="0.25">
      <c r="A18" s="1">
        <v>21462</v>
      </c>
      <c r="B18" t="s">
        <v>11</v>
      </c>
      <c r="C18" s="3">
        <v>45076.886111111111</v>
      </c>
      <c r="D18" s="3">
        <v>45107</v>
      </c>
      <c r="E18" s="5">
        <v>3561893</v>
      </c>
      <c r="F18" s="5">
        <v>3561893</v>
      </c>
    </row>
    <row r="19" spans="1:6" x14ac:dyDescent="0.25">
      <c r="A19" s="1">
        <v>21737</v>
      </c>
      <c r="B19" t="s">
        <v>12</v>
      </c>
      <c r="C19" s="3">
        <v>45115.511805555558</v>
      </c>
      <c r="D19" s="3">
        <v>45161</v>
      </c>
      <c r="E19" s="5">
        <v>4074036</v>
      </c>
      <c r="F19" s="5">
        <v>4074036</v>
      </c>
    </row>
    <row r="20" spans="1:6" x14ac:dyDescent="0.25">
      <c r="A20" s="1">
        <v>21737</v>
      </c>
      <c r="B20" t="s">
        <v>13</v>
      </c>
      <c r="C20" s="3">
        <v>45128.79583333333</v>
      </c>
      <c r="D20" s="3">
        <v>45161</v>
      </c>
      <c r="E20" s="5">
        <v>647402</v>
      </c>
      <c r="F20" s="5">
        <v>647402</v>
      </c>
    </row>
    <row r="21" spans="1:6" x14ac:dyDescent="0.25">
      <c r="A21" s="1">
        <v>22950</v>
      </c>
      <c r="B21" t="s">
        <v>14</v>
      </c>
      <c r="C21" s="3">
        <v>45313.369444444441</v>
      </c>
      <c r="D21" s="3">
        <v>45342</v>
      </c>
      <c r="E21" s="5">
        <v>719831</v>
      </c>
      <c r="F21" s="5">
        <v>719831</v>
      </c>
    </row>
    <row r="22" spans="1:6" x14ac:dyDescent="0.25">
      <c r="A22" s="1">
        <v>23146</v>
      </c>
      <c r="B22" t="s">
        <v>15</v>
      </c>
      <c r="C22" s="3">
        <v>45350.661805555559</v>
      </c>
      <c r="D22" s="3">
        <v>45371</v>
      </c>
      <c r="E22" s="5">
        <v>6431892</v>
      </c>
      <c r="F22" s="5">
        <v>6281892</v>
      </c>
    </row>
    <row r="23" spans="1:6" x14ac:dyDescent="0.25">
      <c r="A23" s="1">
        <v>23282</v>
      </c>
      <c r="B23" t="s">
        <v>16</v>
      </c>
      <c r="C23" s="3">
        <v>45361.105555555558</v>
      </c>
      <c r="D23" s="3">
        <v>45397</v>
      </c>
      <c r="E23" s="5">
        <v>488217</v>
      </c>
      <c r="F23" s="5">
        <v>488217</v>
      </c>
    </row>
    <row r="24" spans="1:6" x14ac:dyDescent="0.25">
      <c r="A24" s="1">
        <v>23775</v>
      </c>
      <c r="B24" t="s">
        <v>17</v>
      </c>
      <c r="C24" s="3">
        <v>45451.050694444442</v>
      </c>
      <c r="D24" s="3">
        <v>45505</v>
      </c>
      <c r="E24" s="5">
        <v>910200</v>
      </c>
      <c r="F24" s="5">
        <v>910200</v>
      </c>
    </row>
    <row r="25" spans="1:6" x14ac:dyDescent="0.25">
      <c r="A25" s="1">
        <v>23775</v>
      </c>
      <c r="B25" t="s">
        <v>18</v>
      </c>
      <c r="C25" s="3">
        <v>45458.929861111108</v>
      </c>
      <c r="D25" s="3">
        <v>45505</v>
      </c>
      <c r="E25" s="5">
        <v>648600</v>
      </c>
      <c r="F25" s="5">
        <v>648600</v>
      </c>
    </row>
    <row r="26" spans="1:6" x14ac:dyDescent="0.25">
      <c r="A26" s="7" t="s">
        <v>29</v>
      </c>
      <c r="B26" s="7"/>
      <c r="C26" s="7"/>
      <c r="D26" s="7"/>
      <c r="E26" s="7"/>
      <c r="F26" s="8">
        <f>SUM(F8:F25)</f>
        <v>22791324</v>
      </c>
    </row>
  </sheetData>
  <autoFilter ref="A7:F25">
    <sortState ref="A8:F29">
      <sortCondition ref="D8:D29"/>
    </sortState>
  </autoFilter>
  <mergeCells count="1">
    <mergeCell ref="A26:E2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HCARTERA10</cp:lastModifiedBy>
  <dcterms:created xsi:type="dcterms:W3CDTF">2024-08-22T21:12:05Z</dcterms:created>
  <dcterms:modified xsi:type="dcterms:W3CDTF">2024-08-22T21:13:13Z</dcterms:modified>
</cp:coreProperties>
</file>