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895D1FF-6435-4FC0-B9FE-8B3640BFEC05}" xr6:coauthVersionLast="47" xr6:coauthVersionMax="47" xr10:uidLastSave="{00000000-0000-0000-0000-000000000000}"/>
  <bookViews>
    <workbookView xWindow="-110" yWindow="-110" windowWidth="19420" windowHeight="10420" xr2:uid="{EE52433F-9960-4268-872E-6ADF085DA91F}"/>
  </bookViews>
  <sheets>
    <sheet name="Hoja1" sheetId="1" r:id="rId1"/>
  </sheets>
  <definedNames>
    <definedName name="_xlnm._FilterDatabase" localSheetId="0" hidden="1">Hoja1!$A$1:$K$15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<sst xmlns="http://schemas.openxmlformats.org/spreadsheetml/2006/main" count="89" uniqueCount="35">
  <si>
    <t xml:space="preserve">NIT IPS </t>
  </si>
  <si>
    <t xml:space="preserve">Nombre IPS </t>
  </si>
  <si>
    <t xml:space="preserve">Prefijo Factura </t>
  </si>
  <si>
    <t xml:space="preserve">Numero Factura </t>
  </si>
  <si>
    <t xml:space="preserve">IPS Fecha de Radicado </t>
  </si>
  <si>
    <t xml:space="preserve">IPS Saldo Factura </t>
  </si>
  <si>
    <t xml:space="preserve">IPS Valor Factura </t>
  </si>
  <si>
    <t xml:space="preserve">IPS Fecha Factura </t>
  </si>
  <si>
    <t xml:space="preserve">Tipo Contrato </t>
  </si>
  <si>
    <t xml:space="preserve">Sede / Ciudad </t>
  </si>
  <si>
    <t xml:space="preserve">Tipo de Prestacion </t>
  </si>
  <si>
    <t xml:space="preserve">Hospítal Mental Universitario de Risaralda Homeris </t>
  </si>
  <si>
    <t>FEVE</t>
  </si>
  <si>
    <t>FEVC</t>
  </si>
  <si>
    <t>FEVE248910</t>
  </si>
  <si>
    <t>FEVE248944</t>
  </si>
  <si>
    <t>FEVE254658</t>
  </si>
  <si>
    <t>FEVE254661</t>
  </si>
  <si>
    <t>FEVC192846</t>
  </si>
  <si>
    <t>FEVC192847</t>
  </si>
  <si>
    <t>FEVE260421</t>
  </si>
  <si>
    <t>FEVC192859</t>
  </si>
  <si>
    <t>FEVE262535</t>
  </si>
  <si>
    <t>FEVC192868</t>
  </si>
  <si>
    <t>FEVC192869</t>
  </si>
  <si>
    <t>FEVE262784</t>
  </si>
  <si>
    <t>FEVE262785</t>
  </si>
  <si>
    <t xml:space="preserve">Evento Subsidiado </t>
  </si>
  <si>
    <t xml:space="preserve">Pereira / Riaralda </t>
  </si>
  <si>
    <t>Subsidiado PGP</t>
  </si>
  <si>
    <t>Contributivo PGP</t>
  </si>
  <si>
    <t>Pago fijo subsidiado PGP</t>
  </si>
  <si>
    <t>Pago fijo contributivo PGP</t>
  </si>
  <si>
    <t xml:space="preserve">Hopitalario </t>
  </si>
  <si>
    <t xml:space="preserve">Ambulatorio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</si>
</sst>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F0E8A-605B-4114-8BA1-6093718786D9}">
  <dimension ref="A1:M19"/>
  <sheetViews>
    <sheetView tabSelected="1" workbookViewId="0">
      <selection activeCell="E1" sqref="E1"/>
    </sheetView>
  </sheetViews>
  <sheetFormatPr baseColWidth="10" defaultRowHeight="14.5" x14ac:dyDescent="0.35"/>
  <cols>
    <col min="2" max="2" width="43.453125" bestFit="1" customWidth="1"/>
    <col min="3" max="3" width="15.08984375" bestFit="1" customWidth="1"/>
    <col min="4" max="4" width="14.6328125" bestFit="1" customWidth="1"/>
    <col min="5" max="5" width="15.6328125" bestFit="1" customWidth="1"/>
    <col min="6" max="6" width="19.6328125" bestFit="1" customWidth="1"/>
    <col min="7" max="7" width="15.1796875" bestFit="1" customWidth="1"/>
    <col min="8" max="8" width="15.36328125" bestFit="1" customWidth="1"/>
    <col min="9" max="9" width="22.36328125" bestFit="1" customWidth="1"/>
    <col min="10" max="10" width="15.54296875" bestFit="1" customWidth="1"/>
    <col min="11" max="11" width="16.54296875" bestFit="1" customWidth="1"/>
  </cols>
  <sheetData>
    <row r="1" spans="1:1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7</v>
      </c>
      <c r="F1" s="3" t="s">
        <v>4</v>
      </c>
      <c r="G1" s="3" t="s">
        <v>6</v>
      </c>
      <c r="H1" s="3" t="s">
        <v>5</v>
      </c>
      <c r="I1" s="3" t="s">
        <v>8</v>
      </c>
      <c r="J1" s="3" t="s">
        <v>9</v>
      </c>
      <c r="K1" s="3" t="s">
        <v>10</v>
      </c>
    </row>
    <row r="2" spans="1:11" x14ac:dyDescent="0.35">
      <c r="A2" s="2">
        <v>891412134</v>
      </c>
      <c r="B2" s="2" t="s">
        <v>11</v>
      </c>
      <c r="C2" s="4" t="s">
        <v>12</v>
      </c>
      <c r="D2" s="2" t="s">
        <v>14</v>
      </c>
      <c r="E2" s="5">
        <v>45362</v>
      </c>
      <c r="F2" s="5">
        <v>45391</v>
      </c>
      <c r="G2" s="2">
        <v>15741600</v>
      </c>
      <c r="H2" s="2">
        <v>15741600</v>
      </c>
      <c r="I2" s="2" t="s">
        <v>27</v>
      </c>
      <c r="J2" s="2" t="s">
        <v>28</v>
      </c>
      <c r="K2" s="2" t="s">
        <v>33</v>
      </c>
    </row>
    <row r="3" spans="1:11" x14ac:dyDescent="0.35">
      <c r="A3" s="2">
        <v>891412134</v>
      </c>
      <c r="B3" s="2" t="s">
        <v>11</v>
      </c>
      <c r="C3" s="4" t="s">
        <v>12</v>
      </c>
      <c r="D3" s="2" t="s">
        <v>15</v>
      </c>
      <c r="E3" s="5">
        <v>45362.535416666666</v>
      </c>
      <c r="F3" s="5">
        <v>45391</v>
      </c>
      <c r="G3" s="2">
        <v>74200</v>
      </c>
      <c r="H3" s="2">
        <v>74200</v>
      </c>
      <c r="I3" s="2" t="s">
        <v>27</v>
      </c>
      <c r="J3" s="2" t="s">
        <v>28</v>
      </c>
      <c r="K3" s="2" t="s">
        <v>34</v>
      </c>
    </row>
    <row r="4" spans="1:11" x14ac:dyDescent="0.35">
      <c r="A4" s="2">
        <v>891412134</v>
      </c>
      <c r="B4" s="2" t="s">
        <v>11</v>
      </c>
      <c r="C4" s="4" t="s">
        <v>12</v>
      </c>
      <c r="D4" s="2" t="s">
        <v>16</v>
      </c>
      <c r="E4" s="5">
        <v>45481.53125</v>
      </c>
      <c r="F4" s="5">
        <v>45512</v>
      </c>
      <c r="G4" s="2">
        <v>71500</v>
      </c>
      <c r="H4" s="2">
        <v>71500</v>
      </c>
      <c r="I4" s="2" t="s">
        <v>27</v>
      </c>
      <c r="J4" s="2" t="s">
        <v>28</v>
      </c>
      <c r="K4" s="2" t="s">
        <v>34</v>
      </c>
    </row>
    <row r="5" spans="1:11" x14ac:dyDescent="0.35">
      <c r="A5" s="2">
        <v>891412134</v>
      </c>
      <c r="B5" s="2" t="s">
        <v>11</v>
      </c>
      <c r="C5" s="4" t="s">
        <v>12</v>
      </c>
      <c r="D5" s="2" t="s">
        <v>17</v>
      </c>
      <c r="E5" s="5">
        <v>45481.545138888891</v>
      </c>
      <c r="F5" s="5">
        <v>45512</v>
      </c>
      <c r="G5" s="2">
        <v>91260</v>
      </c>
      <c r="H5" s="2">
        <v>91260</v>
      </c>
      <c r="I5" s="2" t="s">
        <v>27</v>
      </c>
      <c r="J5" s="2" t="s">
        <v>28</v>
      </c>
      <c r="K5" s="2" t="s">
        <v>34</v>
      </c>
    </row>
    <row r="6" spans="1:11" x14ac:dyDescent="0.35">
      <c r="A6" s="2">
        <v>891412134</v>
      </c>
      <c r="B6" s="2" t="s">
        <v>11</v>
      </c>
      <c r="C6" s="4" t="s">
        <v>13</v>
      </c>
      <c r="D6" s="2" t="s">
        <v>18</v>
      </c>
      <c r="E6" s="5">
        <v>45565.507638888892</v>
      </c>
      <c r="F6" s="5">
        <v>45565.592361111114</v>
      </c>
      <c r="G6" s="2">
        <v>27402292</v>
      </c>
      <c r="H6" s="2">
        <v>27402292</v>
      </c>
      <c r="I6" s="2" t="s">
        <v>29</v>
      </c>
      <c r="J6" s="2" t="s">
        <v>28</v>
      </c>
      <c r="K6" s="2" t="s">
        <v>33</v>
      </c>
    </row>
    <row r="7" spans="1:11" x14ac:dyDescent="0.35">
      <c r="A7" s="2">
        <v>891412134</v>
      </c>
      <c r="B7" s="2" t="s">
        <v>11</v>
      </c>
      <c r="C7" s="4" t="s">
        <v>13</v>
      </c>
      <c r="D7" s="2" t="s">
        <v>19</v>
      </c>
      <c r="E7" s="5">
        <v>45565.508333333331</v>
      </c>
      <c r="F7" s="5">
        <v>45565.594444444447</v>
      </c>
      <c r="G7" s="2">
        <v>3825169</v>
      </c>
      <c r="H7" s="2">
        <v>3825169</v>
      </c>
      <c r="I7" s="2" t="s">
        <v>30</v>
      </c>
      <c r="J7" s="2" t="s">
        <v>28</v>
      </c>
      <c r="K7" s="2" t="s">
        <v>33</v>
      </c>
    </row>
    <row r="8" spans="1:11" x14ac:dyDescent="0.35">
      <c r="A8" s="2">
        <v>891412134</v>
      </c>
      <c r="B8" s="2" t="s">
        <v>11</v>
      </c>
      <c r="C8" s="4" t="s">
        <v>12</v>
      </c>
      <c r="D8" s="2" t="s">
        <v>20</v>
      </c>
      <c r="E8" s="5">
        <v>45587.47152777778</v>
      </c>
      <c r="F8" s="5">
        <v>45616.494444444441</v>
      </c>
      <c r="G8" s="2">
        <v>1300000</v>
      </c>
      <c r="H8" s="2">
        <v>1300000</v>
      </c>
      <c r="I8" s="2" t="s">
        <v>27</v>
      </c>
      <c r="J8" s="2" t="s">
        <v>28</v>
      </c>
      <c r="K8" s="2" t="s">
        <v>33</v>
      </c>
    </row>
    <row r="9" spans="1:11" x14ac:dyDescent="0.35">
      <c r="A9" s="2">
        <v>891412134</v>
      </c>
      <c r="B9" s="2" t="s">
        <v>11</v>
      </c>
      <c r="C9" s="4" t="s">
        <v>13</v>
      </c>
      <c r="D9" s="2" t="s">
        <v>21</v>
      </c>
      <c r="E9" s="5">
        <v>45596.436805555553</v>
      </c>
      <c r="F9" s="5">
        <v>45596.667361111111</v>
      </c>
      <c r="G9" s="2">
        <v>3825169</v>
      </c>
      <c r="H9" s="2">
        <v>3825169</v>
      </c>
      <c r="I9" s="2" t="s">
        <v>30</v>
      </c>
      <c r="J9" s="2" t="s">
        <v>28</v>
      </c>
      <c r="K9" s="2" t="s">
        <v>33</v>
      </c>
    </row>
    <row r="10" spans="1:11" x14ac:dyDescent="0.35">
      <c r="A10" s="2">
        <v>891412134</v>
      </c>
      <c r="B10" s="2" t="s">
        <v>11</v>
      </c>
      <c r="C10" s="4" t="s">
        <v>12</v>
      </c>
      <c r="D10" s="2" t="s">
        <v>22</v>
      </c>
      <c r="E10" s="5">
        <v>45623.573611111111</v>
      </c>
      <c r="F10" s="5"/>
      <c r="G10" s="2">
        <v>1300000</v>
      </c>
      <c r="H10" s="2">
        <v>1300000</v>
      </c>
      <c r="I10" s="2" t="s">
        <v>27</v>
      </c>
      <c r="J10" s="2" t="s">
        <v>28</v>
      </c>
      <c r="K10" s="2" t="s">
        <v>33</v>
      </c>
    </row>
    <row r="11" spans="1:11" x14ac:dyDescent="0.35">
      <c r="A11" s="2">
        <v>891412134</v>
      </c>
      <c r="B11" s="2" t="s">
        <v>11</v>
      </c>
      <c r="C11" s="4" t="s">
        <v>13</v>
      </c>
      <c r="D11" s="2" t="s">
        <v>23</v>
      </c>
      <c r="E11" s="5">
        <v>45626.375694444447</v>
      </c>
      <c r="F11" s="5">
        <v>45626.397916666669</v>
      </c>
      <c r="G11" s="2">
        <v>27402292</v>
      </c>
      <c r="H11" s="2">
        <v>27402292</v>
      </c>
      <c r="I11" s="2" t="s">
        <v>29</v>
      </c>
      <c r="J11" s="2" t="s">
        <v>28</v>
      </c>
      <c r="K11" s="2" t="s">
        <v>33</v>
      </c>
    </row>
    <row r="12" spans="1:11" x14ac:dyDescent="0.35">
      <c r="A12" s="2">
        <v>891412134</v>
      </c>
      <c r="B12" s="2" t="s">
        <v>11</v>
      </c>
      <c r="C12" s="4" t="s">
        <v>13</v>
      </c>
      <c r="D12" s="2" t="s">
        <v>24</v>
      </c>
      <c r="E12" s="5">
        <v>45626.376388888886</v>
      </c>
      <c r="F12" s="5">
        <v>45626.400000000001</v>
      </c>
      <c r="G12" s="2">
        <v>3825169</v>
      </c>
      <c r="H12" s="2">
        <v>3825169</v>
      </c>
      <c r="I12" s="2" t="s">
        <v>30</v>
      </c>
      <c r="J12" s="2" t="s">
        <v>28</v>
      </c>
      <c r="K12" s="2" t="s">
        <v>33</v>
      </c>
    </row>
    <row r="13" spans="1:11" x14ac:dyDescent="0.35">
      <c r="A13" s="2">
        <v>891412134</v>
      </c>
      <c r="B13" s="2" t="s">
        <v>11</v>
      </c>
      <c r="C13" s="4" t="s">
        <v>12</v>
      </c>
      <c r="D13" s="2" t="s">
        <v>25</v>
      </c>
      <c r="E13" s="5">
        <v>45626.944444444445</v>
      </c>
      <c r="F13" s="5"/>
      <c r="G13" s="2">
        <v>27402292</v>
      </c>
      <c r="H13" s="2">
        <v>27402292</v>
      </c>
      <c r="I13" s="2" t="s">
        <v>31</v>
      </c>
      <c r="J13" s="2" t="s">
        <v>28</v>
      </c>
      <c r="K13" s="2" t="s">
        <v>33</v>
      </c>
    </row>
    <row r="14" spans="1:11" x14ac:dyDescent="0.35">
      <c r="A14" s="2">
        <v>891412134</v>
      </c>
      <c r="B14" s="2" t="s">
        <v>11</v>
      </c>
      <c r="C14" s="4" t="s">
        <v>12</v>
      </c>
      <c r="D14" s="2" t="s">
        <v>26</v>
      </c>
      <c r="E14" s="5">
        <v>45626.970833333333</v>
      </c>
      <c r="F14" s="5"/>
      <c r="G14" s="2">
        <v>3825169</v>
      </c>
      <c r="H14" s="2">
        <v>3825169</v>
      </c>
      <c r="I14" s="2" t="s">
        <v>32</v>
      </c>
      <c r="J14" s="2" t="s">
        <v>28</v>
      </c>
      <c r="K14" s="2" t="s">
        <v>33</v>
      </c>
    </row>
    <row r="15" spans="1:11" x14ac:dyDescent="0.35">
      <c r="H15">
        <f>SUM(H2:H14)</f>
        <v>116086112</v>
      </c>
    </row>
    <row r="17" spans="1:13" x14ac:dyDescent="0.35">
      <c r="A17" s="1"/>
      <c r="B17" s="1"/>
      <c r="C17" s="1"/>
      <c r="D17" s="1"/>
      <c r="G17" s="1"/>
      <c r="H17" s="1"/>
      <c r="I17" s="1"/>
      <c r="J17" s="1"/>
      <c r="K17" s="1"/>
      <c r="L17" s="1"/>
      <c r="M17" s="1"/>
    </row>
    <row r="18" spans="1:13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E.S.E. Hospital Mental Universitario de Risaralda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Facturacion1</dc:creator>
  <cp:lastModifiedBy>Stefany Arana Garcia</cp:lastModifiedBy>
  <dcterms:created xsi:type="dcterms:W3CDTF">2024-12-04T14:18:30Z</dcterms:created>
  <dcterms:modified xsi:type="dcterms:W3CDTF">2024-12-06T16:56:21Z</dcterms:modified>
</cp:coreProperties>
</file>