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EC84608-11CA-4018-AC43-F80E9EA4EAB8}" xr6:coauthVersionLast="47" xr6:coauthVersionMax="47" xr10:uidLastSave="{00000000-0000-0000-0000-000000000000}"/>
  <bookViews>
    <workbookView xWindow="-110" yWindow="-110" windowWidth="19420" windowHeight="10420" activeTab="1" xr2:uid="{6EB115D9-A3DB-46A2-9529-85A094C293FB}"/>
  </bookViews>
  <sheets>
    <sheet name="RESUMEN" sheetId="3" r:id="rId1"/>
    <sheet name="DETALLE " sheetId="2" r:id="rId2"/>
  </sheets>
  <definedNames>
    <definedName name="_xlnm._FilterDatabase" localSheetId="1" hidden="1">'DETALLE '!$A$9:$F$9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2" l="1"/>
  <c r="B8" i="3"/>
</calcChain>
</file>

<file path=xl/sharedStrings.xml><?xml version="1.0" encoding="utf-8"?>
<sst xmlns="http://schemas.openxmlformats.org/spreadsheetml/2006/main" count="29" uniqueCount="26">
  <si>
    <t>HOSPITAL UNIVERSITARIO SAN RAFAEL DE TUNJA</t>
  </si>
  <si>
    <t>NIT:891.800.231-0</t>
  </si>
  <si>
    <t>RÉGIMEN</t>
  </si>
  <si>
    <t>NIT EMPRESA</t>
  </si>
  <si>
    <t>FACTURA</t>
  </si>
  <si>
    <t xml:space="preserve">FECHA DE FACTURA </t>
  </si>
  <si>
    <t>VALOR FACTURA</t>
  </si>
  <si>
    <t>TOTAL</t>
  </si>
  <si>
    <t>REGÍMEN</t>
  </si>
  <si>
    <t>VALOR RADICADO</t>
  </si>
  <si>
    <t xml:space="preserve">FECHA DE RADICACION </t>
  </si>
  <si>
    <t>NOMBRE DE PACIENTE</t>
  </si>
  <si>
    <t xml:space="preserve">DOCUMENTO DE PACIENTE </t>
  </si>
  <si>
    <t>TIPO DE DOCUMENTO</t>
  </si>
  <si>
    <t>CC</t>
  </si>
  <si>
    <t>SALDO EXIGIBLE</t>
  </si>
  <si>
    <t xml:space="preserve">SALDO A COBRAR SONIA </t>
  </si>
  <si>
    <t xml:space="preserve">OBSERVACION </t>
  </si>
  <si>
    <t xml:space="preserve">CONTRIBUTIVO PRIVADO </t>
  </si>
  <si>
    <t>2024/10/25</t>
  </si>
  <si>
    <t xml:space="preserve">COMFENALCO VALLE EPS CONTRIBUTIVO </t>
  </si>
  <si>
    <t>CONTRIBUTIVO PRIVADO</t>
  </si>
  <si>
    <t>890303093</t>
  </si>
  <si>
    <t>2024/11/08</t>
  </si>
  <si>
    <t>GINA MELISA RIASCOS RIASCOS</t>
  </si>
  <si>
    <t>1192915537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</si>
</sst>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_-[$$-240A]\ * #,##0_-;\-[$$-240A]\ * #,##0_-;_-[$$-240A]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14" fontId="0" fillId="0" borderId="0" xfId="0" applyNumberFormat="1"/>
    <xf numFmtId="165" fontId="2" fillId="2" borderId="2" xfId="2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65" fontId="2" fillId="2" borderId="2" xfId="2" applyNumberFormat="1" applyFont="1" applyFill="1" applyBorder="1"/>
    <xf numFmtId="0" fontId="2" fillId="2" borderId="1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164" fontId="0" fillId="0" borderId="5" xfId="0" applyNumberFormat="1" applyBorder="1"/>
    <xf numFmtId="166" fontId="2" fillId="2" borderId="1" xfId="0" applyNumberFormat="1" applyFont="1" applyFill="1" applyBorder="1"/>
    <xf numFmtId="0" fontId="2" fillId="2" borderId="18" xfId="0" applyFont="1" applyFill="1" applyBorder="1"/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165" fontId="0" fillId="0" borderId="19" xfId="2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4</xdr:row>
      <xdr:rowOff>167640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6F9AB14-82A7-43EE-9EC0-A9D7ECF22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150340" cy="899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11</xdr:row>
      <xdr:rowOff>45720</xdr:rowOff>
    </xdr:from>
    <xdr:to>
      <xdr:col>9</xdr:col>
      <xdr:colOff>15240</xdr:colOff>
      <xdr:row>16</xdr:row>
      <xdr:rowOff>160020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32AEB92-E811-444A-B8FE-A1D2E59DE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109470"/>
          <a:ext cx="14423390" cy="1035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1C8F9-F934-4682-BE4E-7BF3437C499C}">
  <dimension ref="A1:B8"/>
  <sheetViews>
    <sheetView workbookViewId="0">
      <selection activeCell="B7" sqref="B7"/>
    </sheetView>
  </sheetViews>
  <sheetFormatPr baseColWidth="10" defaultRowHeight="14.5" x14ac:dyDescent="0.35"/>
  <cols>
    <col min="1" max="1" width="30" customWidth="1"/>
    <col min="2" max="2" width="31" customWidth="1"/>
  </cols>
  <sheetData>
    <row r="1" spans="1:2" ht="15" thickBot="1" x14ac:dyDescent="0.4"/>
    <row r="2" spans="1:2" ht="15" thickBot="1" x14ac:dyDescent="0.4">
      <c r="A2" s="21" t="s">
        <v>0</v>
      </c>
      <c r="B2" s="22"/>
    </row>
    <row r="3" spans="1:2" ht="15" thickBot="1" x14ac:dyDescent="0.4">
      <c r="A3" s="23" t="s">
        <v>1</v>
      </c>
      <c r="B3" s="23"/>
    </row>
    <row r="4" spans="1:2" ht="15" thickBot="1" x14ac:dyDescent="0.4">
      <c r="A4" s="21" t="s">
        <v>20</v>
      </c>
      <c r="B4" s="22"/>
    </row>
    <row r="5" spans="1:2" ht="15" thickBot="1" x14ac:dyDescent="0.4"/>
    <row r="6" spans="1:2" ht="15" thickBot="1" x14ac:dyDescent="0.4">
      <c r="A6" s="9" t="s">
        <v>8</v>
      </c>
      <c r="B6" s="6" t="s">
        <v>9</v>
      </c>
    </row>
    <row r="7" spans="1:2" ht="15" thickBot="1" x14ac:dyDescent="0.4">
      <c r="A7" s="11" t="s">
        <v>18</v>
      </c>
      <c r="B7" s="13">
        <v>475500</v>
      </c>
    </row>
    <row r="8" spans="1:2" ht="15" thickBot="1" x14ac:dyDescent="0.4">
      <c r="A8" s="10" t="s">
        <v>7</v>
      </c>
      <c r="B8" s="2">
        <f>B7</f>
        <v>475500</v>
      </c>
    </row>
  </sheetData>
  <mergeCells count="3">
    <mergeCell ref="A2:B2"/>
    <mergeCell ref="A3:B3"/>
    <mergeCell ref="A4:B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9C96E-D3E4-47E5-B257-31C0FB17793D}">
  <dimension ref="A6:K11"/>
  <sheetViews>
    <sheetView tabSelected="1" workbookViewId="0">
      <selection activeCell="D10" sqref="D10"/>
    </sheetView>
  </sheetViews>
  <sheetFormatPr baseColWidth="10" defaultRowHeight="14.5" x14ac:dyDescent="0.35"/>
  <cols>
    <col min="1" max="1" width="30.453125" customWidth="1"/>
    <col min="2" max="2" width="14.7265625" customWidth="1"/>
    <col min="3" max="3" width="13.7265625" customWidth="1"/>
    <col min="4" max="4" width="18.54296875" style="1" customWidth="1"/>
    <col min="5" max="5" width="21.81640625" style="1" bestFit="1" customWidth="1"/>
    <col min="6" max="6" width="16.7265625" bestFit="1" customWidth="1"/>
    <col min="7" max="7" width="43.453125" customWidth="1"/>
    <col min="8" max="8" width="22" customWidth="1"/>
    <col min="9" max="9" width="24.81640625" customWidth="1"/>
    <col min="10" max="11" width="22.1796875" customWidth="1"/>
  </cols>
  <sheetData>
    <row r="6" spans="1:11" ht="15" thickBot="1" x14ac:dyDescent="0.4">
      <c r="A6" s="23" t="s">
        <v>0</v>
      </c>
      <c r="B6" s="23"/>
      <c r="C6" s="23"/>
      <c r="D6" s="23"/>
      <c r="E6" s="23"/>
      <c r="F6" s="23"/>
      <c r="G6" s="23"/>
      <c r="H6" s="23"/>
      <c r="I6" s="23"/>
    </row>
    <row r="7" spans="1:11" ht="15" thickBot="1" x14ac:dyDescent="0.4">
      <c r="A7" s="27" t="s">
        <v>1</v>
      </c>
      <c r="B7" s="28"/>
      <c r="C7" s="28"/>
      <c r="D7" s="28"/>
      <c r="E7" s="28"/>
      <c r="F7" s="28"/>
      <c r="G7" s="28"/>
      <c r="H7" s="28"/>
      <c r="I7" s="29"/>
    </row>
    <row r="8" spans="1:11" ht="15" thickBot="1" x14ac:dyDescent="0.4"/>
    <row r="9" spans="1:11" ht="15" thickBot="1" x14ac:dyDescent="0.4">
      <c r="A9" s="3" t="s">
        <v>2</v>
      </c>
      <c r="B9" s="4" t="s">
        <v>3</v>
      </c>
      <c r="C9" s="4" t="s">
        <v>4</v>
      </c>
      <c r="D9" s="4" t="s">
        <v>5</v>
      </c>
      <c r="E9" s="4" t="s">
        <v>10</v>
      </c>
      <c r="F9" s="5" t="s">
        <v>6</v>
      </c>
      <c r="G9" s="6" t="s">
        <v>11</v>
      </c>
      <c r="H9" s="8" t="s">
        <v>13</v>
      </c>
      <c r="I9" s="6" t="s">
        <v>12</v>
      </c>
      <c r="J9" s="14" t="s">
        <v>16</v>
      </c>
      <c r="K9" s="14" t="s">
        <v>17</v>
      </c>
    </row>
    <row r="10" spans="1:11" ht="15" thickBot="1" x14ac:dyDescent="0.4">
      <c r="A10" s="18" t="s">
        <v>21</v>
      </c>
      <c r="B10" s="19" t="s">
        <v>22</v>
      </c>
      <c r="C10" s="18">
        <v>4019113</v>
      </c>
      <c r="D10" s="18" t="s">
        <v>19</v>
      </c>
      <c r="E10" s="18" t="s">
        <v>23</v>
      </c>
      <c r="F10" s="20">
        <v>475500</v>
      </c>
      <c r="G10" s="19" t="s">
        <v>24</v>
      </c>
      <c r="H10" s="19" t="s">
        <v>14</v>
      </c>
      <c r="I10" s="19" t="s">
        <v>25</v>
      </c>
      <c r="J10" s="15"/>
      <c r="K10" s="12"/>
    </row>
    <row r="11" spans="1:11" ht="15" thickBot="1" x14ac:dyDescent="0.4">
      <c r="A11" s="24" t="s">
        <v>7</v>
      </c>
      <c r="B11" s="25"/>
      <c r="C11" s="25"/>
      <c r="D11" s="25"/>
      <c r="E11" s="26"/>
      <c r="F11" s="7">
        <f>SUM(F10:F10)</f>
        <v>475500</v>
      </c>
      <c r="J11" s="16"/>
      <c r="K11" s="17" t="s">
        <v>15</v>
      </c>
    </row>
  </sheetData>
  <mergeCells count="3">
    <mergeCell ref="A11:E11"/>
    <mergeCell ref="A6:I6"/>
    <mergeCell ref="A7:I7"/>
  </mergeCells>
  <conditionalFormatting sqref="C10">
    <cfRule type="duplicateValues" dxfId="0" priority="1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DETALLE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CARTERA06</dc:creator>
  <cp:lastModifiedBy>Stefany Arana Garcia</cp:lastModifiedBy>
  <dcterms:created xsi:type="dcterms:W3CDTF">2022-03-30T15:14:05Z</dcterms:created>
  <dcterms:modified xsi:type="dcterms:W3CDTF">2024-12-02T21:17:21Z</dcterms:modified>
</cp:coreProperties>
</file>