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20730" windowHeight="11160"/>
  </bookViews>
  <sheets>
    <sheet name="Hoja1" sheetId="1" r:id="rId1"/>
    <sheet name="Hoja2" sheetId="2" r:id="rId2"/>
  </sheets>
  <definedNames>
    <definedName name="_xlnm._FilterDatabase" localSheetId="1" hidden="1">Hoja2!$A$1:$I$1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27" i="2" l="1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26" i="2"/>
  <c r="I3" i="2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361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2" i="2"/>
  <c r="H427" i="2"/>
  <c r="H428" i="2"/>
  <c r="H429" i="2"/>
  <c r="H430" i="2"/>
  <c r="H431" i="2"/>
  <c r="H432" i="2"/>
  <c r="H433" i="2"/>
  <c r="H434" i="2"/>
  <c r="H435" i="2"/>
  <c r="H436" i="2"/>
  <c r="H437" i="2"/>
  <c r="H438" i="2"/>
  <c r="H439" i="2"/>
  <c r="H440" i="2"/>
  <c r="H441" i="2"/>
  <c r="H442" i="2"/>
  <c r="H443" i="2"/>
  <c r="H444" i="2"/>
  <c r="H445" i="2"/>
  <c r="H446" i="2"/>
  <c r="H447" i="2"/>
  <c r="H448" i="2"/>
  <c r="H449" i="2"/>
  <c r="H450" i="2"/>
  <c r="H451" i="2"/>
  <c r="H452" i="2"/>
  <c r="H453" i="2"/>
  <c r="H454" i="2"/>
  <c r="H455" i="2"/>
  <c r="H456" i="2"/>
  <c r="H457" i="2"/>
  <c r="H458" i="2"/>
  <c r="H459" i="2"/>
  <c r="H460" i="2"/>
  <c r="H461" i="2"/>
  <c r="H462" i="2"/>
  <c r="H463" i="2"/>
  <c r="H464" i="2"/>
  <c r="H465" i="2"/>
  <c r="H466" i="2"/>
  <c r="H467" i="2"/>
  <c r="H468" i="2"/>
  <c r="H469" i="2"/>
  <c r="H470" i="2"/>
  <c r="H471" i="2"/>
  <c r="H472" i="2"/>
  <c r="H473" i="2"/>
  <c r="H474" i="2"/>
  <c r="H475" i="2"/>
  <c r="H476" i="2"/>
  <c r="H477" i="2"/>
  <c r="H478" i="2"/>
  <c r="H479" i="2"/>
  <c r="H480" i="2"/>
  <c r="H481" i="2"/>
  <c r="H482" i="2"/>
  <c r="H483" i="2"/>
  <c r="H484" i="2"/>
  <c r="H485" i="2"/>
  <c r="H486" i="2"/>
  <c r="H487" i="2"/>
  <c r="H488" i="2"/>
  <c r="H489" i="2"/>
  <c r="H490" i="2"/>
  <c r="H491" i="2"/>
  <c r="H426" i="2"/>
  <c r="H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42" i="2"/>
  <c r="H243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298" i="2"/>
  <c r="H299" i="2"/>
  <c r="H300" i="2"/>
  <c r="H301" i="2"/>
  <c r="H302" i="2"/>
  <c r="H303" i="2"/>
  <c r="H304" i="2"/>
  <c r="H305" i="2"/>
  <c r="H306" i="2"/>
  <c r="H307" i="2"/>
  <c r="H308" i="2"/>
  <c r="H309" i="2"/>
  <c r="H310" i="2"/>
  <c r="H311" i="2"/>
  <c r="H312" i="2"/>
  <c r="H313" i="2"/>
  <c r="H314" i="2"/>
  <c r="H315" i="2"/>
  <c r="H316" i="2"/>
  <c r="H317" i="2"/>
  <c r="H318" i="2"/>
  <c r="H319" i="2"/>
  <c r="H320" i="2"/>
  <c r="H321" i="2"/>
  <c r="H322" i="2"/>
  <c r="H323" i="2"/>
  <c r="H324" i="2"/>
  <c r="H325" i="2"/>
  <c r="H326" i="2"/>
  <c r="H327" i="2"/>
  <c r="H328" i="2"/>
  <c r="H329" i="2"/>
  <c r="H330" i="2"/>
  <c r="H331" i="2"/>
  <c r="H332" i="2"/>
  <c r="H333" i="2"/>
  <c r="H334" i="2"/>
  <c r="H335" i="2"/>
  <c r="H336" i="2"/>
  <c r="H337" i="2"/>
  <c r="H338" i="2"/>
  <c r="H339" i="2"/>
  <c r="H340" i="2"/>
  <c r="H341" i="2"/>
  <c r="H342" i="2"/>
  <c r="H343" i="2"/>
  <c r="H344" i="2"/>
  <c r="H345" i="2"/>
  <c r="H346" i="2"/>
  <c r="H347" i="2"/>
  <c r="H348" i="2"/>
  <c r="H349" i="2"/>
  <c r="H350" i="2"/>
  <c r="H351" i="2"/>
  <c r="H352" i="2"/>
  <c r="H353" i="2"/>
  <c r="H354" i="2"/>
  <c r="H355" i="2"/>
  <c r="H356" i="2"/>
  <c r="H357" i="2"/>
  <c r="H358" i="2"/>
  <c r="H359" i="2"/>
  <c r="H360" i="2"/>
  <c r="H361" i="2"/>
  <c r="H362" i="2"/>
  <c r="H363" i="2"/>
  <c r="H364" i="2"/>
  <c r="H365" i="2"/>
  <c r="H366" i="2"/>
  <c r="H367" i="2"/>
  <c r="H368" i="2"/>
  <c r="H369" i="2"/>
  <c r="H370" i="2"/>
  <c r="H371" i="2"/>
  <c r="H372" i="2"/>
  <c r="H373" i="2"/>
  <c r="H374" i="2"/>
  <c r="H375" i="2"/>
  <c r="H376" i="2"/>
  <c r="H377" i="2"/>
  <c r="H378" i="2"/>
  <c r="H379" i="2"/>
  <c r="H380" i="2"/>
  <c r="H381" i="2"/>
  <c r="H382" i="2"/>
  <c r="H383" i="2"/>
  <c r="H384" i="2"/>
  <c r="H385" i="2"/>
  <c r="H386" i="2"/>
  <c r="H387" i="2"/>
  <c r="H388" i="2"/>
  <c r="H389" i="2"/>
  <c r="H390" i="2"/>
  <c r="H391" i="2"/>
  <c r="H392" i="2"/>
  <c r="H393" i="2"/>
  <c r="H394" i="2"/>
  <c r="H395" i="2"/>
  <c r="H396" i="2"/>
  <c r="H397" i="2"/>
  <c r="H398" i="2"/>
  <c r="H399" i="2"/>
  <c r="H400" i="2"/>
  <c r="H401" i="2"/>
  <c r="H402" i="2"/>
  <c r="H403" i="2"/>
  <c r="H404" i="2"/>
  <c r="H405" i="2"/>
  <c r="H406" i="2"/>
  <c r="H407" i="2"/>
  <c r="H408" i="2"/>
  <c r="H409" i="2"/>
  <c r="H410" i="2"/>
  <c r="H411" i="2"/>
  <c r="H412" i="2"/>
  <c r="H413" i="2"/>
  <c r="H414" i="2"/>
  <c r="H415" i="2"/>
  <c r="H416" i="2"/>
  <c r="H417" i="2"/>
  <c r="H418" i="2"/>
  <c r="H419" i="2"/>
  <c r="H420" i="2"/>
  <c r="H421" i="2"/>
  <c r="H422" i="2"/>
  <c r="H423" i="2"/>
  <c r="H424" i="2"/>
  <c r="H425" i="2"/>
  <c r="H2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<sst xmlns="http://schemas.openxmlformats.org/spreadsheetml/2006/main" count="4258" uniqueCount="1319">
  <si>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</si>
  <si>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</si>
  <si>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</si>
  <si>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</si>
  <si>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</si>
  <si>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</si>
  <si>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</si>
  <si>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</si>
  <si>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</si>
  <si>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</si>
  <si>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</si>
  <si>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</si>
  <si>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COODESURIS</t>
  </si>
  <si>
    <t>FECHA FACT</t>
  </si>
  <si>
    <t>FECHA RAD</t>
  </si>
  <si>
    <t>VTO</t>
  </si>
  <si>
    <t>FACTURA</t>
  </si>
  <si>
    <t xml:space="preserve">VALOR </t>
  </si>
  <si>
    <t>NUMERO RADICADO</t>
  </si>
  <si>
    <t>VALOR INICIAL</t>
  </si>
  <si>
    <t>COOE4533</t>
  </si>
  <si>
    <t>COOE4605</t>
  </si>
  <si>
    <t>COOE4606</t>
  </si>
  <si>
    <t>COOE4609</t>
  </si>
  <si>
    <t>COOE4701</t>
  </si>
  <si>
    <t>5026733</t>
  </si>
  <si>
    <t>COOE4702</t>
  </si>
  <si>
    <t>5026734</t>
  </si>
  <si>
    <t>COOE4704</t>
  </si>
  <si>
    <t>5026736</t>
  </si>
  <si>
    <t>COOE4705</t>
  </si>
  <si>
    <t>5026737</t>
  </si>
  <si>
    <t>COOE4706</t>
  </si>
  <si>
    <t>5026738</t>
  </si>
  <si>
    <t>COOE4707</t>
  </si>
  <si>
    <t>COOE4615</t>
  </si>
  <si>
    <t>COOE4616</t>
  </si>
  <si>
    <t>5026858</t>
  </si>
  <si>
    <t>COOE4617</t>
  </si>
  <si>
    <t>5026861</t>
  </si>
  <si>
    <t>COOE4618</t>
  </si>
  <si>
    <t>5026864</t>
  </si>
  <si>
    <t>COOE4619</t>
  </si>
  <si>
    <t>5026868</t>
  </si>
  <si>
    <t>COOE4621</t>
  </si>
  <si>
    <t>COOE4624</t>
  </si>
  <si>
    <t>COOE4625</t>
  </si>
  <si>
    <t>5026875</t>
  </si>
  <si>
    <t>COOE4626</t>
  </si>
  <si>
    <t>5026878</t>
  </si>
  <si>
    <t>COOE4627</t>
  </si>
  <si>
    <t>COOE4709</t>
  </si>
  <si>
    <t>5026883</t>
  </si>
  <si>
    <t>COOE4710</t>
  </si>
  <si>
    <t>COOE4536</t>
  </si>
  <si>
    <t>COOE4628</t>
  </si>
  <si>
    <t>5026892</t>
  </si>
  <si>
    <t>COOE4629</t>
  </si>
  <si>
    <t>5026894</t>
  </si>
  <si>
    <t>COOE4630</t>
  </si>
  <si>
    <t>COOE4632</t>
  </si>
  <si>
    <t>COOE4634</t>
  </si>
  <si>
    <t>COOE4539</t>
  </si>
  <si>
    <t>5026805</t>
  </si>
  <si>
    <t>COOE4540</t>
  </si>
  <si>
    <t>5026809</t>
  </si>
  <si>
    <t>COOE4541</t>
  </si>
  <si>
    <t>5026813</t>
  </si>
  <si>
    <t>COOE4542</t>
  </si>
  <si>
    <t>COOE4544</t>
  </si>
  <si>
    <t>5026817</t>
  </si>
  <si>
    <t>COOE4546</t>
  </si>
  <si>
    <t>5026825</t>
  </si>
  <si>
    <t>COOE4548</t>
  </si>
  <si>
    <t>COOE4697</t>
  </si>
  <si>
    <t>COOE4549</t>
  </si>
  <si>
    <t>COOE4552</t>
  </si>
  <si>
    <t>5026745</t>
  </si>
  <si>
    <t>COOE4555</t>
  </si>
  <si>
    <t>5026754</t>
  </si>
  <si>
    <t>COOE4556</t>
  </si>
  <si>
    <t>5026758</t>
  </si>
  <si>
    <t>COOE4557</t>
  </si>
  <si>
    <t>5026761</t>
  </si>
  <si>
    <t>COOE4558</t>
  </si>
  <si>
    <t>COOE4576</t>
  </si>
  <si>
    <t>5026775</t>
  </si>
  <si>
    <t>COOE4612</t>
  </si>
  <si>
    <t>5026785</t>
  </si>
  <si>
    <t>COOE4613</t>
  </si>
  <si>
    <t>COOE4689</t>
  </si>
  <si>
    <t>COOE4692</t>
  </si>
  <si>
    <t>5026799</t>
  </si>
  <si>
    <t>COOE4751</t>
  </si>
  <si>
    <t>COOE4336</t>
  </si>
  <si>
    <t>COOE4338</t>
  </si>
  <si>
    <t>COOE4829</t>
  </si>
  <si>
    <t>5041695</t>
  </si>
  <si>
    <t>COOE4831</t>
  </si>
  <si>
    <t>5041697</t>
  </si>
  <si>
    <t>COOE4837</t>
  </si>
  <si>
    <t>5041687</t>
  </si>
  <si>
    <t>COOE4839</t>
  </si>
  <si>
    <t>5041705</t>
  </si>
  <si>
    <t>COOE4840</t>
  </si>
  <si>
    <t>5043290</t>
  </si>
  <si>
    <t>COOE4841</t>
  </si>
  <si>
    <t>5041706</t>
  </si>
  <si>
    <t>COOE4842</t>
  </si>
  <si>
    <t>5041689</t>
  </si>
  <si>
    <t>COOE4844</t>
  </si>
  <si>
    <t>5041691</t>
  </si>
  <si>
    <t>COOE4845</t>
  </si>
  <si>
    <t>5041692</t>
  </si>
  <si>
    <t>COOE4846</t>
  </si>
  <si>
    <t>5041693</t>
  </si>
  <si>
    <t>COOE4847</t>
  </si>
  <si>
    <t>5041711</t>
  </si>
  <si>
    <t>COOE4895</t>
  </si>
  <si>
    <t>5041658</t>
  </si>
  <si>
    <t>COOE4896</t>
  </si>
  <si>
    <t>5041700</t>
  </si>
  <si>
    <t>COOE4897</t>
  </si>
  <si>
    <t>5041701</t>
  </si>
  <si>
    <t>COOE4903</t>
  </si>
  <si>
    <t>5041707</t>
  </si>
  <si>
    <t>COOE4904</t>
  </si>
  <si>
    <t>5041708</t>
  </si>
  <si>
    <t>COOE4905</t>
  </si>
  <si>
    <t>5041709</t>
  </si>
  <si>
    <t>COOE4918</t>
  </si>
  <si>
    <t>5050770</t>
  </si>
  <si>
    <t>COOE4919</t>
  </si>
  <si>
    <t>5050771</t>
  </si>
  <si>
    <t>COOE4920</t>
  </si>
  <si>
    <t>5050772</t>
  </si>
  <si>
    <t>COOE4921</t>
  </si>
  <si>
    <t>5050773</t>
  </si>
  <si>
    <t>COOE4923</t>
  </si>
  <si>
    <t>5050774</t>
  </si>
  <si>
    <t>COOE4926</t>
  </si>
  <si>
    <t>5050775</t>
  </si>
  <si>
    <t>COOE4928</t>
  </si>
  <si>
    <t>5050776</t>
  </si>
  <si>
    <t>COOE4931</t>
  </si>
  <si>
    <t>5050777</t>
  </si>
  <si>
    <t>COOE4932</t>
  </si>
  <si>
    <t>5050778</t>
  </si>
  <si>
    <t>COOE4934</t>
  </si>
  <si>
    <t>5050779</t>
  </si>
  <si>
    <t>COOE4935</t>
  </si>
  <si>
    <t>5050780</t>
  </si>
  <si>
    <t>COOE4936</t>
  </si>
  <si>
    <t>5050781</t>
  </si>
  <si>
    <t>COOE5053</t>
  </si>
  <si>
    <t>5050793</t>
  </si>
  <si>
    <t>COOE5054</t>
  </si>
  <si>
    <t>5050794</t>
  </si>
  <si>
    <t>COOE5055</t>
  </si>
  <si>
    <t>5050795</t>
  </si>
  <si>
    <t>COOE5056</t>
  </si>
  <si>
    <t>5050832</t>
  </si>
  <si>
    <t>COOE5057</t>
  </si>
  <si>
    <t>5050796</t>
  </si>
  <si>
    <t>COOE5059</t>
  </si>
  <si>
    <t>5050692</t>
  </si>
  <si>
    <t>COOE5060</t>
  </si>
  <si>
    <t>5050693</t>
  </si>
  <si>
    <t>COOE5061</t>
  </si>
  <si>
    <t>5050694</t>
  </si>
  <si>
    <t>COOE5065</t>
  </si>
  <si>
    <t>5050698</t>
  </si>
  <si>
    <t>COOE5066</t>
  </si>
  <si>
    <t>5050699</t>
  </si>
  <si>
    <t>COOE5067</t>
  </si>
  <si>
    <t>5050700</t>
  </si>
  <si>
    <t>COOE5213</t>
  </si>
  <si>
    <t>5057193</t>
  </si>
  <si>
    <t>COOE4680</t>
  </si>
  <si>
    <t>COOE4682</t>
  </si>
  <si>
    <t>COOE4684</t>
  </si>
  <si>
    <t>COOE4688</t>
  </si>
  <si>
    <t>COOE6447</t>
  </si>
  <si>
    <t>COOE6566</t>
  </si>
  <si>
    <t>5108269</t>
  </si>
  <si>
    <t>COOE4712</t>
  </si>
  <si>
    <t>5026905</t>
  </si>
  <si>
    <t>COOE4683</t>
  </si>
  <si>
    <t>COOE4681</t>
  </si>
  <si>
    <t>COOE4687</t>
  </si>
  <si>
    <t>COOE4679</t>
  </si>
  <si>
    <t>COOE5486</t>
  </si>
  <si>
    <t>5071149</t>
  </si>
  <si>
    <t>COOE5488</t>
  </si>
  <si>
    <t>5071151</t>
  </si>
  <si>
    <t>COOE6058</t>
  </si>
  <si>
    <t>5087832</t>
  </si>
  <si>
    <t>COOE6060</t>
  </si>
  <si>
    <t>5087834</t>
  </si>
  <si>
    <t>COOE6064</t>
  </si>
  <si>
    <t>5087838</t>
  </si>
  <si>
    <t>COOE6066</t>
  </si>
  <si>
    <t>5087840</t>
  </si>
  <si>
    <t>COOE6730</t>
  </si>
  <si>
    <t>COOE7241</t>
  </si>
  <si>
    <t>COOE7567</t>
  </si>
  <si>
    <t>COOE7587</t>
  </si>
  <si>
    <t>5143490</t>
  </si>
  <si>
    <t>COOE7730</t>
  </si>
  <si>
    <t>COOE7731</t>
  </si>
  <si>
    <t>COOE4686</t>
  </si>
  <si>
    <t>COOE5024</t>
  </si>
  <si>
    <t>5050787</t>
  </si>
  <si>
    <t>COOE5020</t>
  </si>
  <si>
    <t>5050783</t>
  </si>
  <si>
    <t>COOE5026</t>
  </si>
  <si>
    <t>5050789</t>
  </si>
  <si>
    <t>COOE5022</t>
  </si>
  <si>
    <t>5050785</t>
  </si>
  <si>
    <t>COOE5028</t>
  </si>
  <si>
    <t>5050791</t>
  </si>
  <si>
    <t>COOE5490</t>
  </si>
  <si>
    <t>5071153</t>
  </si>
  <si>
    <t>COOE6062</t>
  </si>
  <si>
    <t>5087836</t>
  </si>
  <si>
    <t>COOE6559</t>
  </si>
  <si>
    <t>5108262</t>
  </si>
  <si>
    <t>COOE6561</t>
  </si>
  <si>
    <t>5108264</t>
  </si>
  <si>
    <t>COOE6565</t>
  </si>
  <si>
    <t>5108268</t>
  </si>
  <si>
    <t>COOE6567</t>
  </si>
  <si>
    <t>5108270</t>
  </si>
  <si>
    <t>COOE7260</t>
  </si>
  <si>
    <t>5128868</t>
  </si>
  <si>
    <t>COOE7959</t>
  </si>
  <si>
    <t>COOE7986</t>
  </si>
  <si>
    <t>COOE8046</t>
  </si>
  <si>
    <t>5163543</t>
  </si>
  <si>
    <t>COOE8048</t>
  </si>
  <si>
    <t>5163545</t>
  </si>
  <si>
    <t>COOE8050</t>
  </si>
  <si>
    <t>5163547</t>
  </si>
  <si>
    <t>COOE8054</t>
  </si>
  <si>
    <t>5163551</t>
  </si>
  <si>
    <t>COOE8072</t>
  </si>
  <si>
    <t>COOE8082</t>
  </si>
  <si>
    <t>COOE8084</t>
  </si>
  <si>
    <t>COOE9213</t>
  </si>
  <si>
    <t>COOE9303</t>
  </si>
  <si>
    <t>5181265</t>
  </si>
  <si>
    <t>COOE9305</t>
  </si>
  <si>
    <t>5181267</t>
  </si>
  <si>
    <t>COOE9307</t>
  </si>
  <si>
    <t>5181269</t>
  </si>
  <si>
    <t>COOE9309</t>
  </si>
  <si>
    <t>5181271</t>
  </si>
  <si>
    <t>COOE9311</t>
  </si>
  <si>
    <t>5181273</t>
  </si>
  <si>
    <t>COOE7256</t>
  </si>
  <si>
    <t>5128864</t>
  </si>
  <si>
    <t>COOE7258</t>
  </si>
  <si>
    <t>5128866</t>
  </si>
  <si>
    <t>COOE7254</t>
  </si>
  <si>
    <t>5128862</t>
  </si>
  <si>
    <t>COOE7252</t>
  </si>
  <si>
    <t>5128860</t>
  </si>
  <si>
    <t>COOE5021</t>
  </si>
  <si>
    <t>5050784</t>
  </si>
  <si>
    <t>COOE6061</t>
  </si>
  <si>
    <t>5087835</t>
  </si>
  <si>
    <t>COOE6560</t>
  </si>
  <si>
    <t>5108263</t>
  </si>
  <si>
    <t>COOE6562</t>
  </si>
  <si>
    <t>5108265</t>
  </si>
  <si>
    <t>COOE7251</t>
  </si>
  <si>
    <t>5128859</t>
  </si>
  <si>
    <t>COOE7253</t>
  </si>
  <si>
    <t>5128861</t>
  </si>
  <si>
    <t>COOE7255</t>
  </si>
  <si>
    <t>5128863</t>
  </si>
  <si>
    <t>COOE7257</t>
  </si>
  <si>
    <t>5128865</t>
  </si>
  <si>
    <t>COOE9717</t>
  </si>
  <si>
    <t>5199102</t>
  </si>
  <si>
    <t>COOE9719</t>
  </si>
  <si>
    <t>5199104</t>
  </si>
  <si>
    <t>COOE9721</t>
  </si>
  <si>
    <t>5199106</t>
  </si>
  <si>
    <t>COOE9723</t>
  </si>
  <si>
    <t>5199159</t>
  </si>
  <si>
    <t>COOE9849</t>
  </si>
  <si>
    <t>5199166</t>
  </si>
  <si>
    <t>COOE9852</t>
  </si>
  <si>
    <t>COOE9853</t>
  </si>
  <si>
    <t>COOE9854</t>
  </si>
  <si>
    <t>COOE9855</t>
  </si>
  <si>
    <t>COOE9856</t>
  </si>
  <si>
    <t>COOE9861</t>
  </si>
  <si>
    <t>5199178</t>
  </si>
  <si>
    <t>COOE9864</t>
  </si>
  <si>
    <t>5199181</t>
  </si>
  <si>
    <t>COOE9868</t>
  </si>
  <si>
    <t>5199183</t>
  </si>
  <si>
    <t>COOE9869</t>
  </si>
  <si>
    <t>5199184</t>
  </si>
  <si>
    <t>COOE9870</t>
  </si>
  <si>
    <t>5199185</t>
  </si>
  <si>
    <t>COOE9876</t>
  </si>
  <si>
    <t>5199191</t>
  </si>
  <si>
    <t>COOE9878</t>
  </si>
  <si>
    <t>5199193</t>
  </si>
  <si>
    <t>COOE9885</t>
  </si>
  <si>
    <t>5199200</t>
  </si>
  <si>
    <t>COOE9891</t>
  </si>
  <si>
    <t>5199206</t>
  </si>
  <si>
    <t>COOE9895</t>
  </si>
  <si>
    <t>5199210</t>
  </si>
  <si>
    <t>COOE10733</t>
  </si>
  <si>
    <t>5212000</t>
  </si>
  <si>
    <t>COOE10735</t>
  </si>
  <si>
    <t>5212002</t>
  </si>
  <si>
    <t>COOE10741</t>
  </si>
  <si>
    <t>5212008</t>
  </si>
  <si>
    <t>COOE10880</t>
  </si>
  <si>
    <t>5212009</t>
  </si>
  <si>
    <t>COOE10881</t>
  </si>
  <si>
    <t>5212010</t>
  </si>
  <si>
    <t>COOE10882</t>
  </si>
  <si>
    <t>5212011</t>
  </si>
  <si>
    <t>COOE10883</t>
  </si>
  <si>
    <t>5212012</t>
  </si>
  <si>
    <t>COOE10884</t>
  </si>
  <si>
    <t>5212013</t>
  </si>
  <si>
    <t>COOE10885</t>
  </si>
  <si>
    <t>5212014</t>
  </si>
  <si>
    <t>COOE10886</t>
  </si>
  <si>
    <t>5212015</t>
  </si>
  <si>
    <t>COOE10887</t>
  </si>
  <si>
    <t>5212016</t>
  </si>
  <si>
    <t>COOE10888</t>
  </si>
  <si>
    <t>5212017</t>
  </si>
  <si>
    <t>COOE10889</t>
  </si>
  <si>
    <t>5212018</t>
  </si>
  <si>
    <t>COOE10890</t>
  </si>
  <si>
    <t>5212019</t>
  </si>
  <si>
    <t>COOE10891</t>
  </si>
  <si>
    <t>5212020</t>
  </si>
  <si>
    <t>COOE10892</t>
  </si>
  <si>
    <t>5212021</t>
  </si>
  <si>
    <t>COOE10893</t>
  </si>
  <si>
    <t>5212022</t>
  </si>
  <si>
    <t>COOE10894</t>
  </si>
  <si>
    <t>5212023</t>
  </si>
  <si>
    <t>COOE10895</t>
  </si>
  <si>
    <t>5212024</t>
  </si>
  <si>
    <t>COOE10896</t>
  </si>
  <si>
    <t>5212025</t>
  </si>
  <si>
    <t>COOE10898</t>
  </si>
  <si>
    <t>COOE10899</t>
  </si>
  <si>
    <t>COOE10900</t>
  </si>
  <si>
    <t>COOE10901</t>
  </si>
  <si>
    <t>COOE10902</t>
  </si>
  <si>
    <t>COOE10903</t>
  </si>
  <si>
    <t>COOE10904</t>
  </si>
  <si>
    <t>COOE10905</t>
  </si>
  <si>
    <t>COOE10906</t>
  </si>
  <si>
    <t>COOE10907</t>
  </si>
  <si>
    <t>COOE10908</t>
  </si>
  <si>
    <t>COOE10909</t>
  </si>
  <si>
    <t>COOE10910</t>
  </si>
  <si>
    <t>COOE10911</t>
  </si>
  <si>
    <t>COOE10912</t>
  </si>
  <si>
    <t>COOE10913</t>
  </si>
  <si>
    <t>COOE10914</t>
  </si>
  <si>
    <t>COOE10915</t>
  </si>
  <si>
    <t>COOE10916</t>
  </si>
  <si>
    <t>COOE10917</t>
  </si>
  <si>
    <t>COOE10918</t>
  </si>
  <si>
    <t>COOE10919</t>
  </si>
  <si>
    <t>COOE10920</t>
  </si>
  <si>
    <t>COOE10921</t>
  </si>
  <si>
    <t>COOE10922</t>
  </si>
  <si>
    <t>COOE10923</t>
  </si>
  <si>
    <t>COOE10924</t>
  </si>
  <si>
    <t>COOE10925</t>
  </si>
  <si>
    <t>COOE10926</t>
  </si>
  <si>
    <t>COOE10927</t>
  </si>
  <si>
    <t>COOE10928</t>
  </si>
  <si>
    <t>COOE10929</t>
  </si>
  <si>
    <t>COOE10930</t>
  </si>
  <si>
    <t>COOE11080</t>
  </si>
  <si>
    <t>5235578</t>
  </si>
  <si>
    <t>COOE11492</t>
  </si>
  <si>
    <t>5234620</t>
  </si>
  <si>
    <t>COOE11494</t>
  </si>
  <si>
    <t>5234623</t>
  </si>
  <si>
    <t>COOE11496</t>
  </si>
  <si>
    <t>5234625</t>
  </si>
  <si>
    <t>COOE11498</t>
  </si>
  <si>
    <t>COOE11643</t>
  </si>
  <si>
    <t>5234630</t>
  </si>
  <si>
    <t>COOE11645</t>
  </si>
  <si>
    <t>5234631</t>
  </si>
  <si>
    <t>COOE11646</t>
  </si>
  <si>
    <t>5234632</t>
  </si>
  <si>
    <t>COOE11647</t>
  </si>
  <si>
    <t>5234633</t>
  </si>
  <si>
    <t>COOE11649</t>
  </si>
  <si>
    <t>5234635</t>
  </si>
  <si>
    <t>COOE11652</t>
  </si>
  <si>
    <t>5234639</t>
  </si>
  <si>
    <t>COOE11653</t>
  </si>
  <si>
    <t>5234640</t>
  </si>
  <si>
    <t>COOE11654</t>
  </si>
  <si>
    <t>5234641</t>
  </si>
  <si>
    <t>COOE11655</t>
  </si>
  <si>
    <t>5234642</t>
  </si>
  <si>
    <t>COOE11656</t>
  </si>
  <si>
    <t>5234643</t>
  </si>
  <si>
    <t>COOE11658</t>
  </si>
  <si>
    <t>5234645</t>
  </si>
  <si>
    <t>COOE11659</t>
  </si>
  <si>
    <t>5234646</t>
  </si>
  <si>
    <t>COOE11660</t>
  </si>
  <si>
    <t>COOE11661</t>
  </si>
  <si>
    <t>5234648</t>
  </si>
  <si>
    <t>COOE11662</t>
  </si>
  <si>
    <t>5234649</t>
  </si>
  <si>
    <t>COOE11663</t>
  </si>
  <si>
    <t>5234650</t>
  </si>
  <si>
    <t>COOE11664</t>
  </si>
  <si>
    <t>5234651</t>
  </si>
  <si>
    <t>COOE11666</t>
  </si>
  <si>
    <t>5234653</t>
  </si>
  <si>
    <t>COOE11669</t>
  </si>
  <si>
    <t>5234655</t>
  </si>
  <si>
    <t>COOE11670</t>
  </si>
  <si>
    <t>5234656</t>
  </si>
  <si>
    <t>COOE11671</t>
  </si>
  <si>
    <t>5234657</t>
  </si>
  <si>
    <t>COOE11672</t>
  </si>
  <si>
    <t>5234658</t>
  </si>
  <si>
    <t>COOE11674</t>
  </si>
  <si>
    <t>5234660</t>
  </si>
  <si>
    <t>COOE11675</t>
  </si>
  <si>
    <t>5234661</t>
  </si>
  <si>
    <t>COOE11676</t>
  </si>
  <si>
    <t>COOE11677</t>
  </si>
  <si>
    <t>5234664</t>
  </si>
  <si>
    <t>COOE11678</t>
  </si>
  <si>
    <t>5234665</t>
  </si>
  <si>
    <t>COOE11679</t>
  </si>
  <si>
    <t>5234666</t>
  </si>
  <si>
    <t>COOE11681</t>
  </si>
  <si>
    <t>5234668</t>
  </si>
  <si>
    <t>COOE11683</t>
  </si>
  <si>
    <t>5234669</t>
  </si>
  <si>
    <t>COOE11684</t>
  </si>
  <si>
    <t>5234670</t>
  </si>
  <si>
    <t>COOE11685</t>
  </si>
  <si>
    <t>5234671</t>
  </si>
  <si>
    <t>COOE11688</t>
  </si>
  <si>
    <t>5234673</t>
  </si>
  <si>
    <t>COOE11690</t>
  </si>
  <si>
    <t>5234674</t>
  </si>
  <si>
    <t>COOE11691</t>
  </si>
  <si>
    <t>5234675</t>
  </si>
  <si>
    <t>COOE11710</t>
  </si>
  <si>
    <t>5234676</t>
  </si>
  <si>
    <t>COOE11712</t>
  </si>
  <si>
    <t>5234677</t>
  </si>
  <si>
    <t>COOE11713</t>
  </si>
  <si>
    <t>COOE4685</t>
  </si>
  <si>
    <t>COOE5023</t>
  </si>
  <si>
    <t>5050786</t>
  </si>
  <si>
    <t>COOE7259</t>
  </si>
  <si>
    <t>5128867</t>
  </si>
  <si>
    <t>COOE6563</t>
  </si>
  <si>
    <t>5108266</t>
  </si>
  <si>
    <t>COOE8047</t>
  </si>
  <si>
    <t>5163544</t>
  </si>
  <si>
    <t>COOE8049</t>
  </si>
  <si>
    <t>5163546</t>
  </si>
  <si>
    <t>COOE8051</t>
  </si>
  <si>
    <t>5163548</t>
  </si>
  <si>
    <t>COOE8053</t>
  </si>
  <si>
    <t>5163550</t>
  </si>
  <si>
    <t>COOE8055</t>
  </si>
  <si>
    <t>5163552</t>
  </si>
  <si>
    <t>COOE9304</t>
  </si>
  <si>
    <t>5181266</t>
  </si>
  <si>
    <t>COOE9306</t>
  </si>
  <si>
    <t>5181268</t>
  </si>
  <si>
    <t>COOE9308</t>
  </si>
  <si>
    <t>5181270</t>
  </si>
  <si>
    <t>COOE9310</t>
  </si>
  <si>
    <t>5181272</t>
  </si>
  <si>
    <t>COOE9312</t>
  </si>
  <si>
    <t>5181274</t>
  </si>
  <si>
    <t>COOE9718</t>
  </si>
  <si>
    <t>5199103</t>
  </si>
  <si>
    <t>COOE9720</t>
  </si>
  <si>
    <t>5199105</t>
  </si>
  <si>
    <t>COOE9722</t>
  </si>
  <si>
    <t>5199107</t>
  </si>
  <si>
    <t>COOE9724</t>
  </si>
  <si>
    <t>5199160</t>
  </si>
  <si>
    <t>COOE10734</t>
  </si>
  <si>
    <t>5212001</t>
  </si>
  <si>
    <t>COOE10736</t>
  </si>
  <si>
    <t>5212003</t>
  </si>
  <si>
    <t>COOE10738</t>
  </si>
  <si>
    <t>5212005</t>
  </si>
  <si>
    <t>COOE10740</t>
  </si>
  <si>
    <t>5212007</t>
  </si>
  <si>
    <t>COOE12441</t>
  </si>
  <si>
    <t>5252423</t>
  </si>
  <si>
    <t>COOE12442</t>
  </si>
  <si>
    <t>5252424</t>
  </si>
  <si>
    <t>COOE12443</t>
  </si>
  <si>
    <t>5252425</t>
  </si>
  <si>
    <t>COOE12444</t>
  </si>
  <si>
    <t>5252426</t>
  </si>
  <si>
    <t>COOE12445</t>
  </si>
  <si>
    <t>5252427</t>
  </si>
  <si>
    <t>COOE12446</t>
  </si>
  <si>
    <t>5252428</t>
  </si>
  <si>
    <t>COOE12447</t>
  </si>
  <si>
    <t>5252429</t>
  </si>
  <si>
    <t>COOE12448</t>
  </si>
  <si>
    <t>5252430</t>
  </si>
  <si>
    <t>COOE12449</t>
  </si>
  <si>
    <t>5252431</t>
  </si>
  <si>
    <t>COOE12450</t>
  </si>
  <si>
    <t>5252432</t>
  </si>
  <si>
    <t>COOE12451</t>
  </si>
  <si>
    <t>COOE12453</t>
  </si>
  <si>
    <t>5252434</t>
  </si>
  <si>
    <t>COOE12454</t>
  </si>
  <si>
    <t>5252435</t>
  </si>
  <si>
    <t>COOE12455</t>
  </si>
  <si>
    <t>5252436</t>
  </si>
  <si>
    <t>COOE12456</t>
  </si>
  <si>
    <t>5252437</t>
  </si>
  <si>
    <t>COOE12457</t>
  </si>
  <si>
    <t>5252438</t>
  </si>
  <si>
    <t>COOE12458</t>
  </si>
  <si>
    <t>5252439</t>
  </si>
  <si>
    <t>COOE12459</t>
  </si>
  <si>
    <t>5252440</t>
  </si>
  <si>
    <t>COOE12460</t>
  </si>
  <si>
    <t>5252441</t>
  </si>
  <si>
    <t>COOE12461</t>
  </si>
  <si>
    <t>5252442</t>
  </si>
  <si>
    <t>COOE12462</t>
  </si>
  <si>
    <t>5252443</t>
  </si>
  <si>
    <t>COOE12463</t>
  </si>
  <si>
    <t>5252444</t>
  </si>
  <si>
    <t>COOE12464</t>
  </si>
  <si>
    <t>5252445</t>
  </si>
  <si>
    <t>COOE12465</t>
  </si>
  <si>
    <t>COOE12466</t>
  </si>
  <si>
    <t>COOE12467</t>
  </si>
  <si>
    <t>COOE12468</t>
  </si>
  <si>
    <t>COOE12469</t>
  </si>
  <si>
    <t>COOE12470</t>
  </si>
  <si>
    <t>5252451</t>
  </si>
  <si>
    <t>COOE12471</t>
  </si>
  <si>
    <t>COOE12472</t>
  </si>
  <si>
    <t>COOE12473</t>
  </si>
  <si>
    <t>COOE12474</t>
  </si>
  <si>
    <t>5252455</t>
  </si>
  <si>
    <t>COOE12475</t>
  </si>
  <si>
    <t>COOE12476</t>
  </si>
  <si>
    <t>5252468</t>
  </si>
  <si>
    <t>COOE12477</t>
  </si>
  <si>
    <t>COOE12478</t>
  </si>
  <si>
    <t>5252470</t>
  </si>
  <si>
    <t>COOE12479</t>
  </si>
  <si>
    <t>5252471</t>
  </si>
  <si>
    <t>COOE12481</t>
  </si>
  <si>
    <t>5252472</t>
  </si>
  <si>
    <t>COOE12482</t>
  </si>
  <si>
    <t>COOE12483</t>
  </si>
  <si>
    <t>5252474</t>
  </si>
  <si>
    <t>COOE12484</t>
  </si>
  <si>
    <t>5252475</t>
  </si>
  <si>
    <t>COOE12509</t>
  </si>
  <si>
    <t>5252509</t>
  </si>
  <si>
    <t>COOE12510</t>
  </si>
  <si>
    <t>5252510</t>
  </si>
  <si>
    <t>COOE12511</t>
  </si>
  <si>
    <t>5252511</t>
  </si>
  <si>
    <t>COOE12513</t>
  </si>
  <si>
    <t>5252513</t>
  </si>
  <si>
    <t>COOE12514</t>
  </si>
  <si>
    <t>5252514</t>
  </si>
  <si>
    <t>COOE12518</t>
  </si>
  <si>
    <t>5252516</t>
  </si>
  <si>
    <t>COOE12585</t>
  </si>
  <si>
    <t>COOE12586</t>
  </si>
  <si>
    <t>COOE12587</t>
  </si>
  <si>
    <t>COOE12588</t>
  </si>
  <si>
    <t>COOE12589</t>
  </si>
  <si>
    <t>COOE12590</t>
  </si>
  <si>
    <t>COOE12591</t>
  </si>
  <si>
    <t>COOE13459</t>
  </si>
  <si>
    <t>5268518</t>
  </si>
  <si>
    <t>COOE13460</t>
  </si>
  <si>
    <t>5268519</t>
  </si>
  <si>
    <t>COOE13461</t>
  </si>
  <si>
    <t>5268520</t>
  </si>
  <si>
    <t>COOE13462</t>
  </si>
  <si>
    <t>5268521</t>
  </si>
  <si>
    <t>COOE13463</t>
  </si>
  <si>
    <t>5268522</t>
  </si>
  <si>
    <t>COOE13464</t>
  </si>
  <si>
    <t>5268523</t>
  </si>
  <si>
    <t>COOE13465</t>
  </si>
  <si>
    <t>5268524</t>
  </si>
  <si>
    <t>COOE13466</t>
  </si>
  <si>
    <t>5268616</t>
  </si>
  <si>
    <t>COOE13467</t>
  </si>
  <si>
    <t>5268617</t>
  </si>
  <si>
    <t>COOE13468</t>
  </si>
  <si>
    <t>5268618</t>
  </si>
  <si>
    <t>COOE13469</t>
  </si>
  <si>
    <t>5268619</t>
  </si>
  <si>
    <t>COOE13470</t>
  </si>
  <si>
    <t>5268620</t>
  </si>
  <si>
    <t>COOE13471</t>
  </si>
  <si>
    <t>5268621</t>
  </si>
  <si>
    <t>COOE13472</t>
  </si>
  <si>
    <t>5268622</t>
  </si>
  <si>
    <t>COOE13473</t>
  </si>
  <si>
    <t>5268623</t>
  </si>
  <si>
    <t>COOE13474</t>
  </si>
  <si>
    <t>5268625</t>
  </si>
  <si>
    <t>COOE13475</t>
  </si>
  <si>
    <t>5268626</t>
  </si>
  <si>
    <t>COOE13476</t>
  </si>
  <si>
    <t>5268627</t>
  </si>
  <si>
    <t>COOE13477</t>
  </si>
  <si>
    <t>5268628</t>
  </si>
  <si>
    <t>COOE13480</t>
  </si>
  <si>
    <t>5268629</t>
  </si>
  <si>
    <t>COOE13481</t>
  </si>
  <si>
    <t>5268630</t>
  </si>
  <si>
    <t>COOE13483</t>
  </si>
  <si>
    <t>5268631</t>
  </si>
  <si>
    <t>COOE13484</t>
  </si>
  <si>
    <t>5268632</t>
  </si>
  <si>
    <t>COOE13485</t>
  </si>
  <si>
    <t>5268633</t>
  </si>
  <si>
    <t>COOE13488</t>
  </si>
  <si>
    <t>5268634</t>
  </si>
  <si>
    <t>COOE13489</t>
  </si>
  <si>
    <t>5268635</t>
  </si>
  <si>
    <t>COOE13490</t>
  </si>
  <si>
    <t>5268636</t>
  </si>
  <si>
    <t>COOE13491</t>
  </si>
  <si>
    <t>5268637</t>
  </si>
  <si>
    <t>COOE13492</t>
  </si>
  <si>
    <t>5268638</t>
  </si>
  <si>
    <t>COOE13493</t>
  </si>
  <si>
    <t>5268639</t>
  </si>
  <si>
    <t>COOE13494</t>
  </si>
  <si>
    <t>5268640</t>
  </si>
  <si>
    <t>COOE13495</t>
  </si>
  <si>
    <t>5268641</t>
  </si>
  <si>
    <t>COOE13497</t>
  </si>
  <si>
    <t>5268643</t>
  </si>
  <si>
    <t>COOE13499</t>
  </si>
  <si>
    <t>5268644</t>
  </si>
  <si>
    <t>COOE13501</t>
  </si>
  <si>
    <t>5268645</t>
  </si>
  <si>
    <t>COOE13503</t>
  </si>
  <si>
    <t>5268646</t>
  </si>
  <si>
    <t>COOE13505</t>
  </si>
  <si>
    <t>5268647</t>
  </si>
  <si>
    <t>COOE13506</t>
  </si>
  <si>
    <t>5268648</t>
  </si>
  <si>
    <t>COOE13507</t>
  </si>
  <si>
    <t>5268649</t>
  </si>
  <si>
    <t>COOE13509</t>
  </si>
  <si>
    <t>5268651</t>
  </si>
  <si>
    <t>COOE13510</t>
  </si>
  <si>
    <t>5268652</t>
  </si>
  <si>
    <t>COOE13512</t>
  </si>
  <si>
    <t>5268653</t>
  </si>
  <si>
    <t>COOE13513</t>
  </si>
  <si>
    <t>5268654</t>
  </si>
  <si>
    <t>COOE13515</t>
  </si>
  <si>
    <t>5268655</t>
  </si>
  <si>
    <t>COOE13516</t>
  </si>
  <si>
    <t>5268656</t>
  </si>
  <si>
    <t>COOE13519</t>
  </si>
  <si>
    <t>5268657</t>
  </si>
  <si>
    <t>COOE13520</t>
  </si>
  <si>
    <t>5268658</t>
  </si>
  <si>
    <t>COOE13522</t>
  </si>
  <si>
    <t>5268659</t>
  </si>
  <si>
    <t>COOE13523</t>
  </si>
  <si>
    <t>5268660</t>
  </si>
  <si>
    <t>COOE13525</t>
  </si>
  <si>
    <t>5268661</t>
  </si>
  <si>
    <t>COOE13526</t>
  </si>
  <si>
    <t>5268764</t>
  </si>
  <si>
    <t>COOE13527</t>
  </si>
  <si>
    <t>5268662</t>
  </si>
  <si>
    <t>COOE13528</t>
  </si>
  <si>
    <t>5268663</t>
  </si>
  <si>
    <t>COOE13530</t>
  </si>
  <si>
    <t>5268664</t>
  </si>
  <si>
    <t>COOE13531</t>
  </si>
  <si>
    <t>5268665</t>
  </si>
  <si>
    <t>COOE13534</t>
  </si>
  <si>
    <t>5268667</t>
  </si>
  <si>
    <t>COOE13535</t>
  </si>
  <si>
    <t>5268668</t>
  </si>
  <si>
    <t>COOE13536</t>
  </si>
  <si>
    <t>5268669</t>
  </si>
  <si>
    <t>COOE13537</t>
  </si>
  <si>
    <t>5268670</t>
  </si>
  <si>
    <t>COOE13581</t>
  </si>
  <si>
    <t>5268671</t>
  </si>
  <si>
    <t>COOE13582</t>
  </si>
  <si>
    <t>5268672</t>
  </si>
  <si>
    <t>COOE13583</t>
  </si>
  <si>
    <t>5268673</t>
  </si>
  <si>
    <t>COOE13584</t>
  </si>
  <si>
    <t>5268674</t>
  </si>
  <si>
    <t>COOE13585</t>
  </si>
  <si>
    <t>5268676</t>
  </si>
  <si>
    <t>COOE13586</t>
  </si>
  <si>
    <t>5268677</t>
  </si>
  <si>
    <t>COOE13587</t>
  </si>
  <si>
    <t>5268678</t>
  </si>
  <si>
    <t>COOE13588</t>
  </si>
  <si>
    <t>5268679</t>
  </si>
  <si>
    <t>COOE10737</t>
  </si>
  <si>
    <t>5212004</t>
  </si>
  <si>
    <t>COOE10739</t>
  </si>
  <si>
    <t>5212006</t>
  </si>
  <si>
    <t>COOE11491</t>
  </si>
  <si>
    <t>5234619</t>
  </si>
  <si>
    <t>COOE11493</t>
  </si>
  <si>
    <t>5234621</t>
  </si>
  <si>
    <t>COOE11495</t>
  </si>
  <si>
    <t>5234624</t>
  </si>
  <si>
    <t>COOE11497</t>
  </si>
  <si>
    <t>5234626</t>
  </si>
  <si>
    <t>COOE12508</t>
  </si>
  <si>
    <t>5252476</t>
  </si>
  <si>
    <t>COOE12512</t>
  </si>
  <si>
    <t>5252512</t>
  </si>
  <si>
    <t>COOE12517</t>
  </si>
  <si>
    <t>5252515</t>
  </si>
  <si>
    <t>COE22</t>
  </si>
  <si>
    <t>COE23</t>
  </si>
  <si>
    <t>COE26</t>
  </si>
  <si>
    <t>5236798</t>
  </si>
  <si>
    <t>COE27</t>
  </si>
  <si>
    <t>5236923</t>
  </si>
  <si>
    <t>COE32</t>
  </si>
  <si>
    <t>COE33</t>
  </si>
  <si>
    <t>COE36</t>
  </si>
  <si>
    <t>COE37</t>
  </si>
  <si>
    <t>FPU100</t>
  </si>
  <si>
    <t>FPU101</t>
  </si>
  <si>
    <t>FPU102</t>
  </si>
  <si>
    <t>FPU103</t>
  </si>
  <si>
    <t>FPU104</t>
  </si>
  <si>
    <t>FPU105</t>
  </si>
  <si>
    <t>FPU106</t>
  </si>
  <si>
    <t>FPU111</t>
  </si>
  <si>
    <t>FPU112</t>
  </si>
  <si>
    <t>FPU113</t>
  </si>
  <si>
    <t>FPU116</t>
  </si>
  <si>
    <t>FPU124</t>
  </si>
  <si>
    <t>FPU125</t>
  </si>
  <si>
    <t>FPU129</t>
  </si>
  <si>
    <t>FPU13</t>
  </si>
  <si>
    <t>FPU130</t>
  </si>
  <si>
    <t>FPU131</t>
  </si>
  <si>
    <t>FPU132</t>
  </si>
  <si>
    <t>FPU133</t>
  </si>
  <si>
    <t>FPU135</t>
  </si>
  <si>
    <t>FPU138</t>
  </si>
  <si>
    <t>FPU14</t>
  </si>
  <si>
    <t>FPU141</t>
  </si>
  <si>
    <t>FPU15</t>
  </si>
  <si>
    <t>FPU16</t>
  </si>
  <si>
    <t>FPU19</t>
  </si>
  <si>
    <t>FPU22</t>
  </si>
  <si>
    <t>FPU27</t>
  </si>
  <si>
    <t>FPU28</t>
  </si>
  <si>
    <t>FPU29</t>
  </si>
  <si>
    <t>FPU30</t>
  </si>
  <si>
    <t>FPU31</t>
  </si>
  <si>
    <t>FPU33</t>
  </si>
  <si>
    <t>FPU34</t>
  </si>
  <si>
    <t>FPU37</t>
  </si>
  <si>
    <t>FPU38</t>
  </si>
  <si>
    <t>FPU40</t>
  </si>
  <si>
    <t>FPU41</t>
  </si>
  <si>
    <t>FPU42</t>
  </si>
  <si>
    <t>FPU46</t>
  </si>
  <si>
    <t>FPU49</t>
  </si>
  <si>
    <t>FPU55</t>
  </si>
  <si>
    <t>FPU63</t>
  </si>
  <si>
    <t>FPU64</t>
  </si>
  <si>
    <t>FPU65</t>
  </si>
  <si>
    <t>FPU66</t>
  </si>
  <si>
    <t>FPU67</t>
  </si>
  <si>
    <t>FPU68</t>
  </si>
  <si>
    <t>FPU70</t>
  </si>
  <si>
    <t>FPU75</t>
  </si>
  <si>
    <t>FPU76</t>
  </si>
  <si>
    <t>FPU77</t>
  </si>
  <si>
    <t>FPU8</t>
  </si>
  <si>
    <t>FPU89</t>
  </si>
  <si>
    <t>FPU90</t>
  </si>
  <si>
    <t>FPU91</t>
  </si>
  <si>
    <t>FPU93</t>
  </si>
  <si>
    <t>FPU99</t>
  </si>
  <si>
    <t>COOE</t>
  </si>
  <si>
    <t>4533</t>
  </si>
  <si>
    <t>4605</t>
  </si>
  <si>
    <t>4606</t>
  </si>
  <si>
    <t>4609</t>
  </si>
  <si>
    <t>4701</t>
  </si>
  <si>
    <t>4702</t>
  </si>
  <si>
    <t>4704</t>
  </si>
  <si>
    <t>4705</t>
  </si>
  <si>
    <t>4706</t>
  </si>
  <si>
    <t>4707</t>
  </si>
  <si>
    <t>4615</t>
  </si>
  <si>
    <t>4616</t>
  </si>
  <si>
    <t>4617</t>
  </si>
  <si>
    <t>4618</t>
  </si>
  <si>
    <t>4619</t>
  </si>
  <si>
    <t>4621</t>
  </si>
  <si>
    <t>4624</t>
  </si>
  <si>
    <t>4625</t>
  </si>
  <si>
    <t>4626</t>
  </si>
  <si>
    <t>4627</t>
  </si>
  <si>
    <t>4709</t>
  </si>
  <si>
    <t>4710</t>
  </si>
  <si>
    <t>4536</t>
  </si>
  <si>
    <t>4628</t>
  </si>
  <si>
    <t>4629</t>
  </si>
  <si>
    <t>4630</t>
  </si>
  <si>
    <t>4632</t>
  </si>
  <si>
    <t>4634</t>
  </si>
  <si>
    <t>4539</t>
  </si>
  <si>
    <t>4540</t>
  </si>
  <si>
    <t>4541</t>
  </si>
  <si>
    <t>4542</t>
  </si>
  <si>
    <t>4544</t>
  </si>
  <si>
    <t>4546</t>
  </si>
  <si>
    <t>4548</t>
  </si>
  <si>
    <t>4697</t>
  </si>
  <si>
    <t>4549</t>
  </si>
  <si>
    <t>4552</t>
  </si>
  <si>
    <t>4555</t>
  </si>
  <si>
    <t>4556</t>
  </si>
  <si>
    <t>4557</t>
  </si>
  <si>
    <t>4558</t>
  </si>
  <si>
    <t>4576</t>
  </si>
  <si>
    <t>4612</t>
  </si>
  <si>
    <t>4613</t>
  </si>
  <si>
    <t>4689</t>
  </si>
  <si>
    <t>4692</t>
  </si>
  <si>
    <t>4751</t>
  </si>
  <si>
    <t>4336</t>
  </si>
  <si>
    <t>4338</t>
  </si>
  <si>
    <t>4829</t>
  </si>
  <si>
    <t>4831</t>
  </si>
  <si>
    <t>4837</t>
  </si>
  <si>
    <t>4839</t>
  </si>
  <si>
    <t>4840</t>
  </si>
  <si>
    <t>4841</t>
  </si>
  <si>
    <t>4842</t>
  </si>
  <si>
    <t>4844</t>
  </si>
  <si>
    <t>4845</t>
  </si>
  <si>
    <t>4846</t>
  </si>
  <si>
    <t>4847</t>
  </si>
  <si>
    <t>4895</t>
  </si>
  <si>
    <t>4896</t>
  </si>
  <si>
    <t>4897</t>
  </si>
  <si>
    <t>4903</t>
  </si>
  <si>
    <t>4904</t>
  </si>
  <si>
    <t>4905</t>
  </si>
  <si>
    <t>4918</t>
  </si>
  <si>
    <t>4919</t>
  </si>
  <si>
    <t>4920</t>
  </si>
  <si>
    <t>4921</t>
  </si>
  <si>
    <t>4923</t>
  </si>
  <si>
    <t>4926</t>
  </si>
  <si>
    <t>4928</t>
  </si>
  <si>
    <t>4931</t>
  </si>
  <si>
    <t>4932</t>
  </si>
  <si>
    <t>4934</t>
  </si>
  <si>
    <t>4935</t>
  </si>
  <si>
    <t>4936</t>
  </si>
  <si>
    <t>5053</t>
  </si>
  <si>
    <t>5054</t>
  </si>
  <si>
    <t>5055</t>
  </si>
  <si>
    <t>5056</t>
  </si>
  <si>
    <t>5057</t>
  </si>
  <si>
    <t>5059</t>
  </si>
  <si>
    <t>5060</t>
  </si>
  <si>
    <t>5061</t>
  </si>
  <si>
    <t>5065</t>
  </si>
  <si>
    <t>5066</t>
  </si>
  <si>
    <t>5067</t>
  </si>
  <si>
    <t>5213</t>
  </si>
  <si>
    <t>4680</t>
  </si>
  <si>
    <t>4682</t>
  </si>
  <si>
    <t>4684</t>
  </si>
  <si>
    <t>4688</t>
  </si>
  <si>
    <t>6447</t>
  </si>
  <si>
    <t>6566</t>
  </si>
  <si>
    <t>4712</t>
  </si>
  <si>
    <t>4683</t>
  </si>
  <si>
    <t>4681</t>
  </si>
  <si>
    <t>4687</t>
  </si>
  <si>
    <t>4679</t>
  </si>
  <si>
    <t>5486</t>
  </si>
  <si>
    <t>5488</t>
  </si>
  <si>
    <t>6058</t>
  </si>
  <si>
    <t>6060</t>
  </si>
  <si>
    <t>6064</t>
  </si>
  <si>
    <t>6066</t>
  </si>
  <si>
    <t>6730</t>
  </si>
  <si>
    <t>7241</t>
  </si>
  <si>
    <t>7567</t>
  </si>
  <si>
    <t>7587</t>
  </si>
  <si>
    <t>7730</t>
  </si>
  <si>
    <t>7731</t>
  </si>
  <si>
    <t>4686</t>
  </si>
  <si>
    <t>5024</t>
  </si>
  <si>
    <t>5020</t>
  </si>
  <si>
    <t>5026</t>
  </si>
  <si>
    <t>5022</t>
  </si>
  <si>
    <t>5028</t>
  </si>
  <si>
    <t>5490</t>
  </si>
  <si>
    <t>6062</t>
  </si>
  <si>
    <t>6559</t>
  </si>
  <si>
    <t>6561</t>
  </si>
  <si>
    <t>6565</t>
  </si>
  <si>
    <t>6567</t>
  </si>
  <si>
    <t>7260</t>
  </si>
  <si>
    <t>7959</t>
  </si>
  <si>
    <t>7986</t>
  </si>
  <si>
    <t>8046</t>
  </si>
  <si>
    <t>8048</t>
  </si>
  <si>
    <t>8050</t>
  </si>
  <si>
    <t>8054</t>
  </si>
  <si>
    <t>8072</t>
  </si>
  <si>
    <t>8082</t>
  </si>
  <si>
    <t>8084</t>
  </si>
  <si>
    <t>9213</t>
  </si>
  <si>
    <t>9303</t>
  </si>
  <si>
    <t>9305</t>
  </si>
  <si>
    <t>9307</t>
  </si>
  <si>
    <t>9309</t>
  </si>
  <si>
    <t>9311</t>
  </si>
  <si>
    <t>7256</t>
  </si>
  <si>
    <t>7258</t>
  </si>
  <si>
    <t>7254</t>
  </si>
  <si>
    <t>7252</t>
  </si>
  <si>
    <t>5021</t>
  </si>
  <si>
    <t>6061</t>
  </si>
  <si>
    <t>6560</t>
  </si>
  <si>
    <t>6562</t>
  </si>
  <si>
    <t>7251</t>
  </si>
  <si>
    <t>7253</t>
  </si>
  <si>
    <t>7255</t>
  </si>
  <si>
    <t>7257</t>
  </si>
  <si>
    <t>9717</t>
  </si>
  <si>
    <t>9719</t>
  </si>
  <si>
    <t>9721</t>
  </si>
  <si>
    <t>9723</t>
  </si>
  <si>
    <t>9849</t>
  </si>
  <si>
    <t>9852</t>
  </si>
  <si>
    <t>9853</t>
  </si>
  <si>
    <t>9854</t>
  </si>
  <si>
    <t>9855</t>
  </si>
  <si>
    <t>9856</t>
  </si>
  <si>
    <t>9861</t>
  </si>
  <si>
    <t>9864</t>
  </si>
  <si>
    <t>9868</t>
  </si>
  <si>
    <t>9869</t>
  </si>
  <si>
    <t>9870</t>
  </si>
  <si>
    <t>9876</t>
  </si>
  <si>
    <t>9878</t>
  </si>
  <si>
    <t>9885</t>
  </si>
  <si>
    <t>9891</t>
  </si>
  <si>
    <t>9895</t>
  </si>
  <si>
    <t>10733</t>
  </si>
  <si>
    <t>10735</t>
  </si>
  <si>
    <t>10741</t>
  </si>
  <si>
    <t>10880</t>
  </si>
  <si>
    <t>10881</t>
  </si>
  <si>
    <t>10882</t>
  </si>
  <si>
    <t>10883</t>
  </si>
  <si>
    <t>10884</t>
  </si>
  <si>
    <t>10885</t>
  </si>
  <si>
    <t>10886</t>
  </si>
  <si>
    <t>10887</t>
  </si>
  <si>
    <t>10888</t>
  </si>
  <si>
    <t>10889</t>
  </si>
  <si>
    <t>10890</t>
  </si>
  <si>
    <t>10891</t>
  </si>
  <si>
    <t>10892</t>
  </si>
  <si>
    <t>10893</t>
  </si>
  <si>
    <t>10894</t>
  </si>
  <si>
    <t>10895</t>
  </si>
  <si>
    <t>10896</t>
  </si>
  <si>
    <t>10898</t>
  </si>
  <si>
    <t>10899</t>
  </si>
  <si>
    <t>10900</t>
  </si>
  <si>
    <t>10901</t>
  </si>
  <si>
    <t>10902</t>
  </si>
  <si>
    <t>10903</t>
  </si>
  <si>
    <t>10904</t>
  </si>
  <si>
    <t>10905</t>
  </si>
  <si>
    <t>10906</t>
  </si>
  <si>
    <t>10907</t>
  </si>
  <si>
    <t>10908</t>
  </si>
  <si>
    <t>10909</t>
  </si>
  <si>
    <t>10910</t>
  </si>
  <si>
    <t>10911</t>
  </si>
  <si>
    <t>10912</t>
  </si>
  <si>
    <t>10913</t>
  </si>
  <si>
    <t>10914</t>
  </si>
  <si>
    <t>10915</t>
  </si>
  <si>
    <t>10916</t>
  </si>
  <si>
    <t>10917</t>
  </si>
  <si>
    <t>10918</t>
  </si>
  <si>
    <t>10919</t>
  </si>
  <si>
    <t>10920</t>
  </si>
  <si>
    <t>10921</t>
  </si>
  <si>
    <t>10922</t>
  </si>
  <si>
    <t>10923</t>
  </si>
  <si>
    <t>10924</t>
  </si>
  <si>
    <t>10925</t>
  </si>
  <si>
    <t>10926</t>
  </si>
  <si>
    <t>10927</t>
  </si>
  <si>
    <t>10928</t>
  </si>
  <si>
    <t>10929</t>
  </si>
  <si>
    <t>10930</t>
  </si>
  <si>
    <t>11080</t>
  </si>
  <si>
    <t>11492</t>
  </si>
  <si>
    <t>11494</t>
  </si>
  <si>
    <t>11496</t>
  </si>
  <si>
    <t>11498</t>
  </si>
  <si>
    <t>11643</t>
  </si>
  <si>
    <t>11645</t>
  </si>
  <si>
    <t>11646</t>
  </si>
  <si>
    <t>11647</t>
  </si>
  <si>
    <t>11649</t>
  </si>
  <si>
    <t>11652</t>
  </si>
  <si>
    <t>11653</t>
  </si>
  <si>
    <t>11654</t>
  </si>
  <si>
    <t>11655</t>
  </si>
  <si>
    <t>11656</t>
  </si>
  <si>
    <t>11658</t>
  </si>
  <si>
    <t>11659</t>
  </si>
  <si>
    <t>11660</t>
  </si>
  <si>
    <t>11661</t>
  </si>
  <si>
    <t>11662</t>
  </si>
  <si>
    <t>11663</t>
  </si>
  <si>
    <t>11664</t>
  </si>
  <si>
    <t>11666</t>
  </si>
  <si>
    <t>11669</t>
  </si>
  <si>
    <t>11670</t>
  </si>
  <si>
    <t>11671</t>
  </si>
  <si>
    <t>11672</t>
  </si>
  <si>
    <t>11674</t>
  </si>
  <si>
    <t>11675</t>
  </si>
  <si>
    <t>11676</t>
  </si>
  <si>
    <t>11677</t>
  </si>
  <si>
    <t>11678</t>
  </si>
  <si>
    <t>11679</t>
  </si>
  <si>
    <t>11681</t>
  </si>
  <si>
    <t>11683</t>
  </si>
  <si>
    <t>11684</t>
  </si>
  <si>
    <t>11685</t>
  </si>
  <si>
    <t>11688</t>
  </si>
  <si>
    <t>11690</t>
  </si>
  <si>
    <t>11691</t>
  </si>
  <si>
    <t>11710</t>
  </si>
  <si>
    <t>11712</t>
  </si>
  <si>
    <t>11713</t>
  </si>
  <si>
    <t>4685</t>
  </si>
  <si>
    <t>5023</t>
  </si>
  <si>
    <t>7259</t>
  </si>
  <si>
    <t>6563</t>
  </si>
  <si>
    <t>8047</t>
  </si>
  <si>
    <t>8049</t>
  </si>
  <si>
    <t>8051</t>
  </si>
  <si>
    <t>8053</t>
  </si>
  <si>
    <t>8055</t>
  </si>
  <si>
    <t>9304</t>
  </si>
  <si>
    <t>9306</t>
  </si>
  <si>
    <t>9308</t>
  </si>
  <si>
    <t>9310</t>
  </si>
  <si>
    <t>9312</t>
  </si>
  <si>
    <t>9718</t>
  </si>
  <si>
    <t>9720</t>
  </si>
  <si>
    <t>9722</t>
  </si>
  <si>
    <t>9724</t>
  </si>
  <si>
    <t>10734</t>
  </si>
  <si>
    <t>10736</t>
  </si>
  <si>
    <t>10738</t>
  </si>
  <si>
    <t>10740</t>
  </si>
  <si>
    <t>12441</t>
  </si>
  <si>
    <t>12442</t>
  </si>
  <si>
    <t>12443</t>
  </si>
  <si>
    <t>12444</t>
  </si>
  <si>
    <t>12445</t>
  </si>
  <si>
    <t>12446</t>
  </si>
  <si>
    <t>12447</t>
  </si>
  <si>
    <t>12448</t>
  </si>
  <si>
    <t>12449</t>
  </si>
  <si>
    <t>12450</t>
  </si>
  <si>
    <t>12451</t>
  </si>
  <si>
    <t>12453</t>
  </si>
  <si>
    <t>12454</t>
  </si>
  <si>
    <t>12455</t>
  </si>
  <si>
    <t>12456</t>
  </si>
  <si>
    <t>12457</t>
  </si>
  <si>
    <t>12458</t>
  </si>
  <si>
    <t>12459</t>
  </si>
  <si>
    <t>12460</t>
  </si>
  <si>
    <t>12461</t>
  </si>
  <si>
    <t>12462</t>
  </si>
  <si>
    <t>12463</t>
  </si>
  <si>
    <t>12464</t>
  </si>
  <si>
    <t>12465</t>
  </si>
  <si>
    <t>12466</t>
  </si>
  <si>
    <t>12467</t>
  </si>
  <si>
    <t>12468</t>
  </si>
  <si>
    <t>12469</t>
  </si>
  <si>
    <t>12470</t>
  </si>
  <si>
    <t>12471</t>
  </si>
  <si>
    <t>12472</t>
  </si>
  <si>
    <t>12473</t>
  </si>
  <si>
    <t>12474</t>
  </si>
  <si>
    <t>12475</t>
  </si>
  <si>
    <t>12476</t>
  </si>
  <si>
    <t>12477</t>
  </si>
  <si>
    <t>12478</t>
  </si>
  <si>
    <t>12479</t>
  </si>
  <si>
    <t>12481</t>
  </si>
  <si>
    <t>12482</t>
  </si>
  <si>
    <t>12483</t>
  </si>
  <si>
    <t>12484</t>
  </si>
  <si>
    <t>12509</t>
  </si>
  <si>
    <t>12510</t>
  </si>
  <si>
    <t>12511</t>
  </si>
  <si>
    <t>12513</t>
  </si>
  <si>
    <t>12514</t>
  </si>
  <si>
    <t>12518</t>
  </si>
  <si>
    <t>12585</t>
  </si>
  <si>
    <t>12586</t>
  </si>
  <si>
    <t>12587</t>
  </si>
  <si>
    <t>12588</t>
  </si>
  <si>
    <t>12589</t>
  </si>
  <si>
    <t>12590</t>
  </si>
  <si>
    <t>12591</t>
  </si>
  <si>
    <t>13459</t>
  </si>
  <si>
    <t>13460</t>
  </si>
  <si>
    <t>13461</t>
  </si>
  <si>
    <t>13462</t>
  </si>
  <si>
    <t>13463</t>
  </si>
  <si>
    <t>13464</t>
  </si>
  <si>
    <t>13465</t>
  </si>
  <si>
    <t>13466</t>
  </si>
  <si>
    <t>13467</t>
  </si>
  <si>
    <t>13468</t>
  </si>
  <si>
    <t>13469</t>
  </si>
  <si>
    <t>13470</t>
  </si>
  <si>
    <t>13471</t>
  </si>
  <si>
    <t>13472</t>
  </si>
  <si>
    <t>13473</t>
  </si>
  <si>
    <t>13474</t>
  </si>
  <si>
    <t>13475</t>
  </si>
  <si>
    <t>13476</t>
  </si>
  <si>
    <t>13477</t>
  </si>
  <si>
    <t>13480</t>
  </si>
  <si>
    <t>13481</t>
  </si>
  <si>
    <t>13483</t>
  </si>
  <si>
    <t>13484</t>
  </si>
  <si>
    <t>13485</t>
  </si>
  <si>
    <t>13488</t>
  </si>
  <si>
    <t>13489</t>
  </si>
  <si>
    <t>13490</t>
  </si>
  <si>
    <t>13491</t>
  </si>
  <si>
    <t>13492</t>
  </si>
  <si>
    <t>13493</t>
  </si>
  <si>
    <t>13494</t>
  </si>
  <si>
    <t>13495</t>
  </si>
  <si>
    <t>13497</t>
  </si>
  <si>
    <t>13499</t>
  </si>
  <si>
    <t>13501</t>
  </si>
  <si>
    <t>13503</t>
  </si>
  <si>
    <t>13505</t>
  </si>
  <si>
    <t>13506</t>
  </si>
  <si>
    <t>13507</t>
  </si>
  <si>
    <t>13509</t>
  </si>
  <si>
    <t>13510</t>
  </si>
  <si>
    <t>13512</t>
  </si>
  <si>
    <t>13513</t>
  </si>
  <si>
    <t>13515</t>
  </si>
  <si>
    <t>13516</t>
  </si>
  <si>
    <t>13519</t>
  </si>
  <si>
    <t>13520</t>
  </si>
  <si>
    <t>13522</t>
  </si>
  <si>
    <t>13523</t>
  </si>
  <si>
    <t>13525</t>
  </si>
  <si>
    <t>13526</t>
  </si>
  <si>
    <t>13527</t>
  </si>
  <si>
    <t>13528</t>
  </si>
  <si>
    <t>13530</t>
  </si>
  <si>
    <t>13531</t>
  </si>
  <si>
    <t>13534</t>
  </si>
  <si>
    <t>13535</t>
  </si>
  <si>
    <t>13536</t>
  </si>
  <si>
    <t>13537</t>
  </si>
  <si>
    <t>13581</t>
  </si>
  <si>
    <t>13582</t>
  </si>
  <si>
    <t>13583</t>
  </si>
  <si>
    <t>13584</t>
  </si>
  <si>
    <t>13585</t>
  </si>
  <si>
    <t>13586</t>
  </si>
  <si>
    <t>13587</t>
  </si>
  <si>
    <t>13588</t>
  </si>
  <si>
    <t>10737</t>
  </si>
  <si>
    <t>10739</t>
  </si>
  <si>
    <t>11491</t>
  </si>
  <si>
    <t>11493</t>
  </si>
  <si>
    <t>11495</t>
  </si>
  <si>
    <t>11497</t>
  </si>
  <si>
    <t>12508</t>
  </si>
  <si>
    <t>12512</t>
  </si>
  <si>
    <t>12517</t>
  </si>
  <si>
    <t>COE</t>
  </si>
  <si>
    <t>22</t>
  </si>
  <si>
    <t>23</t>
  </si>
  <si>
    <t>26</t>
  </si>
  <si>
    <t>27</t>
  </si>
  <si>
    <t>32</t>
  </si>
  <si>
    <t>33</t>
  </si>
  <si>
    <t>36</t>
  </si>
  <si>
    <t>37</t>
  </si>
  <si>
    <t>FPU</t>
  </si>
  <si>
    <t>100</t>
  </si>
  <si>
    <t>101</t>
  </si>
  <si>
    <t>102</t>
  </si>
  <si>
    <t>103</t>
  </si>
  <si>
    <t>104</t>
  </si>
  <si>
    <t>105</t>
  </si>
  <si>
    <t>106</t>
  </si>
  <si>
    <t>111</t>
  </si>
  <si>
    <t>112</t>
  </si>
  <si>
    <t>113</t>
  </si>
  <si>
    <t>116</t>
  </si>
  <si>
    <t>124</t>
  </si>
  <si>
    <t>125</t>
  </si>
  <si>
    <t>129</t>
  </si>
  <si>
    <t>13</t>
  </si>
  <si>
    <t>130</t>
  </si>
  <si>
    <t>131</t>
  </si>
  <si>
    <t>132</t>
  </si>
  <si>
    <t>133</t>
  </si>
  <si>
    <t>135</t>
  </si>
  <si>
    <t>138</t>
  </si>
  <si>
    <t>14</t>
  </si>
  <si>
    <t>141</t>
  </si>
  <si>
    <t>15</t>
  </si>
  <si>
    <t>16</t>
  </si>
  <si>
    <t>19</t>
  </si>
  <si>
    <t>28</t>
  </si>
  <si>
    <t>29</t>
  </si>
  <si>
    <t>30</t>
  </si>
  <si>
    <t>31</t>
  </si>
  <si>
    <t>34</t>
  </si>
  <si>
    <t>38</t>
  </si>
  <si>
    <t>40</t>
  </si>
  <si>
    <t>41</t>
  </si>
  <si>
    <t>42</t>
  </si>
  <si>
    <t>46</t>
  </si>
  <si>
    <t>49</t>
  </si>
  <si>
    <t>55</t>
  </si>
  <si>
    <t>63</t>
  </si>
  <si>
    <t>64</t>
  </si>
  <si>
    <t>65</t>
  </si>
  <si>
    <t>66</t>
  </si>
  <si>
    <t>67</t>
  </si>
  <si>
    <t>68</t>
  </si>
  <si>
    <t>70</t>
  </si>
  <si>
    <t>75</t>
  </si>
  <si>
    <t>76</t>
  </si>
  <si>
    <t>77</t>
  </si>
  <si>
    <t>8</t>
  </si>
  <si>
    <t>89</t>
  </si>
  <si>
    <t>90</t>
  </si>
  <si>
    <t>91</t>
  </si>
  <si>
    <t>93</t>
  </si>
  <si>
    <t>99</t>
  </si>
  <si>
    <t>EVENTO</t>
  </si>
  <si>
    <t>RISARALDA</t>
  </si>
  <si>
    <t>AMBULATORIO</t>
  </si>
  <si>
    <t>CNT-2022-650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</si>
</sst>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0" fillId="0" borderId="0" xfId="0" applyNumberFormat="1"/>
    <xf numFmtId="14" fontId="0" fillId="0" borderId="1" xfId="0" applyNumberFormat="1" applyBorder="1"/>
    <xf numFmtId="0" fontId="0" fillId="2" borderId="1" xfId="0" applyFont="1" applyFill="1" applyBorder="1" applyAlignment="1">
      <alignment horizontal="center"/>
    </xf>
    <xf numFmtId="2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491"/>
  <sheetViews>
    <sheetView showGridLines="0" tabSelected="1" zoomScale="120" zoomScaleNormal="120" workbookViewId="0">
      <selection activeCell="N2" sqref="N2"/>
    </sheetView>
  </sheetViews>
  <sheetFormatPr baseColWidth="10" defaultRowHeight="15" x14ac:dyDescent="0.25"/>
  <cols>
    <col min="1" max="1" width="10.7109375" bestFit="1" customWidth="1"/>
    <col min="2" max="2" width="12.7109375" bestFit="1" customWidth="1"/>
    <col min="3" max="3" width="9" customWidth="1"/>
    <col min="4" max="4" width="8.85546875" customWidth="1"/>
    <col min="5" max="5" width="11.28515625" bestFit="1" customWidth="1"/>
    <col min="6" max="6" width="14.7109375" customWidth="1"/>
    <col min="7" max="7" width="12.85546875" bestFit="1" customWidth="1"/>
    <col min="8" max="8" width="12.28515625" bestFit="1" customWidth="1"/>
    <col min="9" max="9" width="15.7109375" bestFit="1" customWidth="1"/>
    <col min="10" max="10" width="11.28515625" bestFit="1" customWidth="1"/>
    <col min="11" max="11" width="14.85546875" bestFit="1" customWidth="1"/>
    <col min="12" max="12" width="13.7109375" bestFit="1" customWidth="1"/>
  </cols>
  <sheetData>
    <row r="1" spans="1:12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25">
      <c r="A2" s="1">
        <v>800197111</v>
      </c>
      <c r="B2" s="1" t="s">
        <v>12</v>
      </c>
      <c r="C2" s="1" t="s">
        <v>827</v>
      </c>
      <c r="D2" s="1" t="s">
        <v>828</v>
      </c>
      <c r="E2" s="5">
        <v>45099</v>
      </c>
      <c r="F2" s="5">
        <v>45128</v>
      </c>
      <c r="G2" s="1">
        <v>196110.81</v>
      </c>
      <c r="H2" s="7">
        <v>196110.81</v>
      </c>
      <c r="I2" s="6" t="s">
        <v>1315</v>
      </c>
      <c r="J2" s="6" t="s">
        <v>1316</v>
      </c>
      <c r="K2" s="6" t="s">
        <v>1317</v>
      </c>
      <c r="L2" s="6" t="s">
        <v>1318</v>
      </c>
    </row>
    <row r="3" spans="1:12" x14ac:dyDescent="0.25">
      <c r="A3" s="1">
        <v>800197112</v>
      </c>
      <c r="B3" s="1" t="s">
        <v>12</v>
      </c>
      <c r="C3" s="1" t="s">
        <v>827</v>
      </c>
      <c r="D3" s="1" t="s">
        <v>829</v>
      </c>
      <c r="E3" s="5">
        <v>45104</v>
      </c>
      <c r="F3" s="5">
        <v>45128</v>
      </c>
      <c r="G3" s="1">
        <v>248490.21</v>
      </c>
      <c r="H3" s="7">
        <v>248490.21</v>
      </c>
      <c r="I3" s="6" t="s">
        <v>1315</v>
      </c>
      <c r="J3" s="6" t="s">
        <v>1316</v>
      </c>
      <c r="K3" s="6" t="s">
        <v>1317</v>
      </c>
      <c r="L3" s="6" t="s">
        <v>1318</v>
      </c>
    </row>
    <row r="4" spans="1:12" x14ac:dyDescent="0.25">
      <c r="A4" s="1">
        <v>800197113</v>
      </c>
      <c r="B4" s="1" t="s">
        <v>12</v>
      </c>
      <c r="C4" s="1" t="s">
        <v>827</v>
      </c>
      <c r="D4" s="1" t="s">
        <v>830</v>
      </c>
      <c r="E4" s="5">
        <v>45104</v>
      </c>
      <c r="F4" s="5">
        <v>45128</v>
      </c>
      <c r="G4" s="1">
        <v>196110.45</v>
      </c>
      <c r="H4" s="7">
        <v>196110.45</v>
      </c>
      <c r="I4" s="6" t="s">
        <v>1315</v>
      </c>
      <c r="J4" s="6" t="s">
        <v>1316</v>
      </c>
      <c r="K4" s="6" t="s">
        <v>1317</v>
      </c>
      <c r="L4" s="6" t="s">
        <v>1318</v>
      </c>
    </row>
    <row r="5" spans="1:12" x14ac:dyDescent="0.25">
      <c r="A5" s="1">
        <v>800197114</v>
      </c>
      <c r="B5" s="1" t="s">
        <v>12</v>
      </c>
      <c r="C5" s="1" t="s">
        <v>827</v>
      </c>
      <c r="D5" s="1" t="s">
        <v>831</v>
      </c>
      <c r="E5" s="5">
        <v>45104</v>
      </c>
      <c r="F5" s="5">
        <v>45128</v>
      </c>
      <c r="G5" s="1">
        <v>196110.81</v>
      </c>
      <c r="H5" s="7">
        <v>196110.81</v>
      </c>
      <c r="I5" s="6" t="s">
        <v>1315</v>
      </c>
      <c r="J5" s="6" t="s">
        <v>1316</v>
      </c>
      <c r="K5" s="6" t="s">
        <v>1317</v>
      </c>
      <c r="L5" s="6" t="s">
        <v>1318</v>
      </c>
    </row>
    <row r="6" spans="1:12" x14ac:dyDescent="0.25">
      <c r="A6" s="1">
        <v>800197115</v>
      </c>
      <c r="B6" s="1" t="s">
        <v>12</v>
      </c>
      <c r="C6" s="1" t="s">
        <v>827</v>
      </c>
      <c r="D6" s="1" t="s">
        <v>832</v>
      </c>
      <c r="E6" s="5">
        <v>45107</v>
      </c>
      <c r="F6" s="5">
        <v>45128</v>
      </c>
      <c r="G6" s="1">
        <v>196110.81</v>
      </c>
      <c r="H6" s="7">
        <v>196110.81</v>
      </c>
      <c r="I6" s="6" t="s">
        <v>1315</v>
      </c>
      <c r="J6" s="6" t="s">
        <v>1316</v>
      </c>
      <c r="K6" s="6" t="s">
        <v>1317</v>
      </c>
      <c r="L6" s="6" t="s">
        <v>1318</v>
      </c>
    </row>
    <row r="7" spans="1:12" x14ac:dyDescent="0.25">
      <c r="A7" s="1">
        <v>800197116</v>
      </c>
      <c r="B7" s="1" t="s">
        <v>12</v>
      </c>
      <c r="C7" s="1" t="s">
        <v>827</v>
      </c>
      <c r="D7" s="1" t="s">
        <v>833</v>
      </c>
      <c r="E7" s="5">
        <v>45107</v>
      </c>
      <c r="F7" s="5">
        <v>45128</v>
      </c>
      <c r="G7" s="1">
        <v>196110.81</v>
      </c>
      <c r="H7" s="7">
        <v>196110.81</v>
      </c>
      <c r="I7" s="6" t="s">
        <v>1315</v>
      </c>
      <c r="J7" s="6" t="s">
        <v>1316</v>
      </c>
      <c r="K7" s="6" t="s">
        <v>1317</v>
      </c>
      <c r="L7" s="6" t="s">
        <v>1318</v>
      </c>
    </row>
    <row r="8" spans="1:12" x14ac:dyDescent="0.25">
      <c r="A8" s="1">
        <v>800197117</v>
      </c>
      <c r="B8" s="1" t="s">
        <v>12</v>
      </c>
      <c r="C8" s="1" t="s">
        <v>827</v>
      </c>
      <c r="D8" s="1" t="s">
        <v>834</v>
      </c>
      <c r="E8" s="5">
        <v>45107</v>
      </c>
      <c r="F8" s="5">
        <v>45128</v>
      </c>
      <c r="G8" s="1">
        <v>196110.81</v>
      </c>
      <c r="H8" s="7">
        <v>196110.81</v>
      </c>
      <c r="I8" s="6" t="s">
        <v>1315</v>
      </c>
      <c r="J8" s="6" t="s">
        <v>1316</v>
      </c>
      <c r="K8" s="6" t="s">
        <v>1317</v>
      </c>
      <c r="L8" s="6" t="s">
        <v>1318</v>
      </c>
    </row>
    <row r="9" spans="1:12" x14ac:dyDescent="0.25">
      <c r="A9" s="1">
        <v>800197118</v>
      </c>
      <c r="B9" s="1" t="s">
        <v>12</v>
      </c>
      <c r="C9" s="1" t="s">
        <v>827</v>
      </c>
      <c r="D9" s="1" t="s">
        <v>835</v>
      </c>
      <c r="E9" s="5">
        <v>45107</v>
      </c>
      <c r="F9" s="5">
        <v>45128</v>
      </c>
      <c r="G9" s="1">
        <v>196110.81</v>
      </c>
      <c r="H9" s="7">
        <v>196110.81</v>
      </c>
      <c r="I9" s="6" t="s">
        <v>1315</v>
      </c>
      <c r="J9" s="6" t="s">
        <v>1316</v>
      </c>
      <c r="K9" s="6" t="s">
        <v>1317</v>
      </c>
      <c r="L9" s="6" t="s">
        <v>1318</v>
      </c>
    </row>
    <row r="10" spans="1:12" x14ac:dyDescent="0.25">
      <c r="A10" s="1">
        <v>800197119</v>
      </c>
      <c r="B10" s="1" t="s">
        <v>12</v>
      </c>
      <c r="C10" s="1" t="s">
        <v>827</v>
      </c>
      <c r="D10" s="1" t="s">
        <v>836</v>
      </c>
      <c r="E10" s="5">
        <v>45107</v>
      </c>
      <c r="F10" s="5">
        <v>45128</v>
      </c>
      <c r="G10" s="1">
        <v>196110.81</v>
      </c>
      <c r="H10" s="7">
        <v>196110.81</v>
      </c>
      <c r="I10" s="6" t="s">
        <v>1315</v>
      </c>
      <c r="J10" s="6" t="s">
        <v>1316</v>
      </c>
      <c r="K10" s="6" t="s">
        <v>1317</v>
      </c>
      <c r="L10" s="6" t="s">
        <v>1318</v>
      </c>
    </row>
    <row r="11" spans="1:12" x14ac:dyDescent="0.25">
      <c r="A11" s="1">
        <v>800197120</v>
      </c>
      <c r="B11" s="1" t="s">
        <v>12</v>
      </c>
      <c r="C11" s="1" t="s">
        <v>827</v>
      </c>
      <c r="D11" s="1" t="s">
        <v>837</v>
      </c>
      <c r="E11" s="5">
        <v>45107</v>
      </c>
      <c r="F11" s="5">
        <v>45128</v>
      </c>
      <c r="G11" s="1">
        <v>248490.21</v>
      </c>
      <c r="H11" s="7">
        <v>248490.21</v>
      </c>
      <c r="I11" s="6" t="s">
        <v>1315</v>
      </c>
      <c r="J11" s="6" t="s">
        <v>1316</v>
      </c>
      <c r="K11" s="6" t="s">
        <v>1317</v>
      </c>
      <c r="L11" s="6" t="s">
        <v>1318</v>
      </c>
    </row>
    <row r="12" spans="1:12" x14ac:dyDescent="0.25">
      <c r="A12" s="1">
        <v>800197121</v>
      </c>
      <c r="B12" s="1" t="s">
        <v>12</v>
      </c>
      <c r="C12" s="1" t="s">
        <v>827</v>
      </c>
      <c r="D12" s="1" t="s">
        <v>838</v>
      </c>
      <c r="E12" s="5">
        <v>45104</v>
      </c>
      <c r="F12" s="5">
        <v>45128</v>
      </c>
      <c r="G12" s="1">
        <v>261480.72</v>
      </c>
      <c r="H12" s="7">
        <v>261480.72</v>
      </c>
      <c r="I12" s="6" t="s">
        <v>1315</v>
      </c>
      <c r="J12" s="6" t="s">
        <v>1316</v>
      </c>
      <c r="K12" s="6" t="s">
        <v>1317</v>
      </c>
      <c r="L12" s="6" t="s">
        <v>1318</v>
      </c>
    </row>
    <row r="13" spans="1:12" x14ac:dyDescent="0.25">
      <c r="A13" s="1">
        <v>800197122</v>
      </c>
      <c r="B13" s="1" t="s">
        <v>12</v>
      </c>
      <c r="C13" s="1" t="s">
        <v>827</v>
      </c>
      <c r="D13" s="1" t="s">
        <v>839</v>
      </c>
      <c r="E13" s="5">
        <v>45104</v>
      </c>
      <c r="F13" s="5">
        <v>45128</v>
      </c>
      <c r="G13" s="1">
        <v>248490.21</v>
      </c>
      <c r="H13" s="7">
        <v>248490.21</v>
      </c>
      <c r="I13" s="6" t="s">
        <v>1315</v>
      </c>
      <c r="J13" s="6" t="s">
        <v>1316</v>
      </c>
      <c r="K13" s="6" t="s">
        <v>1317</v>
      </c>
      <c r="L13" s="6" t="s">
        <v>1318</v>
      </c>
    </row>
    <row r="14" spans="1:12" x14ac:dyDescent="0.25">
      <c r="A14" s="1">
        <v>800197123</v>
      </c>
      <c r="B14" s="1" t="s">
        <v>12</v>
      </c>
      <c r="C14" s="1" t="s">
        <v>827</v>
      </c>
      <c r="D14" s="1" t="s">
        <v>840</v>
      </c>
      <c r="E14" s="5">
        <v>45104</v>
      </c>
      <c r="F14" s="5">
        <v>45128</v>
      </c>
      <c r="G14" s="1">
        <v>248490.21</v>
      </c>
      <c r="H14" s="7">
        <v>248490.21</v>
      </c>
      <c r="I14" s="6" t="s">
        <v>1315</v>
      </c>
      <c r="J14" s="6" t="s">
        <v>1316</v>
      </c>
      <c r="K14" s="6" t="s">
        <v>1317</v>
      </c>
      <c r="L14" s="6" t="s">
        <v>1318</v>
      </c>
    </row>
    <row r="15" spans="1:12" x14ac:dyDescent="0.25">
      <c r="A15" s="1">
        <v>800197124</v>
      </c>
      <c r="B15" s="1" t="s">
        <v>12</v>
      </c>
      <c r="C15" s="1" t="s">
        <v>827</v>
      </c>
      <c r="D15" s="1" t="s">
        <v>841</v>
      </c>
      <c r="E15" s="5">
        <v>45104</v>
      </c>
      <c r="F15" s="5">
        <v>45128</v>
      </c>
      <c r="G15" s="1">
        <v>196110.81</v>
      </c>
      <c r="H15" s="7">
        <v>196110.81</v>
      </c>
      <c r="I15" s="6" t="s">
        <v>1315</v>
      </c>
      <c r="J15" s="6" t="s">
        <v>1316</v>
      </c>
      <c r="K15" s="6" t="s">
        <v>1317</v>
      </c>
      <c r="L15" s="6" t="s">
        <v>1318</v>
      </c>
    </row>
    <row r="16" spans="1:12" x14ac:dyDescent="0.25">
      <c r="A16" s="1">
        <v>800197125</v>
      </c>
      <c r="B16" s="1" t="s">
        <v>12</v>
      </c>
      <c r="C16" s="1" t="s">
        <v>827</v>
      </c>
      <c r="D16" s="1" t="s">
        <v>842</v>
      </c>
      <c r="E16" s="5">
        <v>45104</v>
      </c>
      <c r="F16" s="5">
        <v>45128</v>
      </c>
      <c r="G16" s="1">
        <v>196110.81</v>
      </c>
      <c r="H16" s="7">
        <v>196110.81</v>
      </c>
      <c r="I16" s="6" t="s">
        <v>1315</v>
      </c>
      <c r="J16" s="6" t="s">
        <v>1316</v>
      </c>
      <c r="K16" s="6" t="s">
        <v>1317</v>
      </c>
      <c r="L16" s="6" t="s">
        <v>1318</v>
      </c>
    </row>
    <row r="17" spans="1:12" x14ac:dyDescent="0.25">
      <c r="A17" s="1">
        <v>800197126</v>
      </c>
      <c r="B17" s="1" t="s">
        <v>12</v>
      </c>
      <c r="C17" s="1" t="s">
        <v>827</v>
      </c>
      <c r="D17" s="1" t="s">
        <v>843</v>
      </c>
      <c r="E17" s="5">
        <v>45104</v>
      </c>
      <c r="F17" s="5">
        <v>45128</v>
      </c>
      <c r="G17" s="1">
        <v>196110.81</v>
      </c>
      <c r="H17" s="7">
        <v>196110.81</v>
      </c>
      <c r="I17" s="6" t="s">
        <v>1315</v>
      </c>
      <c r="J17" s="6" t="s">
        <v>1316</v>
      </c>
      <c r="K17" s="6" t="s">
        <v>1317</v>
      </c>
      <c r="L17" s="6" t="s">
        <v>1318</v>
      </c>
    </row>
    <row r="18" spans="1:12" x14ac:dyDescent="0.25">
      <c r="A18" s="1">
        <v>800197127</v>
      </c>
      <c r="B18" s="1" t="s">
        <v>12</v>
      </c>
      <c r="C18" s="1" t="s">
        <v>827</v>
      </c>
      <c r="D18" s="1" t="s">
        <v>844</v>
      </c>
      <c r="E18" s="5">
        <v>45104</v>
      </c>
      <c r="F18" s="5">
        <v>45128</v>
      </c>
      <c r="G18" s="1">
        <v>196110.81</v>
      </c>
      <c r="H18" s="7">
        <v>196110.81</v>
      </c>
      <c r="I18" s="6" t="s">
        <v>1315</v>
      </c>
      <c r="J18" s="6" t="s">
        <v>1316</v>
      </c>
      <c r="K18" s="6" t="s">
        <v>1317</v>
      </c>
      <c r="L18" s="6" t="s">
        <v>1318</v>
      </c>
    </row>
    <row r="19" spans="1:12" x14ac:dyDescent="0.25">
      <c r="A19" s="1">
        <v>800197128</v>
      </c>
      <c r="B19" s="1" t="s">
        <v>12</v>
      </c>
      <c r="C19" s="1" t="s">
        <v>827</v>
      </c>
      <c r="D19" s="1" t="s">
        <v>845</v>
      </c>
      <c r="E19" s="5">
        <v>45104</v>
      </c>
      <c r="F19" s="5">
        <v>45128</v>
      </c>
      <c r="G19" s="1">
        <v>196110.81</v>
      </c>
      <c r="H19" s="7">
        <v>196110.81</v>
      </c>
      <c r="I19" s="6" t="s">
        <v>1315</v>
      </c>
      <c r="J19" s="6" t="s">
        <v>1316</v>
      </c>
      <c r="K19" s="6" t="s">
        <v>1317</v>
      </c>
      <c r="L19" s="6" t="s">
        <v>1318</v>
      </c>
    </row>
    <row r="20" spans="1:12" x14ac:dyDescent="0.25">
      <c r="A20" s="1">
        <v>800197129</v>
      </c>
      <c r="B20" s="1" t="s">
        <v>12</v>
      </c>
      <c r="C20" s="1" t="s">
        <v>827</v>
      </c>
      <c r="D20" s="1" t="s">
        <v>846</v>
      </c>
      <c r="E20" s="5">
        <v>45104</v>
      </c>
      <c r="F20" s="5">
        <v>45128</v>
      </c>
      <c r="G20" s="1">
        <v>196110.81</v>
      </c>
      <c r="H20" s="7">
        <v>196110.81</v>
      </c>
      <c r="I20" s="6" t="s">
        <v>1315</v>
      </c>
      <c r="J20" s="6" t="s">
        <v>1316</v>
      </c>
      <c r="K20" s="6" t="s">
        <v>1317</v>
      </c>
      <c r="L20" s="6" t="s">
        <v>1318</v>
      </c>
    </row>
    <row r="21" spans="1:12" x14ac:dyDescent="0.25">
      <c r="A21" s="1">
        <v>800197130</v>
      </c>
      <c r="B21" s="1" t="s">
        <v>12</v>
      </c>
      <c r="C21" s="1" t="s">
        <v>827</v>
      </c>
      <c r="D21" s="1" t="s">
        <v>847</v>
      </c>
      <c r="E21" s="5">
        <v>45104</v>
      </c>
      <c r="F21" s="5">
        <v>45128</v>
      </c>
      <c r="G21" s="1">
        <v>248490.21</v>
      </c>
      <c r="H21" s="7">
        <v>248490.21</v>
      </c>
      <c r="I21" s="6" t="s">
        <v>1315</v>
      </c>
      <c r="J21" s="6" t="s">
        <v>1316</v>
      </c>
      <c r="K21" s="6" t="s">
        <v>1317</v>
      </c>
      <c r="L21" s="6" t="s">
        <v>1318</v>
      </c>
    </row>
    <row r="22" spans="1:12" x14ac:dyDescent="0.25">
      <c r="A22" s="1">
        <v>800197131</v>
      </c>
      <c r="B22" s="1" t="s">
        <v>12</v>
      </c>
      <c r="C22" s="1" t="s">
        <v>827</v>
      </c>
      <c r="D22" s="1" t="s">
        <v>848</v>
      </c>
      <c r="E22" s="5">
        <v>45107</v>
      </c>
      <c r="F22" s="5">
        <v>45128</v>
      </c>
      <c r="G22" s="1">
        <v>196110.81</v>
      </c>
      <c r="H22" s="7">
        <v>196110.81</v>
      </c>
      <c r="I22" s="6" t="s">
        <v>1315</v>
      </c>
      <c r="J22" s="6" t="s">
        <v>1316</v>
      </c>
      <c r="K22" s="6" t="s">
        <v>1317</v>
      </c>
      <c r="L22" s="6" t="s">
        <v>1318</v>
      </c>
    </row>
    <row r="23" spans="1:12" x14ac:dyDescent="0.25">
      <c r="A23" s="1">
        <v>800197132</v>
      </c>
      <c r="B23" s="1" t="s">
        <v>12</v>
      </c>
      <c r="C23" s="1" t="s">
        <v>827</v>
      </c>
      <c r="D23" s="1" t="s">
        <v>849</v>
      </c>
      <c r="E23" s="5">
        <v>45107</v>
      </c>
      <c r="F23" s="5">
        <v>45128</v>
      </c>
      <c r="G23" s="1">
        <v>261481.08</v>
      </c>
      <c r="H23" s="7">
        <v>261481.08</v>
      </c>
      <c r="I23" s="6" t="s">
        <v>1315</v>
      </c>
      <c r="J23" s="6" t="s">
        <v>1316</v>
      </c>
      <c r="K23" s="6" t="s">
        <v>1317</v>
      </c>
      <c r="L23" s="6" t="s">
        <v>1318</v>
      </c>
    </row>
    <row r="24" spans="1:12" x14ac:dyDescent="0.25">
      <c r="A24" s="1">
        <v>800197133</v>
      </c>
      <c r="B24" s="1" t="s">
        <v>12</v>
      </c>
      <c r="C24" s="1" t="s">
        <v>827</v>
      </c>
      <c r="D24" s="1" t="s">
        <v>850</v>
      </c>
      <c r="E24" s="5">
        <v>45099</v>
      </c>
      <c r="F24" s="5">
        <v>45128</v>
      </c>
      <c r="G24" s="1">
        <v>331320.28000000003</v>
      </c>
      <c r="H24" s="7">
        <v>331320.28000000003</v>
      </c>
      <c r="I24" s="6" t="s">
        <v>1315</v>
      </c>
      <c r="J24" s="6" t="s">
        <v>1316</v>
      </c>
      <c r="K24" s="6" t="s">
        <v>1317</v>
      </c>
      <c r="L24" s="6" t="s">
        <v>1318</v>
      </c>
    </row>
    <row r="25" spans="1:12" x14ac:dyDescent="0.25">
      <c r="A25" s="1">
        <v>800197134</v>
      </c>
      <c r="B25" s="1" t="s">
        <v>12</v>
      </c>
      <c r="C25" s="1" t="s">
        <v>827</v>
      </c>
      <c r="D25" s="1" t="s">
        <v>851</v>
      </c>
      <c r="E25" s="5">
        <v>45104</v>
      </c>
      <c r="F25" s="5">
        <v>45128</v>
      </c>
      <c r="G25" s="1">
        <v>165660.14000000001</v>
      </c>
      <c r="H25" s="7">
        <v>165660.14000000001</v>
      </c>
      <c r="I25" s="6" t="s">
        <v>1315</v>
      </c>
      <c r="J25" s="6" t="s">
        <v>1316</v>
      </c>
      <c r="K25" s="6" t="s">
        <v>1317</v>
      </c>
      <c r="L25" s="6" t="s">
        <v>1318</v>
      </c>
    </row>
    <row r="26" spans="1:12" x14ac:dyDescent="0.25">
      <c r="A26" s="1">
        <v>800197135</v>
      </c>
      <c r="B26" s="1" t="s">
        <v>12</v>
      </c>
      <c r="C26" s="1" t="s">
        <v>827</v>
      </c>
      <c r="D26" s="1" t="s">
        <v>852</v>
      </c>
      <c r="E26" s="5">
        <v>45104</v>
      </c>
      <c r="F26" s="5">
        <v>45128</v>
      </c>
      <c r="G26" s="1">
        <v>261480.72</v>
      </c>
      <c r="H26" s="7">
        <v>261480.72</v>
      </c>
      <c r="I26" s="6" t="s">
        <v>1315</v>
      </c>
      <c r="J26" s="6" t="s">
        <v>1316</v>
      </c>
      <c r="K26" s="6" t="s">
        <v>1317</v>
      </c>
      <c r="L26" s="6" t="s">
        <v>1318</v>
      </c>
    </row>
    <row r="27" spans="1:12" x14ac:dyDescent="0.25">
      <c r="A27" s="1">
        <v>800197136</v>
      </c>
      <c r="B27" s="1" t="s">
        <v>12</v>
      </c>
      <c r="C27" s="1" t="s">
        <v>827</v>
      </c>
      <c r="D27" s="1" t="s">
        <v>853</v>
      </c>
      <c r="E27" s="5">
        <v>45104</v>
      </c>
      <c r="F27" s="5">
        <v>45128</v>
      </c>
      <c r="G27" s="1">
        <v>261480.72</v>
      </c>
      <c r="H27" s="7">
        <v>261480.72</v>
      </c>
      <c r="I27" s="6" t="s">
        <v>1315</v>
      </c>
      <c r="J27" s="6" t="s">
        <v>1316</v>
      </c>
      <c r="K27" s="6" t="s">
        <v>1317</v>
      </c>
      <c r="L27" s="6" t="s">
        <v>1318</v>
      </c>
    </row>
    <row r="28" spans="1:12" x14ac:dyDescent="0.25">
      <c r="A28" s="1">
        <v>800197137</v>
      </c>
      <c r="B28" s="1" t="s">
        <v>12</v>
      </c>
      <c r="C28" s="1" t="s">
        <v>827</v>
      </c>
      <c r="D28" s="1" t="s">
        <v>854</v>
      </c>
      <c r="E28" s="5">
        <v>45104</v>
      </c>
      <c r="F28" s="5">
        <v>45128</v>
      </c>
      <c r="G28" s="1">
        <v>331320.28000000003</v>
      </c>
      <c r="H28" s="7">
        <v>331320.28000000003</v>
      </c>
      <c r="I28" s="6" t="s">
        <v>1315</v>
      </c>
      <c r="J28" s="6" t="s">
        <v>1316</v>
      </c>
      <c r="K28" s="6" t="s">
        <v>1317</v>
      </c>
      <c r="L28" s="6" t="s">
        <v>1318</v>
      </c>
    </row>
    <row r="29" spans="1:12" x14ac:dyDescent="0.25">
      <c r="A29" s="1">
        <v>800197138</v>
      </c>
      <c r="B29" s="1" t="s">
        <v>12</v>
      </c>
      <c r="C29" s="1" t="s">
        <v>827</v>
      </c>
      <c r="D29" s="1" t="s">
        <v>855</v>
      </c>
      <c r="E29" s="5">
        <v>45104</v>
      </c>
      <c r="F29" s="5">
        <v>45128</v>
      </c>
      <c r="G29" s="1">
        <v>261480.72</v>
      </c>
      <c r="H29" s="7">
        <v>261480.72</v>
      </c>
      <c r="I29" s="6" t="s">
        <v>1315</v>
      </c>
      <c r="J29" s="6" t="s">
        <v>1316</v>
      </c>
      <c r="K29" s="6" t="s">
        <v>1317</v>
      </c>
      <c r="L29" s="6" t="s">
        <v>1318</v>
      </c>
    </row>
    <row r="30" spans="1:12" x14ac:dyDescent="0.25">
      <c r="A30" s="1">
        <v>800197139</v>
      </c>
      <c r="B30" s="1" t="s">
        <v>12</v>
      </c>
      <c r="C30" s="1" t="s">
        <v>827</v>
      </c>
      <c r="D30" s="1" t="s">
        <v>856</v>
      </c>
      <c r="E30" s="5">
        <v>45099</v>
      </c>
      <c r="F30" s="5">
        <v>45128</v>
      </c>
      <c r="G30" s="1">
        <v>261481.08</v>
      </c>
      <c r="H30" s="7">
        <v>261481.08</v>
      </c>
      <c r="I30" s="6" t="s">
        <v>1315</v>
      </c>
      <c r="J30" s="6" t="s">
        <v>1316</v>
      </c>
      <c r="K30" s="6" t="s">
        <v>1317</v>
      </c>
      <c r="L30" s="6" t="s">
        <v>1318</v>
      </c>
    </row>
    <row r="31" spans="1:12" x14ac:dyDescent="0.25">
      <c r="A31" s="1">
        <v>800197140</v>
      </c>
      <c r="B31" s="1" t="s">
        <v>12</v>
      </c>
      <c r="C31" s="1" t="s">
        <v>827</v>
      </c>
      <c r="D31" s="1" t="s">
        <v>857</v>
      </c>
      <c r="E31" s="5">
        <v>45099</v>
      </c>
      <c r="F31" s="5">
        <v>45128</v>
      </c>
      <c r="G31" s="1">
        <v>196110.81</v>
      </c>
      <c r="H31" s="7">
        <v>196110.81</v>
      </c>
      <c r="I31" s="6" t="s">
        <v>1315</v>
      </c>
      <c r="J31" s="6" t="s">
        <v>1316</v>
      </c>
      <c r="K31" s="6" t="s">
        <v>1317</v>
      </c>
      <c r="L31" s="6" t="s">
        <v>1318</v>
      </c>
    </row>
    <row r="32" spans="1:12" x14ac:dyDescent="0.25">
      <c r="A32" s="1">
        <v>800197141</v>
      </c>
      <c r="B32" s="1" t="s">
        <v>12</v>
      </c>
      <c r="C32" s="1" t="s">
        <v>827</v>
      </c>
      <c r="D32" s="1" t="s">
        <v>858</v>
      </c>
      <c r="E32" s="5">
        <v>45099</v>
      </c>
      <c r="F32" s="5">
        <v>45128</v>
      </c>
      <c r="G32" s="1">
        <v>248490.21</v>
      </c>
      <c r="H32" s="7">
        <v>248490.21</v>
      </c>
      <c r="I32" s="6" t="s">
        <v>1315</v>
      </c>
      <c r="J32" s="6" t="s">
        <v>1316</v>
      </c>
      <c r="K32" s="6" t="s">
        <v>1317</v>
      </c>
      <c r="L32" s="6" t="s">
        <v>1318</v>
      </c>
    </row>
    <row r="33" spans="1:12" x14ac:dyDescent="0.25">
      <c r="A33" s="1">
        <v>800197142</v>
      </c>
      <c r="B33" s="1" t="s">
        <v>12</v>
      </c>
      <c r="C33" s="1" t="s">
        <v>827</v>
      </c>
      <c r="D33" s="1" t="s">
        <v>859</v>
      </c>
      <c r="E33" s="5">
        <v>45099</v>
      </c>
      <c r="F33" s="5">
        <v>45128</v>
      </c>
      <c r="G33" s="1">
        <v>248490.21</v>
      </c>
      <c r="H33" s="7">
        <v>248490.21</v>
      </c>
      <c r="I33" s="6" t="s">
        <v>1315</v>
      </c>
      <c r="J33" s="6" t="s">
        <v>1316</v>
      </c>
      <c r="K33" s="6" t="s">
        <v>1317</v>
      </c>
      <c r="L33" s="6" t="s">
        <v>1318</v>
      </c>
    </row>
    <row r="34" spans="1:12" x14ac:dyDescent="0.25">
      <c r="A34" s="1">
        <v>800197143</v>
      </c>
      <c r="B34" s="1" t="s">
        <v>12</v>
      </c>
      <c r="C34" s="1" t="s">
        <v>827</v>
      </c>
      <c r="D34" s="1" t="s">
        <v>860</v>
      </c>
      <c r="E34" s="5">
        <v>45099</v>
      </c>
      <c r="F34" s="5">
        <v>45128</v>
      </c>
      <c r="G34" s="1">
        <v>331320.28000000003</v>
      </c>
      <c r="H34" s="7">
        <v>331320.28000000003</v>
      </c>
      <c r="I34" s="6" t="s">
        <v>1315</v>
      </c>
      <c r="J34" s="6" t="s">
        <v>1316</v>
      </c>
      <c r="K34" s="6" t="s">
        <v>1317</v>
      </c>
      <c r="L34" s="6" t="s">
        <v>1318</v>
      </c>
    </row>
    <row r="35" spans="1:12" x14ac:dyDescent="0.25">
      <c r="A35" s="1">
        <v>800197144</v>
      </c>
      <c r="B35" s="1" t="s">
        <v>12</v>
      </c>
      <c r="C35" s="1" t="s">
        <v>827</v>
      </c>
      <c r="D35" s="1" t="s">
        <v>861</v>
      </c>
      <c r="E35" s="5">
        <v>45099</v>
      </c>
      <c r="F35" s="5">
        <v>45128</v>
      </c>
      <c r="G35" s="1">
        <v>331320.28000000003</v>
      </c>
      <c r="H35" s="7">
        <v>331320.28000000003</v>
      </c>
      <c r="I35" s="6" t="s">
        <v>1315</v>
      </c>
      <c r="J35" s="6" t="s">
        <v>1316</v>
      </c>
      <c r="K35" s="6" t="s">
        <v>1317</v>
      </c>
      <c r="L35" s="6" t="s">
        <v>1318</v>
      </c>
    </row>
    <row r="36" spans="1:12" x14ac:dyDescent="0.25">
      <c r="A36" s="1">
        <v>800197145</v>
      </c>
      <c r="B36" s="1" t="s">
        <v>12</v>
      </c>
      <c r="C36" s="1" t="s">
        <v>827</v>
      </c>
      <c r="D36" s="1" t="s">
        <v>862</v>
      </c>
      <c r="E36" s="5">
        <v>45099</v>
      </c>
      <c r="F36" s="5">
        <v>45128</v>
      </c>
      <c r="G36" s="1">
        <v>196110.81</v>
      </c>
      <c r="H36" s="7">
        <v>196110.81</v>
      </c>
      <c r="I36" s="6" t="s">
        <v>1315</v>
      </c>
      <c r="J36" s="6" t="s">
        <v>1316</v>
      </c>
      <c r="K36" s="6" t="s">
        <v>1317</v>
      </c>
      <c r="L36" s="6" t="s">
        <v>1318</v>
      </c>
    </row>
    <row r="37" spans="1:12" x14ac:dyDescent="0.25">
      <c r="A37" s="1">
        <v>800197146</v>
      </c>
      <c r="B37" s="1" t="s">
        <v>12</v>
      </c>
      <c r="C37" s="1" t="s">
        <v>827</v>
      </c>
      <c r="D37" s="1" t="s">
        <v>863</v>
      </c>
      <c r="E37" s="5">
        <v>45107</v>
      </c>
      <c r="F37" s="5">
        <v>45128</v>
      </c>
      <c r="G37" s="1">
        <v>196110.81</v>
      </c>
      <c r="H37" s="7">
        <v>196110.81</v>
      </c>
      <c r="I37" s="6" t="s">
        <v>1315</v>
      </c>
      <c r="J37" s="6" t="s">
        <v>1316</v>
      </c>
      <c r="K37" s="6" t="s">
        <v>1317</v>
      </c>
      <c r="L37" s="6" t="s">
        <v>1318</v>
      </c>
    </row>
    <row r="38" spans="1:12" x14ac:dyDescent="0.25">
      <c r="A38" s="1">
        <v>800197147</v>
      </c>
      <c r="B38" s="1" t="s">
        <v>12</v>
      </c>
      <c r="C38" s="1" t="s">
        <v>827</v>
      </c>
      <c r="D38" s="1" t="s">
        <v>864</v>
      </c>
      <c r="E38" s="5">
        <v>45099</v>
      </c>
      <c r="F38" s="5">
        <v>45128</v>
      </c>
      <c r="G38" s="1">
        <v>165660.14000000001</v>
      </c>
      <c r="H38" s="7">
        <v>165660.14000000001</v>
      </c>
      <c r="I38" s="6" t="s">
        <v>1315</v>
      </c>
      <c r="J38" s="6" t="s">
        <v>1316</v>
      </c>
      <c r="K38" s="6" t="s">
        <v>1317</v>
      </c>
      <c r="L38" s="6" t="s">
        <v>1318</v>
      </c>
    </row>
    <row r="39" spans="1:12" x14ac:dyDescent="0.25">
      <c r="A39" s="1">
        <v>800197148</v>
      </c>
      <c r="B39" s="1" t="s">
        <v>12</v>
      </c>
      <c r="C39" s="1" t="s">
        <v>827</v>
      </c>
      <c r="D39" s="1" t="s">
        <v>865</v>
      </c>
      <c r="E39" s="5">
        <v>45099</v>
      </c>
      <c r="F39" s="5">
        <v>45128</v>
      </c>
      <c r="G39" s="1">
        <v>196110.81</v>
      </c>
      <c r="H39" s="7">
        <v>196110.81</v>
      </c>
      <c r="I39" s="6" t="s">
        <v>1315</v>
      </c>
      <c r="J39" s="6" t="s">
        <v>1316</v>
      </c>
      <c r="K39" s="6" t="s">
        <v>1317</v>
      </c>
      <c r="L39" s="6" t="s">
        <v>1318</v>
      </c>
    </row>
    <row r="40" spans="1:12" x14ac:dyDescent="0.25">
      <c r="A40" s="1">
        <v>800197149</v>
      </c>
      <c r="B40" s="1" t="s">
        <v>12</v>
      </c>
      <c r="C40" s="1" t="s">
        <v>827</v>
      </c>
      <c r="D40" s="1" t="s">
        <v>866</v>
      </c>
      <c r="E40" s="5">
        <v>45099</v>
      </c>
      <c r="F40" s="5">
        <v>45128</v>
      </c>
      <c r="G40" s="1">
        <v>248490.21</v>
      </c>
      <c r="H40" s="7">
        <v>248490.21</v>
      </c>
      <c r="I40" s="6" t="s">
        <v>1315</v>
      </c>
      <c r="J40" s="6" t="s">
        <v>1316</v>
      </c>
      <c r="K40" s="6" t="s">
        <v>1317</v>
      </c>
      <c r="L40" s="6" t="s">
        <v>1318</v>
      </c>
    </row>
    <row r="41" spans="1:12" x14ac:dyDescent="0.25">
      <c r="A41" s="1">
        <v>800197150</v>
      </c>
      <c r="B41" s="1" t="s">
        <v>12</v>
      </c>
      <c r="C41" s="1" t="s">
        <v>827</v>
      </c>
      <c r="D41" s="1" t="s">
        <v>867</v>
      </c>
      <c r="E41" s="5">
        <v>45099</v>
      </c>
      <c r="F41" s="5">
        <v>45128</v>
      </c>
      <c r="G41" s="1">
        <v>248490.21</v>
      </c>
      <c r="H41" s="7">
        <v>248490.21</v>
      </c>
      <c r="I41" s="6" t="s">
        <v>1315</v>
      </c>
      <c r="J41" s="6" t="s">
        <v>1316</v>
      </c>
      <c r="K41" s="6" t="s">
        <v>1317</v>
      </c>
      <c r="L41" s="6" t="s">
        <v>1318</v>
      </c>
    </row>
    <row r="42" spans="1:12" x14ac:dyDescent="0.25">
      <c r="A42" s="1">
        <v>800197151</v>
      </c>
      <c r="B42" s="1" t="s">
        <v>12</v>
      </c>
      <c r="C42" s="1" t="s">
        <v>827</v>
      </c>
      <c r="D42" s="1" t="s">
        <v>868</v>
      </c>
      <c r="E42" s="5">
        <v>45099</v>
      </c>
      <c r="F42" s="5">
        <v>45128</v>
      </c>
      <c r="G42" s="1">
        <v>261481.08</v>
      </c>
      <c r="H42" s="7">
        <v>261481.08</v>
      </c>
      <c r="I42" s="6" t="s">
        <v>1315</v>
      </c>
      <c r="J42" s="6" t="s">
        <v>1316</v>
      </c>
      <c r="K42" s="6" t="s">
        <v>1317</v>
      </c>
      <c r="L42" s="6" t="s">
        <v>1318</v>
      </c>
    </row>
    <row r="43" spans="1:12" x14ac:dyDescent="0.25">
      <c r="A43" s="1">
        <v>800197152</v>
      </c>
      <c r="B43" s="1" t="s">
        <v>12</v>
      </c>
      <c r="C43" s="1" t="s">
        <v>827</v>
      </c>
      <c r="D43" s="1" t="s">
        <v>869</v>
      </c>
      <c r="E43" s="5">
        <v>45099</v>
      </c>
      <c r="F43" s="5">
        <v>45128</v>
      </c>
      <c r="G43" s="1">
        <v>389430.59</v>
      </c>
      <c r="H43" s="7">
        <v>389430.59</v>
      </c>
      <c r="I43" s="6" t="s">
        <v>1315</v>
      </c>
      <c r="J43" s="6" t="s">
        <v>1316</v>
      </c>
      <c r="K43" s="6" t="s">
        <v>1317</v>
      </c>
      <c r="L43" s="6" t="s">
        <v>1318</v>
      </c>
    </row>
    <row r="44" spans="1:12" x14ac:dyDescent="0.25">
      <c r="A44" s="1">
        <v>800197153</v>
      </c>
      <c r="B44" s="1" t="s">
        <v>12</v>
      </c>
      <c r="C44" s="1" t="s">
        <v>827</v>
      </c>
      <c r="D44" s="1" t="s">
        <v>870</v>
      </c>
      <c r="E44" s="5">
        <v>45100</v>
      </c>
      <c r="F44" s="5">
        <v>45128</v>
      </c>
      <c r="G44" s="1">
        <v>130740.54</v>
      </c>
      <c r="H44" s="7">
        <v>130740.54</v>
      </c>
      <c r="I44" s="6" t="s">
        <v>1315</v>
      </c>
      <c r="J44" s="6" t="s">
        <v>1316</v>
      </c>
      <c r="K44" s="6" t="s">
        <v>1317</v>
      </c>
      <c r="L44" s="6" t="s">
        <v>1318</v>
      </c>
    </row>
    <row r="45" spans="1:12" x14ac:dyDescent="0.25">
      <c r="A45" s="1">
        <v>800197154</v>
      </c>
      <c r="B45" s="1" t="s">
        <v>12</v>
      </c>
      <c r="C45" s="1" t="s">
        <v>827</v>
      </c>
      <c r="D45" s="1" t="s">
        <v>871</v>
      </c>
      <c r="E45" s="5">
        <v>45104</v>
      </c>
      <c r="F45" s="5">
        <v>45128</v>
      </c>
      <c r="G45" s="1">
        <v>196110.81</v>
      </c>
      <c r="H45" s="7">
        <v>196110.81</v>
      </c>
      <c r="I45" s="6" t="s">
        <v>1315</v>
      </c>
      <c r="J45" s="6" t="s">
        <v>1316</v>
      </c>
      <c r="K45" s="6" t="s">
        <v>1317</v>
      </c>
      <c r="L45" s="6" t="s">
        <v>1318</v>
      </c>
    </row>
    <row r="46" spans="1:12" x14ac:dyDescent="0.25">
      <c r="A46" s="1">
        <v>800197155</v>
      </c>
      <c r="B46" s="1" t="s">
        <v>12</v>
      </c>
      <c r="C46" s="1" t="s">
        <v>827</v>
      </c>
      <c r="D46" s="1" t="s">
        <v>872</v>
      </c>
      <c r="E46" s="5">
        <v>45104</v>
      </c>
      <c r="F46" s="5">
        <v>45128</v>
      </c>
      <c r="G46" s="1">
        <v>196110.81</v>
      </c>
      <c r="H46" s="7">
        <v>196110.81</v>
      </c>
      <c r="I46" s="6" t="s">
        <v>1315</v>
      </c>
      <c r="J46" s="6" t="s">
        <v>1316</v>
      </c>
      <c r="K46" s="6" t="s">
        <v>1317</v>
      </c>
      <c r="L46" s="6" t="s">
        <v>1318</v>
      </c>
    </row>
    <row r="47" spans="1:12" x14ac:dyDescent="0.25">
      <c r="A47" s="1">
        <v>800197156</v>
      </c>
      <c r="B47" s="1" t="s">
        <v>12</v>
      </c>
      <c r="C47" s="1" t="s">
        <v>827</v>
      </c>
      <c r="D47" s="1" t="s">
        <v>873</v>
      </c>
      <c r="E47" s="5">
        <v>45107</v>
      </c>
      <c r="F47" s="5">
        <v>45128</v>
      </c>
      <c r="G47" s="1">
        <v>196110.81</v>
      </c>
      <c r="H47" s="7">
        <v>196110.81</v>
      </c>
      <c r="I47" s="6" t="s">
        <v>1315</v>
      </c>
      <c r="J47" s="6" t="s">
        <v>1316</v>
      </c>
      <c r="K47" s="6" t="s">
        <v>1317</v>
      </c>
      <c r="L47" s="6" t="s">
        <v>1318</v>
      </c>
    </row>
    <row r="48" spans="1:12" x14ac:dyDescent="0.25">
      <c r="A48" s="1">
        <v>800197157</v>
      </c>
      <c r="B48" s="1" t="s">
        <v>12</v>
      </c>
      <c r="C48" s="1" t="s">
        <v>827</v>
      </c>
      <c r="D48" s="1" t="s">
        <v>874</v>
      </c>
      <c r="E48" s="5">
        <v>45107</v>
      </c>
      <c r="F48" s="5">
        <v>45128</v>
      </c>
      <c r="G48" s="1">
        <v>331320.28000000003</v>
      </c>
      <c r="H48" s="7">
        <v>331320.28000000003</v>
      </c>
      <c r="I48" s="6" t="s">
        <v>1315</v>
      </c>
      <c r="J48" s="6" t="s">
        <v>1316</v>
      </c>
      <c r="K48" s="6" t="s">
        <v>1317</v>
      </c>
      <c r="L48" s="6" t="s">
        <v>1318</v>
      </c>
    </row>
    <row r="49" spans="1:12" x14ac:dyDescent="0.25">
      <c r="A49" s="1">
        <v>800197158</v>
      </c>
      <c r="B49" s="1" t="s">
        <v>12</v>
      </c>
      <c r="C49" s="1" t="s">
        <v>827</v>
      </c>
      <c r="D49" s="1" t="s">
        <v>875</v>
      </c>
      <c r="E49" s="5">
        <v>45113</v>
      </c>
      <c r="F49" s="5">
        <v>45128</v>
      </c>
      <c r="G49" s="1">
        <v>49130.01</v>
      </c>
      <c r="H49" s="7">
        <v>49130</v>
      </c>
      <c r="I49" s="6" t="s">
        <v>1315</v>
      </c>
      <c r="J49" s="6" t="s">
        <v>1316</v>
      </c>
      <c r="K49" s="6" t="s">
        <v>1317</v>
      </c>
      <c r="L49" s="6" t="s">
        <v>1318</v>
      </c>
    </row>
    <row r="50" spans="1:12" x14ac:dyDescent="0.25">
      <c r="A50" s="1">
        <v>800197159</v>
      </c>
      <c r="B50" s="1" t="s">
        <v>12</v>
      </c>
      <c r="C50" s="1" t="s">
        <v>827</v>
      </c>
      <c r="D50" s="1" t="s">
        <v>876</v>
      </c>
      <c r="E50" s="5">
        <v>45077</v>
      </c>
      <c r="F50" s="5">
        <v>45099</v>
      </c>
      <c r="G50" s="1">
        <v>13867106.939999999</v>
      </c>
      <c r="H50" s="7">
        <v>94920</v>
      </c>
      <c r="I50" s="6" t="s">
        <v>1315</v>
      </c>
      <c r="J50" s="6" t="s">
        <v>1316</v>
      </c>
      <c r="K50" s="6" t="s">
        <v>1317</v>
      </c>
      <c r="L50" s="6" t="s">
        <v>1318</v>
      </c>
    </row>
    <row r="51" spans="1:12" x14ac:dyDescent="0.25">
      <c r="A51" s="1">
        <v>800197160</v>
      </c>
      <c r="B51" s="1" t="s">
        <v>12</v>
      </c>
      <c r="C51" s="1" t="s">
        <v>827</v>
      </c>
      <c r="D51" s="1" t="s">
        <v>877</v>
      </c>
      <c r="E51" s="5">
        <v>45077</v>
      </c>
      <c r="F51" s="5">
        <v>45099</v>
      </c>
      <c r="G51" s="1">
        <v>13013854</v>
      </c>
      <c r="H51" s="7">
        <v>85737</v>
      </c>
      <c r="I51" s="6" t="s">
        <v>1315</v>
      </c>
      <c r="J51" s="6" t="s">
        <v>1316</v>
      </c>
      <c r="K51" s="6" t="s">
        <v>1317</v>
      </c>
      <c r="L51" s="6" t="s">
        <v>1318</v>
      </c>
    </row>
    <row r="52" spans="1:12" x14ac:dyDescent="0.25">
      <c r="A52" s="1">
        <v>800197161</v>
      </c>
      <c r="B52" s="1" t="s">
        <v>12</v>
      </c>
      <c r="C52" s="1" t="s">
        <v>827</v>
      </c>
      <c r="D52" s="1" t="s">
        <v>878</v>
      </c>
      <c r="E52" s="5">
        <v>45124</v>
      </c>
      <c r="F52" s="5">
        <v>45153</v>
      </c>
      <c r="G52" s="1">
        <v>165660.14000000001</v>
      </c>
      <c r="H52" s="7">
        <v>165660</v>
      </c>
      <c r="I52" s="6" t="s">
        <v>1315</v>
      </c>
      <c r="J52" s="6" t="s">
        <v>1316</v>
      </c>
      <c r="K52" s="6" t="s">
        <v>1317</v>
      </c>
      <c r="L52" s="6" t="s">
        <v>1318</v>
      </c>
    </row>
    <row r="53" spans="1:12" x14ac:dyDescent="0.25">
      <c r="A53" s="1">
        <v>800197162</v>
      </c>
      <c r="B53" s="1" t="s">
        <v>12</v>
      </c>
      <c r="C53" s="1" t="s">
        <v>827</v>
      </c>
      <c r="D53" s="1" t="s">
        <v>879</v>
      </c>
      <c r="E53" s="5">
        <v>45124</v>
      </c>
      <c r="F53" s="5">
        <v>45153</v>
      </c>
      <c r="G53" s="1">
        <v>248490.21</v>
      </c>
      <c r="H53" s="7">
        <v>248490</v>
      </c>
      <c r="I53" s="6" t="s">
        <v>1315</v>
      </c>
      <c r="J53" s="6" t="s">
        <v>1316</v>
      </c>
      <c r="K53" s="6" t="s">
        <v>1317</v>
      </c>
      <c r="L53" s="6" t="s">
        <v>1318</v>
      </c>
    </row>
    <row r="54" spans="1:12" x14ac:dyDescent="0.25">
      <c r="A54" s="1">
        <v>800197163</v>
      </c>
      <c r="B54" s="1" t="s">
        <v>12</v>
      </c>
      <c r="C54" s="1" t="s">
        <v>827</v>
      </c>
      <c r="D54" s="1" t="s">
        <v>880</v>
      </c>
      <c r="E54" s="5">
        <v>45124</v>
      </c>
      <c r="F54" s="5">
        <v>45153</v>
      </c>
      <c r="G54" s="1">
        <v>248490.21</v>
      </c>
      <c r="H54" s="7">
        <v>248490</v>
      </c>
      <c r="I54" s="6" t="s">
        <v>1315</v>
      </c>
      <c r="J54" s="6" t="s">
        <v>1316</v>
      </c>
      <c r="K54" s="6" t="s">
        <v>1317</v>
      </c>
      <c r="L54" s="6" t="s">
        <v>1318</v>
      </c>
    </row>
    <row r="55" spans="1:12" x14ac:dyDescent="0.25">
      <c r="A55" s="1">
        <v>800197164</v>
      </c>
      <c r="B55" s="1" t="s">
        <v>12</v>
      </c>
      <c r="C55" s="1" t="s">
        <v>827</v>
      </c>
      <c r="D55" s="1" t="s">
        <v>881</v>
      </c>
      <c r="E55" s="5">
        <v>45124</v>
      </c>
      <c r="F55" s="5">
        <v>45153</v>
      </c>
      <c r="G55" s="1">
        <v>389430.59</v>
      </c>
      <c r="H55" s="7">
        <v>389430</v>
      </c>
      <c r="I55" s="6" t="s">
        <v>1315</v>
      </c>
      <c r="J55" s="6" t="s">
        <v>1316</v>
      </c>
      <c r="K55" s="6" t="s">
        <v>1317</v>
      </c>
      <c r="L55" s="6" t="s">
        <v>1318</v>
      </c>
    </row>
    <row r="56" spans="1:12" x14ac:dyDescent="0.25">
      <c r="A56" s="1">
        <v>800197165</v>
      </c>
      <c r="B56" s="1" t="s">
        <v>12</v>
      </c>
      <c r="C56" s="1" t="s">
        <v>827</v>
      </c>
      <c r="D56" s="1" t="s">
        <v>882</v>
      </c>
      <c r="E56" s="5">
        <v>45124</v>
      </c>
      <c r="F56" s="5">
        <v>45153</v>
      </c>
      <c r="G56" s="1">
        <v>331320.28000000003</v>
      </c>
      <c r="H56" s="7">
        <v>331320</v>
      </c>
      <c r="I56" s="6" t="s">
        <v>1315</v>
      </c>
      <c r="J56" s="6" t="s">
        <v>1316</v>
      </c>
      <c r="K56" s="6" t="s">
        <v>1317</v>
      </c>
      <c r="L56" s="6" t="s">
        <v>1318</v>
      </c>
    </row>
    <row r="57" spans="1:12" x14ac:dyDescent="0.25">
      <c r="A57" s="1">
        <v>800197166</v>
      </c>
      <c r="B57" s="1" t="s">
        <v>12</v>
      </c>
      <c r="C57" s="1" t="s">
        <v>827</v>
      </c>
      <c r="D57" s="1" t="s">
        <v>883</v>
      </c>
      <c r="E57" s="5">
        <v>45124</v>
      </c>
      <c r="F57" s="5">
        <v>45153</v>
      </c>
      <c r="G57" s="1">
        <v>248490.21</v>
      </c>
      <c r="H57" s="7">
        <v>248490</v>
      </c>
      <c r="I57" s="6" t="s">
        <v>1315</v>
      </c>
      <c r="J57" s="6" t="s">
        <v>1316</v>
      </c>
      <c r="K57" s="6" t="s">
        <v>1317</v>
      </c>
      <c r="L57" s="6" t="s">
        <v>1318</v>
      </c>
    </row>
    <row r="58" spans="1:12" x14ac:dyDescent="0.25">
      <c r="A58" s="1">
        <v>800197167</v>
      </c>
      <c r="B58" s="1" t="s">
        <v>12</v>
      </c>
      <c r="C58" s="1" t="s">
        <v>827</v>
      </c>
      <c r="D58" s="1" t="s">
        <v>884</v>
      </c>
      <c r="E58" s="5">
        <v>45124</v>
      </c>
      <c r="F58" s="5">
        <v>45153</v>
      </c>
      <c r="G58" s="1">
        <v>248490.21</v>
      </c>
      <c r="H58" s="7">
        <v>248490</v>
      </c>
      <c r="I58" s="6" t="s">
        <v>1315</v>
      </c>
      <c r="J58" s="6" t="s">
        <v>1316</v>
      </c>
      <c r="K58" s="6" t="s">
        <v>1317</v>
      </c>
      <c r="L58" s="6" t="s">
        <v>1318</v>
      </c>
    </row>
    <row r="59" spans="1:12" x14ac:dyDescent="0.25">
      <c r="A59" s="1">
        <v>800197168</v>
      </c>
      <c r="B59" s="1" t="s">
        <v>12</v>
      </c>
      <c r="C59" s="1" t="s">
        <v>827</v>
      </c>
      <c r="D59" s="1" t="s">
        <v>885</v>
      </c>
      <c r="E59" s="5">
        <v>45124</v>
      </c>
      <c r="F59" s="5">
        <v>45153</v>
      </c>
      <c r="G59" s="1">
        <v>196110.81</v>
      </c>
      <c r="H59" s="7">
        <v>196110</v>
      </c>
      <c r="I59" s="6" t="s">
        <v>1315</v>
      </c>
      <c r="J59" s="6" t="s">
        <v>1316</v>
      </c>
      <c r="K59" s="6" t="s">
        <v>1317</v>
      </c>
      <c r="L59" s="6" t="s">
        <v>1318</v>
      </c>
    </row>
    <row r="60" spans="1:12" x14ac:dyDescent="0.25">
      <c r="A60" s="1">
        <v>800197169</v>
      </c>
      <c r="B60" s="1" t="s">
        <v>12</v>
      </c>
      <c r="C60" s="1" t="s">
        <v>827</v>
      </c>
      <c r="D60" s="1" t="s">
        <v>886</v>
      </c>
      <c r="E60" s="5">
        <v>45124</v>
      </c>
      <c r="F60" s="5">
        <v>45153</v>
      </c>
      <c r="G60" s="1">
        <v>196110.81</v>
      </c>
      <c r="H60" s="7">
        <v>196110</v>
      </c>
      <c r="I60" s="6" t="s">
        <v>1315</v>
      </c>
      <c r="J60" s="6" t="s">
        <v>1316</v>
      </c>
      <c r="K60" s="6" t="s">
        <v>1317</v>
      </c>
      <c r="L60" s="6" t="s">
        <v>1318</v>
      </c>
    </row>
    <row r="61" spans="1:12" x14ac:dyDescent="0.25">
      <c r="A61" s="1">
        <v>800197170</v>
      </c>
      <c r="B61" s="1" t="s">
        <v>12</v>
      </c>
      <c r="C61" s="1" t="s">
        <v>827</v>
      </c>
      <c r="D61" s="1" t="s">
        <v>887</v>
      </c>
      <c r="E61" s="5">
        <v>45124</v>
      </c>
      <c r="F61" s="5">
        <v>45153</v>
      </c>
      <c r="G61" s="1">
        <v>196110.81</v>
      </c>
      <c r="H61" s="7">
        <v>196110</v>
      </c>
      <c r="I61" s="6" t="s">
        <v>1315</v>
      </c>
      <c r="J61" s="6" t="s">
        <v>1316</v>
      </c>
      <c r="K61" s="6" t="s">
        <v>1317</v>
      </c>
      <c r="L61" s="6" t="s">
        <v>1318</v>
      </c>
    </row>
    <row r="62" spans="1:12" x14ac:dyDescent="0.25">
      <c r="A62" s="1">
        <v>800197171</v>
      </c>
      <c r="B62" s="1" t="s">
        <v>12</v>
      </c>
      <c r="C62" s="1" t="s">
        <v>827</v>
      </c>
      <c r="D62" s="1" t="s">
        <v>888</v>
      </c>
      <c r="E62" s="5">
        <v>45124</v>
      </c>
      <c r="F62" s="5">
        <v>45153</v>
      </c>
      <c r="G62" s="1">
        <v>165660.14000000001</v>
      </c>
      <c r="H62" s="7">
        <v>165660</v>
      </c>
      <c r="I62" s="6" t="s">
        <v>1315</v>
      </c>
      <c r="J62" s="6" t="s">
        <v>1316</v>
      </c>
      <c r="K62" s="6" t="s">
        <v>1317</v>
      </c>
      <c r="L62" s="6" t="s">
        <v>1318</v>
      </c>
    </row>
    <row r="63" spans="1:12" x14ac:dyDescent="0.25">
      <c r="A63" s="1">
        <v>800197172</v>
      </c>
      <c r="B63" s="1" t="s">
        <v>12</v>
      </c>
      <c r="C63" s="1" t="s">
        <v>827</v>
      </c>
      <c r="D63" s="1" t="s">
        <v>889</v>
      </c>
      <c r="E63" s="5">
        <v>45128</v>
      </c>
      <c r="F63" s="5">
        <v>45153</v>
      </c>
      <c r="G63" s="1">
        <v>389430.59</v>
      </c>
      <c r="H63" s="7">
        <v>389430</v>
      </c>
      <c r="I63" s="6" t="s">
        <v>1315</v>
      </c>
      <c r="J63" s="6" t="s">
        <v>1316</v>
      </c>
      <c r="K63" s="6" t="s">
        <v>1317</v>
      </c>
      <c r="L63" s="6" t="s">
        <v>1318</v>
      </c>
    </row>
    <row r="64" spans="1:12" x14ac:dyDescent="0.25">
      <c r="A64" s="1">
        <v>800197173</v>
      </c>
      <c r="B64" s="1" t="s">
        <v>12</v>
      </c>
      <c r="C64" s="1" t="s">
        <v>827</v>
      </c>
      <c r="D64" s="1" t="s">
        <v>890</v>
      </c>
      <c r="E64" s="5">
        <v>45128</v>
      </c>
      <c r="F64" s="5">
        <v>45153</v>
      </c>
      <c r="G64" s="1">
        <v>248490.21</v>
      </c>
      <c r="H64" s="7">
        <v>248490</v>
      </c>
      <c r="I64" s="6" t="s">
        <v>1315</v>
      </c>
      <c r="J64" s="6" t="s">
        <v>1316</v>
      </c>
      <c r="K64" s="6" t="s">
        <v>1317</v>
      </c>
      <c r="L64" s="6" t="s">
        <v>1318</v>
      </c>
    </row>
    <row r="65" spans="1:12" x14ac:dyDescent="0.25">
      <c r="A65" s="1">
        <v>800197174</v>
      </c>
      <c r="B65" s="1" t="s">
        <v>12</v>
      </c>
      <c r="C65" s="1" t="s">
        <v>827</v>
      </c>
      <c r="D65" s="1" t="s">
        <v>891</v>
      </c>
      <c r="E65" s="5">
        <v>45128</v>
      </c>
      <c r="F65" s="5">
        <v>45153</v>
      </c>
      <c r="G65" s="1">
        <v>522240</v>
      </c>
      <c r="H65" s="7">
        <v>522240</v>
      </c>
      <c r="I65" s="6" t="s">
        <v>1315</v>
      </c>
      <c r="J65" s="6" t="s">
        <v>1316</v>
      </c>
      <c r="K65" s="6" t="s">
        <v>1317</v>
      </c>
      <c r="L65" s="6" t="s">
        <v>1318</v>
      </c>
    </row>
    <row r="66" spans="1:12" x14ac:dyDescent="0.25">
      <c r="A66" s="1">
        <v>800197175</v>
      </c>
      <c r="B66" s="1" t="s">
        <v>12</v>
      </c>
      <c r="C66" s="1" t="s">
        <v>827</v>
      </c>
      <c r="D66" s="1" t="s">
        <v>892</v>
      </c>
      <c r="E66" s="5">
        <v>45131</v>
      </c>
      <c r="F66" s="5">
        <v>45153</v>
      </c>
      <c r="G66" s="1">
        <v>331320.28000000003</v>
      </c>
      <c r="H66" s="7">
        <v>331320</v>
      </c>
      <c r="I66" s="6" t="s">
        <v>1315</v>
      </c>
      <c r="J66" s="6" t="s">
        <v>1316</v>
      </c>
      <c r="K66" s="6" t="s">
        <v>1317</v>
      </c>
      <c r="L66" s="6" t="s">
        <v>1318</v>
      </c>
    </row>
    <row r="67" spans="1:12" x14ac:dyDescent="0.25">
      <c r="A67" s="1">
        <v>800197176</v>
      </c>
      <c r="B67" s="1" t="s">
        <v>12</v>
      </c>
      <c r="C67" s="1" t="s">
        <v>827</v>
      </c>
      <c r="D67" s="1" t="s">
        <v>893</v>
      </c>
      <c r="E67" s="5">
        <v>45131</v>
      </c>
      <c r="F67" s="5">
        <v>45153</v>
      </c>
      <c r="G67" s="1">
        <v>261481.08</v>
      </c>
      <c r="H67" s="7">
        <v>261481</v>
      </c>
      <c r="I67" s="6" t="s">
        <v>1315</v>
      </c>
      <c r="J67" s="6" t="s">
        <v>1316</v>
      </c>
      <c r="K67" s="6" t="s">
        <v>1317</v>
      </c>
      <c r="L67" s="6" t="s">
        <v>1318</v>
      </c>
    </row>
    <row r="68" spans="1:12" x14ac:dyDescent="0.25">
      <c r="A68" s="1">
        <v>800197177</v>
      </c>
      <c r="B68" s="1" t="s">
        <v>12</v>
      </c>
      <c r="C68" s="1" t="s">
        <v>827</v>
      </c>
      <c r="D68" s="1" t="s">
        <v>894</v>
      </c>
      <c r="E68" s="5">
        <v>45131</v>
      </c>
      <c r="F68" s="5">
        <v>45153</v>
      </c>
      <c r="G68" s="1">
        <v>248490.21</v>
      </c>
      <c r="H68" s="7">
        <v>248490</v>
      </c>
      <c r="I68" s="6" t="s">
        <v>1315</v>
      </c>
      <c r="J68" s="6" t="s">
        <v>1316</v>
      </c>
      <c r="K68" s="6" t="s">
        <v>1317</v>
      </c>
      <c r="L68" s="6" t="s">
        <v>1318</v>
      </c>
    </row>
    <row r="69" spans="1:12" x14ac:dyDescent="0.25">
      <c r="A69" s="1">
        <v>800197178</v>
      </c>
      <c r="B69" s="1" t="s">
        <v>12</v>
      </c>
      <c r="C69" s="1" t="s">
        <v>827</v>
      </c>
      <c r="D69" s="1" t="s">
        <v>895</v>
      </c>
      <c r="E69" s="5">
        <v>45132</v>
      </c>
      <c r="F69" s="5">
        <v>45153</v>
      </c>
      <c r="G69" s="1">
        <v>331320.28000000003</v>
      </c>
      <c r="H69" s="7">
        <v>331320</v>
      </c>
      <c r="I69" s="6" t="s">
        <v>1315</v>
      </c>
      <c r="J69" s="6" t="s">
        <v>1316</v>
      </c>
      <c r="K69" s="6" t="s">
        <v>1317</v>
      </c>
      <c r="L69" s="6" t="s">
        <v>1318</v>
      </c>
    </row>
    <row r="70" spans="1:12" x14ac:dyDescent="0.25">
      <c r="A70" s="1">
        <v>800197179</v>
      </c>
      <c r="B70" s="1" t="s">
        <v>12</v>
      </c>
      <c r="C70" s="1" t="s">
        <v>827</v>
      </c>
      <c r="D70" s="1" t="s">
        <v>896</v>
      </c>
      <c r="E70" s="5">
        <v>45132</v>
      </c>
      <c r="F70" s="5">
        <v>45153</v>
      </c>
      <c r="G70" s="1">
        <v>248490.21</v>
      </c>
      <c r="H70" s="7">
        <v>248490</v>
      </c>
      <c r="I70" s="6" t="s">
        <v>1315</v>
      </c>
      <c r="J70" s="6" t="s">
        <v>1316</v>
      </c>
      <c r="K70" s="6" t="s">
        <v>1317</v>
      </c>
      <c r="L70" s="6" t="s">
        <v>1318</v>
      </c>
    </row>
    <row r="71" spans="1:12" x14ac:dyDescent="0.25">
      <c r="A71" s="1">
        <v>800197180</v>
      </c>
      <c r="B71" s="1" t="s">
        <v>12</v>
      </c>
      <c r="C71" s="1" t="s">
        <v>827</v>
      </c>
      <c r="D71" s="1" t="s">
        <v>897</v>
      </c>
      <c r="E71" s="5">
        <v>45132</v>
      </c>
      <c r="F71" s="5">
        <v>45153</v>
      </c>
      <c r="G71" s="1">
        <v>196110.81</v>
      </c>
      <c r="H71" s="7">
        <v>196110</v>
      </c>
      <c r="I71" s="6" t="s">
        <v>1315</v>
      </c>
      <c r="J71" s="6" t="s">
        <v>1316</v>
      </c>
      <c r="K71" s="6" t="s">
        <v>1317</v>
      </c>
      <c r="L71" s="6" t="s">
        <v>1318</v>
      </c>
    </row>
    <row r="72" spans="1:12" x14ac:dyDescent="0.25">
      <c r="A72" s="1">
        <v>800197181</v>
      </c>
      <c r="B72" s="1" t="s">
        <v>12</v>
      </c>
      <c r="C72" s="1" t="s">
        <v>827</v>
      </c>
      <c r="D72" s="1" t="s">
        <v>898</v>
      </c>
      <c r="E72" s="5">
        <v>45132</v>
      </c>
      <c r="F72" s="5">
        <v>45153</v>
      </c>
      <c r="G72" s="1">
        <v>196110.81</v>
      </c>
      <c r="H72" s="7">
        <v>196110</v>
      </c>
      <c r="I72" s="6" t="s">
        <v>1315</v>
      </c>
      <c r="J72" s="6" t="s">
        <v>1316</v>
      </c>
      <c r="K72" s="6" t="s">
        <v>1317</v>
      </c>
      <c r="L72" s="6" t="s">
        <v>1318</v>
      </c>
    </row>
    <row r="73" spans="1:12" x14ac:dyDescent="0.25">
      <c r="A73" s="1">
        <v>800197182</v>
      </c>
      <c r="B73" s="1" t="s">
        <v>12</v>
      </c>
      <c r="C73" s="1" t="s">
        <v>827</v>
      </c>
      <c r="D73" s="1" t="s">
        <v>899</v>
      </c>
      <c r="E73" s="5">
        <v>45132</v>
      </c>
      <c r="F73" s="5">
        <v>45153</v>
      </c>
      <c r="G73" s="1">
        <v>196110.81</v>
      </c>
      <c r="H73" s="7">
        <v>196110</v>
      </c>
      <c r="I73" s="6" t="s">
        <v>1315</v>
      </c>
      <c r="J73" s="6" t="s">
        <v>1316</v>
      </c>
      <c r="K73" s="6" t="s">
        <v>1317</v>
      </c>
      <c r="L73" s="6" t="s">
        <v>1318</v>
      </c>
    </row>
    <row r="74" spans="1:12" x14ac:dyDescent="0.25">
      <c r="A74" s="1">
        <v>800197183</v>
      </c>
      <c r="B74" s="1" t="s">
        <v>12</v>
      </c>
      <c r="C74" s="1" t="s">
        <v>827</v>
      </c>
      <c r="D74" s="1" t="s">
        <v>900</v>
      </c>
      <c r="E74" s="5">
        <v>45132</v>
      </c>
      <c r="F74" s="5">
        <v>45153</v>
      </c>
      <c r="G74" s="1">
        <v>196110.81</v>
      </c>
      <c r="H74" s="7">
        <v>196110</v>
      </c>
      <c r="I74" s="6" t="s">
        <v>1315</v>
      </c>
      <c r="J74" s="6" t="s">
        <v>1316</v>
      </c>
      <c r="K74" s="6" t="s">
        <v>1317</v>
      </c>
      <c r="L74" s="6" t="s">
        <v>1318</v>
      </c>
    </row>
    <row r="75" spans="1:12" x14ac:dyDescent="0.25">
      <c r="A75" s="1">
        <v>800197184</v>
      </c>
      <c r="B75" s="1" t="s">
        <v>12</v>
      </c>
      <c r="C75" s="1" t="s">
        <v>827</v>
      </c>
      <c r="D75" s="1" t="s">
        <v>901</v>
      </c>
      <c r="E75" s="5">
        <v>45132</v>
      </c>
      <c r="F75" s="5">
        <v>45153</v>
      </c>
      <c r="G75" s="1">
        <v>248490.21</v>
      </c>
      <c r="H75" s="7">
        <v>248490</v>
      </c>
      <c r="I75" s="6" t="s">
        <v>1315</v>
      </c>
      <c r="J75" s="6" t="s">
        <v>1316</v>
      </c>
      <c r="K75" s="6" t="s">
        <v>1317</v>
      </c>
      <c r="L75" s="6" t="s">
        <v>1318</v>
      </c>
    </row>
    <row r="76" spans="1:12" x14ac:dyDescent="0.25">
      <c r="A76" s="1">
        <v>800197185</v>
      </c>
      <c r="B76" s="1" t="s">
        <v>12</v>
      </c>
      <c r="C76" s="1" t="s">
        <v>827</v>
      </c>
      <c r="D76" s="1" t="s">
        <v>902</v>
      </c>
      <c r="E76" s="5">
        <v>45132</v>
      </c>
      <c r="F76" s="5">
        <v>45153</v>
      </c>
      <c r="G76" s="1">
        <v>248490.21</v>
      </c>
      <c r="H76" s="7">
        <v>248490</v>
      </c>
      <c r="I76" s="6" t="s">
        <v>1315</v>
      </c>
      <c r="J76" s="6" t="s">
        <v>1316</v>
      </c>
      <c r="K76" s="6" t="s">
        <v>1317</v>
      </c>
      <c r="L76" s="6" t="s">
        <v>1318</v>
      </c>
    </row>
    <row r="77" spans="1:12" x14ac:dyDescent="0.25">
      <c r="A77" s="1">
        <v>800197186</v>
      </c>
      <c r="B77" s="1" t="s">
        <v>12</v>
      </c>
      <c r="C77" s="1" t="s">
        <v>827</v>
      </c>
      <c r="D77" s="1" t="s">
        <v>903</v>
      </c>
      <c r="E77" s="5">
        <v>45132</v>
      </c>
      <c r="F77" s="5">
        <v>45153</v>
      </c>
      <c r="G77" s="1">
        <v>196110.81</v>
      </c>
      <c r="H77" s="7">
        <v>196110</v>
      </c>
      <c r="I77" s="6" t="s">
        <v>1315</v>
      </c>
      <c r="J77" s="6" t="s">
        <v>1316</v>
      </c>
      <c r="K77" s="6" t="s">
        <v>1317</v>
      </c>
      <c r="L77" s="6" t="s">
        <v>1318</v>
      </c>
    </row>
    <row r="78" spans="1:12" x14ac:dyDescent="0.25">
      <c r="A78" s="1">
        <v>800197187</v>
      </c>
      <c r="B78" s="1" t="s">
        <v>12</v>
      </c>
      <c r="C78" s="1" t="s">
        <v>827</v>
      </c>
      <c r="D78" s="1" t="s">
        <v>904</v>
      </c>
      <c r="E78" s="5">
        <v>45132</v>
      </c>
      <c r="F78" s="5">
        <v>45153</v>
      </c>
      <c r="G78" s="1">
        <v>196110.81</v>
      </c>
      <c r="H78" s="7">
        <v>196110</v>
      </c>
      <c r="I78" s="6" t="s">
        <v>1315</v>
      </c>
      <c r="J78" s="6" t="s">
        <v>1316</v>
      </c>
      <c r="K78" s="6" t="s">
        <v>1317</v>
      </c>
      <c r="L78" s="6" t="s">
        <v>1318</v>
      </c>
    </row>
    <row r="79" spans="1:12" x14ac:dyDescent="0.25">
      <c r="A79" s="1">
        <v>800197188</v>
      </c>
      <c r="B79" s="1" t="s">
        <v>12</v>
      </c>
      <c r="C79" s="1" t="s">
        <v>827</v>
      </c>
      <c r="D79" s="1" t="s">
        <v>905</v>
      </c>
      <c r="E79" s="5">
        <v>45132</v>
      </c>
      <c r="F79" s="5">
        <v>45153</v>
      </c>
      <c r="G79" s="1">
        <v>261481.08</v>
      </c>
      <c r="H79" s="7">
        <v>261481</v>
      </c>
      <c r="I79" s="6" t="s">
        <v>1315</v>
      </c>
      <c r="J79" s="6" t="s">
        <v>1316</v>
      </c>
      <c r="K79" s="6" t="s">
        <v>1317</v>
      </c>
      <c r="L79" s="6" t="s">
        <v>1318</v>
      </c>
    </row>
    <row r="80" spans="1:12" x14ac:dyDescent="0.25">
      <c r="A80" s="1">
        <v>800197189</v>
      </c>
      <c r="B80" s="1" t="s">
        <v>12</v>
      </c>
      <c r="C80" s="1" t="s">
        <v>827</v>
      </c>
      <c r="D80" s="1" t="s">
        <v>906</v>
      </c>
      <c r="E80" s="5">
        <v>45132</v>
      </c>
      <c r="F80" s="5">
        <v>45153</v>
      </c>
      <c r="G80" s="1">
        <v>261481.08</v>
      </c>
      <c r="H80" s="7">
        <v>261481</v>
      </c>
      <c r="I80" s="6" t="s">
        <v>1315</v>
      </c>
      <c r="J80" s="6" t="s">
        <v>1316</v>
      </c>
      <c r="K80" s="6" t="s">
        <v>1317</v>
      </c>
      <c r="L80" s="6" t="s">
        <v>1318</v>
      </c>
    </row>
    <row r="81" spans="1:12" x14ac:dyDescent="0.25">
      <c r="A81" s="1">
        <v>800197190</v>
      </c>
      <c r="B81" s="1" t="s">
        <v>12</v>
      </c>
      <c r="C81" s="1" t="s">
        <v>827</v>
      </c>
      <c r="D81" s="1" t="s">
        <v>907</v>
      </c>
      <c r="E81" s="5">
        <v>45138</v>
      </c>
      <c r="F81" s="5">
        <v>45153</v>
      </c>
      <c r="G81" s="1">
        <v>196110.81</v>
      </c>
      <c r="H81" s="7">
        <v>196110</v>
      </c>
      <c r="I81" s="6" t="s">
        <v>1315</v>
      </c>
      <c r="J81" s="6" t="s">
        <v>1316</v>
      </c>
      <c r="K81" s="6" t="s">
        <v>1317</v>
      </c>
      <c r="L81" s="6" t="s">
        <v>1318</v>
      </c>
    </row>
    <row r="82" spans="1:12" x14ac:dyDescent="0.25">
      <c r="A82" s="1">
        <v>800197191</v>
      </c>
      <c r="B82" s="1" t="s">
        <v>12</v>
      </c>
      <c r="C82" s="1" t="s">
        <v>827</v>
      </c>
      <c r="D82" s="1" t="s">
        <v>908</v>
      </c>
      <c r="E82" s="5">
        <v>45138</v>
      </c>
      <c r="F82" s="5">
        <v>45153</v>
      </c>
      <c r="G82" s="1">
        <v>248490.21</v>
      </c>
      <c r="H82" s="7">
        <v>248490</v>
      </c>
      <c r="I82" s="6" t="s">
        <v>1315</v>
      </c>
      <c r="J82" s="6" t="s">
        <v>1316</v>
      </c>
      <c r="K82" s="6" t="s">
        <v>1317</v>
      </c>
      <c r="L82" s="6" t="s">
        <v>1318</v>
      </c>
    </row>
    <row r="83" spans="1:12" x14ac:dyDescent="0.25">
      <c r="A83" s="1">
        <v>800197192</v>
      </c>
      <c r="B83" s="1" t="s">
        <v>12</v>
      </c>
      <c r="C83" s="1" t="s">
        <v>827</v>
      </c>
      <c r="D83" s="1" t="s">
        <v>909</v>
      </c>
      <c r="E83" s="5">
        <v>45138</v>
      </c>
      <c r="F83" s="5">
        <v>45153</v>
      </c>
      <c r="G83" s="1">
        <v>248490.21</v>
      </c>
      <c r="H83" s="7">
        <v>248490</v>
      </c>
      <c r="I83" s="6" t="s">
        <v>1315</v>
      </c>
      <c r="J83" s="6" t="s">
        <v>1316</v>
      </c>
      <c r="K83" s="6" t="s">
        <v>1317</v>
      </c>
      <c r="L83" s="6" t="s">
        <v>1318</v>
      </c>
    </row>
    <row r="84" spans="1:12" x14ac:dyDescent="0.25">
      <c r="A84" s="1">
        <v>800197193</v>
      </c>
      <c r="B84" s="1" t="s">
        <v>12</v>
      </c>
      <c r="C84" s="1" t="s">
        <v>827</v>
      </c>
      <c r="D84" s="1" t="s">
        <v>910</v>
      </c>
      <c r="E84" s="5">
        <v>45138</v>
      </c>
      <c r="F84" s="5">
        <v>45153</v>
      </c>
      <c r="G84" s="1">
        <v>196110.81</v>
      </c>
      <c r="H84" s="7">
        <v>196110</v>
      </c>
      <c r="I84" s="6" t="s">
        <v>1315</v>
      </c>
      <c r="J84" s="6" t="s">
        <v>1316</v>
      </c>
      <c r="K84" s="6" t="s">
        <v>1317</v>
      </c>
      <c r="L84" s="6" t="s">
        <v>1318</v>
      </c>
    </row>
    <row r="85" spans="1:12" x14ac:dyDescent="0.25">
      <c r="A85" s="1">
        <v>800197194</v>
      </c>
      <c r="B85" s="1" t="s">
        <v>12</v>
      </c>
      <c r="C85" s="1" t="s">
        <v>827</v>
      </c>
      <c r="D85" s="1" t="s">
        <v>911</v>
      </c>
      <c r="E85" s="5">
        <v>45138</v>
      </c>
      <c r="F85" s="5">
        <v>45153</v>
      </c>
      <c r="G85" s="1">
        <v>196110.81</v>
      </c>
      <c r="H85" s="7">
        <v>196110</v>
      </c>
      <c r="I85" s="6" t="s">
        <v>1315</v>
      </c>
      <c r="J85" s="6" t="s">
        <v>1316</v>
      </c>
      <c r="K85" s="6" t="s">
        <v>1317</v>
      </c>
      <c r="L85" s="6" t="s">
        <v>1318</v>
      </c>
    </row>
    <row r="86" spans="1:12" x14ac:dyDescent="0.25">
      <c r="A86" s="1">
        <v>800197195</v>
      </c>
      <c r="B86" s="1" t="s">
        <v>12</v>
      </c>
      <c r="C86" s="1" t="s">
        <v>827</v>
      </c>
      <c r="D86" s="1" t="s">
        <v>912</v>
      </c>
      <c r="E86" s="5">
        <v>45138</v>
      </c>
      <c r="F86" s="5">
        <v>45153</v>
      </c>
      <c r="G86" s="1">
        <v>261479.65</v>
      </c>
      <c r="H86" s="7">
        <v>261481</v>
      </c>
      <c r="I86" s="6" t="s">
        <v>1315</v>
      </c>
      <c r="J86" s="6" t="s">
        <v>1316</v>
      </c>
      <c r="K86" s="6" t="s">
        <v>1317</v>
      </c>
      <c r="L86" s="6" t="s">
        <v>1318</v>
      </c>
    </row>
    <row r="87" spans="1:12" x14ac:dyDescent="0.25">
      <c r="A87" s="1">
        <v>800197196</v>
      </c>
      <c r="B87" s="1" t="s">
        <v>12</v>
      </c>
      <c r="C87" s="1" t="s">
        <v>827</v>
      </c>
      <c r="D87" s="1" t="s">
        <v>913</v>
      </c>
      <c r="E87" s="5">
        <v>45138</v>
      </c>
      <c r="F87" s="5">
        <v>45153</v>
      </c>
      <c r="G87" s="1">
        <v>433200.94</v>
      </c>
      <c r="H87" s="7">
        <v>433200</v>
      </c>
      <c r="I87" s="6" t="s">
        <v>1315</v>
      </c>
      <c r="J87" s="6" t="s">
        <v>1316</v>
      </c>
      <c r="K87" s="6" t="s">
        <v>1317</v>
      </c>
      <c r="L87" s="6" t="s">
        <v>1318</v>
      </c>
    </row>
    <row r="88" spans="1:12" x14ac:dyDescent="0.25">
      <c r="A88" s="1">
        <v>800197197</v>
      </c>
      <c r="B88" s="1" t="s">
        <v>12</v>
      </c>
      <c r="C88" s="1" t="s">
        <v>827</v>
      </c>
      <c r="D88" s="1" t="s">
        <v>914</v>
      </c>
      <c r="E88" s="5">
        <v>45138</v>
      </c>
      <c r="F88" s="5">
        <v>45153</v>
      </c>
      <c r="G88" s="1">
        <v>24565</v>
      </c>
      <c r="H88" s="7">
        <v>24565</v>
      </c>
      <c r="I88" s="6" t="s">
        <v>1315</v>
      </c>
      <c r="J88" s="6" t="s">
        <v>1316</v>
      </c>
      <c r="K88" s="6" t="s">
        <v>1317</v>
      </c>
      <c r="L88" s="6" t="s">
        <v>1318</v>
      </c>
    </row>
    <row r="89" spans="1:12" x14ac:dyDescent="0.25">
      <c r="A89" s="1">
        <v>800197198</v>
      </c>
      <c r="B89" s="1" t="s">
        <v>12</v>
      </c>
      <c r="C89" s="1" t="s">
        <v>827</v>
      </c>
      <c r="D89" s="1" t="s">
        <v>915</v>
      </c>
      <c r="E89" s="5">
        <v>45138</v>
      </c>
      <c r="F89" s="5">
        <v>45153</v>
      </c>
      <c r="G89" s="1">
        <v>331320.28000000003</v>
      </c>
      <c r="H89" s="7">
        <v>331320</v>
      </c>
      <c r="I89" s="6" t="s">
        <v>1315</v>
      </c>
      <c r="J89" s="6" t="s">
        <v>1316</v>
      </c>
      <c r="K89" s="6" t="s">
        <v>1317</v>
      </c>
      <c r="L89" s="6" t="s">
        <v>1318</v>
      </c>
    </row>
    <row r="90" spans="1:12" x14ac:dyDescent="0.25">
      <c r="A90" s="1">
        <v>800197199</v>
      </c>
      <c r="B90" s="1" t="s">
        <v>12</v>
      </c>
      <c r="C90" s="1" t="s">
        <v>827</v>
      </c>
      <c r="D90" s="1" t="s">
        <v>916</v>
      </c>
      <c r="E90" s="5">
        <v>45138</v>
      </c>
      <c r="F90" s="5">
        <v>45153</v>
      </c>
      <c r="G90" s="1">
        <v>196110.81</v>
      </c>
      <c r="H90" s="7">
        <v>196110</v>
      </c>
      <c r="I90" s="6" t="s">
        <v>1315</v>
      </c>
      <c r="J90" s="6" t="s">
        <v>1316</v>
      </c>
      <c r="K90" s="6" t="s">
        <v>1317</v>
      </c>
      <c r="L90" s="6" t="s">
        <v>1318</v>
      </c>
    </row>
    <row r="91" spans="1:12" x14ac:dyDescent="0.25">
      <c r="A91" s="1">
        <v>800197200</v>
      </c>
      <c r="B91" s="1" t="s">
        <v>12</v>
      </c>
      <c r="C91" s="1" t="s">
        <v>827</v>
      </c>
      <c r="D91" s="1" t="s">
        <v>917</v>
      </c>
      <c r="E91" s="5">
        <v>45138</v>
      </c>
      <c r="F91" s="5">
        <v>45153</v>
      </c>
      <c r="G91" s="1">
        <v>331320.28000000003</v>
      </c>
      <c r="H91" s="7">
        <v>331320</v>
      </c>
      <c r="I91" s="6" t="s">
        <v>1315</v>
      </c>
      <c r="J91" s="6" t="s">
        <v>1316</v>
      </c>
      <c r="K91" s="6" t="s">
        <v>1317</v>
      </c>
      <c r="L91" s="6" t="s">
        <v>1318</v>
      </c>
    </row>
    <row r="92" spans="1:12" x14ac:dyDescent="0.25">
      <c r="A92" s="1">
        <v>800197201</v>
      </c>
      <c r="B92" s="1" t="s">
        <v>12</v>
      </c>
      <c r="C92" s="1" t="s">
        <v>827</v>
      </c>
      <c r="D92" s="1" t="s">
        <v>918</v>
      </c>
      <c r="E92" s="5">
        <v>45149</v>
      </c>
      <c r="F92" s="5">
        <v>45153</v>
      </c>
      <c r="G92" s="1">
        <v>331320.28000000003</v>
      </c>
      <c r="H92" s="7">
        <v>331320</v>
      </c>
      <c r="I92" s="6" t="s">
        <v>1315</v>
      </c>
      <c r="J92" s="6" t="s">
        <v>1316</v>
      </c>
      <c r="K92" s="6" t="s">
        <v>1317</v>
      </c>
      <c r="L92" s="6" t="s">
        <v>1318</v>
      </c>
    </row>
    <row r="93" spans="1:12" x14ac:dyDescent="0.25">
      <c r="A93" s="1">
        <v>800197202</v>
      </c>
      <c r="B93" s="1" t="s">
        <v>12</v>
      </c>
      <c r="C93" s="1" t="s">
        <v>827</v>
      </c>
      <c r="D93" s="1" t="s">
        <v>919</v>
      </c>
      <c r="E93" s="5">
        <v>45107</v>
      </c>
      <c r="F93" s="5">
        <v>45128</v>
      </c>
      <c r="G93" s="1">
        <v>15344834.800000001</v>
      </c>
      <c r="H93" s="7">
        <v>55373.800000000745</v>
      </c>
      <c r="I93" s="6" t="s">
        <v>1315</v>
      </c>
      <c r="J93" s="6" t="s">
        <v>1316</v>
      </c>
      <c r="K93" s="6" t="s">
        <v>1317</v>
      </c>
      <c r="L93" s="6" t="s">
        <v>1318</v>
      </c>
    </row>
    <row r="94" spans="1:12" x14ac:dyDescent="0.25">
      <c r="A94" s="1">
        <v>800197203</v>
      </c>
      <c r="B94" s="1" t="s">
        <v>12</v>
      </c>
      <c r="C94" s="1" t="s">
        <v>827</v>
      </c>
      <c r="D94" s="1" t="s">
        <v>920</v>
      </c>
      <c r="E94" s="5">
        <v>45107</v>
      </c>
      <c r="F94" s="5">
        <v>45128</v>
      </c>
      <c r="G94" s="1">
        <v>15460476.17</v>
      </c>
      <c r="H94" s="7">
        <v>110202.16999999993</v>
      </c>
      <c r="I94" s="6" t="s">
        <v>1315</v>
      </c>
      <c r="J94" s="6" t="s">
        <v>1316</v>
      </c>
      <c r="K94" s="6" t="s">
        <v>1317</v>
      </c>
      <c r="L94" s="6" t="s">
        <v>1318</v>
      </c>
    </row>
    <row r="95" spans="1:12" x14ac:dyDescent="0.25">
      <c r="A95" s="1">
        <v>800197204</v>
      </c>
      <c r="B95" s="1" t="s">
        <v>12</v>
      </c>
      <c r="C95" s="1" t="s">
        <v>827</v>
      </c>
      <c r="D95" s="1" t="s">
        <v>921</v>
      </c>
      <c r="E95" s="5">
        <v>45107</v>
      </c>
      <c r="F95" s="5">
        <v>45128</v>
      </c>
      <c r="G95" s="1">
        <v>11599895.33</v>
      </c>
      <c r="H95" s="7">
        <v>206271.33000000007</v>
      </c>
      <c r="I95" s="6" t="s">
        <v>1315</v>
      </c>
      <c r="J95" s="6" t="s">
        <v>1316</v>
      </c>
      <c r="K95" s="6" t="s">
        <v>1317</v>
      </c>
      <c r="L95" s="6" t="s">
        <v>1318</v>
      </c>
    </row>
    <row r="96" spans="1:12" x14ac:dyDescent="0.25">
      <c r="A96" s="1">
        <v>800197205</v>
      </c>
      <c r="B96" s="1" t="s">
        <v>12</v>
      </c>
      <c r="C96" s="1" t="s">
        <v>827</v>
      </c>
      <c r="D96" s="1" t="s">
        <v>922</v>
      </c>
      <c r="E96" s="5">
        <v>45107</v>
      </c>
      <c r="F96" s="5">
        <v>45128</v>
      </c>
      <c r="G96" s="1">
        <v>18467362.219999999</v>
      </c>
      <c r="H96" s="7">
        <v>43300.219999998808</v>
      </c>
      <c r="I96" s="6" t="s">
        <v>1315</v>
      </c>
      <c r="J96" s="6" t="s">
        <v>1316</v>
      </c>
      <c r="K96" s="6" t="s">
        <v>1317</v>
      </c>
      <c r="L96" s="6" t="s">
        <v>1318</v>
      </c>
    </row>
    <row r="97" spans="1:12" x14ac:dyDescent="0.25">
      <c r="A97" s="1">
        <v>800197206</v>
      </c>
      <c r="B97" s="1" t="s">
        <v>12</v>
      </c>
      <c r="C97" s="1" t="s">
        <v>827</v>
      </c>
      <c r="D97" s="1" t="s">
        <v>923</v>
      </c>
      <c r="E97" s="5">
        <v>45229</v>
      </c>
      <c r="F97" s="5">
        <v>45128</v>
      </c>
      <c r="G97" s="1">
        <v>248489.14</v>
      </c>
      <c r="H97" s="7">
        <v>248489</v>
      </c>
      <c r="I97" s="6" t="s">
        <v>1315</v>
      </c>
      <c r="J97" s="6" t="s">
        <v>1316</v>
      </c>
      <c r="K97" s="6" t="s">
        <v>1317</v>
      </c>
      <c r="L97" s="6" t="s">
        <v>1318</v>
      </c>
    </row>
    <row r="98" spans="1:12" x14ac:dyDescent="0.25">
      <c r="A98" s="1">
        <v>800197207</v>
      </c>
      <c r="B98" s="1" t="s">
        <v>12</v>
      </c>
      <c r="C98" s="1" t="s">
        <v>827</v>
      </c>
      <c r="D98" s="1" t="s">
        <v>924</v>
      </c>
      <c r="E98" s="5">
        <v>45230</v>
      </c>
      <c r="F98" s="5">
        <v>45245</v>
      </c>
      <c r="G98" s="1">
        <v>2452045</v>
      </c>
      <c r="H98" s="7">
        <v>2416885</v>
      </c>
      <c r="I98" s="6" t="s">
        <v>1315</v>
      </c>
      <c r="J98" s="6" t="s">
        <v>1316</v>
      </c>
      <c r="K98" s="6" t="s">
        <v>1317</v>
      </c>
      <c r="L98" s="6" t="s">
        <v>1318</v>
      </c>
    </row>
    <row r="99" spans="1:12" x14ac:dyDescent="0.25">
      <c r="A99" s="1">
        <v>800197208</v>
      </c>
      <c r="B99" s="1" t="s">
        <v>12</v>
      </c>
      <c r="C99" s="1" t="s">
        <v>827</v>
      </c>
      <c r="D99" s="1" t="s">
        <v>925</v>
      </c>
      <c r="E99" s="5">
        <v>45107</v>
      </c>
      <c r="F99" s="5">
        <v>45128</v>
      </c>
      <c r="G99" s="1">
        <v>433200.94</v>
      </c>
      <c r="H99" s="7">
        <v>138332.94</v>
      </c>
      <c r="I99" s="6" t="s">
        <v>1315</v>
      </c>
      <c r="J99" s="6" t="s">
        <v>1316</v>
      </c>
      <c r="K99" s="6" t="s">
        <v>1317</v>
      </c>
      <c r="L99" s="6" t="s">
        <v>1318</v>
      </c>
    </row>
    <row r="100" spans="1:12" x14ac:dyDescent="0.25">
      <c r="A100" s="1">
        <v>800197209</v>
      </c>
      <c r="B100" s="1" t="s">
        <v>12</v>
      </c>
      <c r="C100" s="1" t="s">
        <v>827</v>
      </c>
      <c r="D100" s="1" t="s">
        <v>926</v>
      </c>
      <c r="E100" s="5">
        <v>45107</v>
      </c>
      <c r="F100" s="5">
        <v>45128</v>
      </c>
      <c r="G100" s="1">
        <v>8471555</v>
      </c>
      <c r="H100" s="7">
        <v>599</v>
      </c>
      <c r="I100" s="6" t="s">
        <v>1315</v>
      </c>
      <c r="J100" s="6" t="s">
        <v>1316</v>
      </c>
      <c r="K100" s="6" t="s">
        <v>1317</v>
      </c>
      <c r="L100" s="6" t="s">
        <v>1318</v>
      </c>
    </row>
    <row r="101" spans="1:12" x14ac:dyDescent="0.25">
      <c r="A101" s="1">
        <v>800197210</v>
      </c>
      <c r="B101" s="1" t="s">
        <v>12</v>
      </c>
      <c r="C101" s="1" t="s">
        <v>827</v>
      </c>
      <c r="D101" s="1" t="s">
        <v>927</v>
      </c>
      <c r="E101" s="5">
        <v>45107</v>
      </c>
      <c r="F101" s="5">
        <v>45128</v>
      </c>
      <c r="G101" s="1">
        <v>7256523.7400000002</v>
      </c>
      <c r="H101" s="7">
        <v>16860.740000000224</v>
      </c>
      <c r="I101" s="6" t="s">
        <v>1315</v>
      </c>
      <c r="J101" s="6" t="s">
        <v>1316</v>
      </c>
      <c r="K101" s="6" t="s">
        <v>1317</v>
      </c>
      <c r="L101" s="6" t="s">
        <v>1318</v>
      </c>
    </row>
    <row r="102" spans="1:12" x14ac:dyDescent="0.25">
      <c r="A102" s="1">
        <v>800197211</v>
      </c>
      <c r="B102" s="1" t="s">
        <v>12</v>
      </c>
      <c r="C102" s="1" t="s">
        <v>827</v>
      </c>
      <c r="D102" s="1" t="s">
        <v>928</v>
      </c>
      <c r="E102" s="5">
        <v>45107</v>
      </c>
      <c r="F102" s="5">
        <v>45128</v>
      </c>
      <c r="G102" s="1">
        <v>3837476.73</v>
      </c>
      <c r="H102" s="7">
        <v>9484.7299999999814</v>
      </c>
      <c r="I102" s="6" t="s">
        <v>1315</v>
      </c>
      <c r="J102" s="6" t="s">
        <v>1316</v>
      </c>
      <c r="K102" s="6" t="s">
        <v>1317</v>
      </c>
      <c r="L102" s="6" t="s">
        <v>1318</v>
      </c>
    </row>
    <row r="103" spans="1:12" x14ac:dyDescent="0.25">
      <c r="A103" s="1">
        <v>800197212</v>
      </c>
      <c r="B103" s="1" t="s">
        <v>12</v>
      </c>
      <c r="C103" s="1" t="s">
        <v>827</v>
      </c>
      <c r="D103" s="1" t="s">
        <v>929</v>
      </c>
      <c r="E103" s="5">
        <v>45107</v>
      </c>
      <c r="F103" s="5">
        <v>45128</v>
      </c>
      <c r="G103" s="1">
        <v>1697326.44</v>
      </c>
      <c r="H103" s="7">
        <v>4215.4399999999441</v>
      </c>
      <c r="I103" s="6" t="s">
        <v>1315</v>
      </c>
      <c r="J103" s="6" t="s">
        <v>1316</v>
      </c>
      <c r="K103" s="6" t="s">
        <v>1317</v>
      </c>
      <c r="L103" s="6" t="s">
        <v>1318</v>
      </c>
    </row>
    <row r="104" spans="1:12" x14ac:dyDescent="0.25">
      <c r="A104" s="1">
        <v>800197213</v>
      </c>
      <c r="B104" s="1" t="s">
        <v>12</v>
      </c>
      <c r="C104" s="1" t="s">
        <v>827</v>
      </c>
      <c r="D104" s="1" t="s">
        <v>930</v>
      </c>
      <c r="E104" s="5">
        <v>45169</v>
      </c>
      <c r="F104" s="5">
        <v>45184</v>
      </c>
      <c r="G104" s="1">
        <v>23040194.5</v>
      </c>
      <c r="H104" s="7">
        <v>1393579.5</v>
      </c>
      <c r="I104" s="6" t="s">
        <v>1315</v>
      </c>
      <c r="J104" s="6" t="s">
        <v>1316</v>
      </c>
      <c r="K104" s="6" t="s">
        <v>1317</v>
      </c>
      <c r="L104" s="6" t="s">
        <v>1318</v>
      </c>
    </row>
    <row r="105" spans="1:12" x14ac:dyDescent="0.25">
      <c r="A105" s="1">
        <v>800197214</v>
      </c>
      <c r="B105" s="1" t="s">
        <v>12</v>
      </c>
      <c r="C105" s="1" t="s">
        <v>827</v>
      </c>
      <c r="D105" s="1" t="s">
        <v>931</v>
      </c>
      <c r="E105" s="5">
        <v>45169</v>
      </c>
      <c r="F105" s="5">
        <v>45184</v>
      </c>
      <c r="G105" s="1">
        <v>16422908</v>
      </c>
      <c r="H105" s="7">
        <v>349284</v>
      </c>
      <c r="I105" s="6" t="s">
        <v>1315</v>
      </c>
      <c r="J105" s="6" t="s">
        <v>1316</v>
      </c>
      <c r="K105" s="6" t="s">
        <v>1317</v>
      </c>
      <c r="L105" s="6" t="s">
        <v>1318</v>
      </c>
    </row>
    <row r="106" spans="1:12" x14ac:dyDescent="0.25">
      <c r="A106" s="1">
        <v>800197215</v>
      </c>
      <c r="B106" s="1" t="s">
        <v>12</v>
      </c>
      <c r="C106" s="1" t="s">
        <v>827</v>
      </c>
      <c r="D106" s="1" t="s">
        <v>932</v>
      </c>
      <c r="E106" s="5">
        <v>45199</v>
      </c>
      <c r="F106" s="5">
        <v>45212</v>
      </c>
      <c r="G106" s="1">
        <v>21845082.5</v>
      </c>
      <c r="H106" s="7">
        <v>555926.5</v>
      </c>
      <c r="I106" s="6" t="s">
        <v>1315</v>
      </c>
      <c r="J106" s="6" t="s">
        <v>1316</v>
      </c>
      <c r="K106" s="6" t="s">
        <v>1317</v>
      </c>
      <c r="L106" s="6" t="s">
        <v>1318</v>
      </c>
    </row>
    <row r="107" spans="1:12" x14ac:dyDescent="0.25">
      <c r="A107" s="1">
        <v>800197216</v>
      </c>
      <c r="B107" s="1" t="s">
        <v>12</v>
      </c>
      <c r="C107" s="1" t="s">
        <v>827</v>
      </c>
      <c r="D107" s="1" t="s">
        <v>933</v>
      </c>
      <c r="E107" s="5">
        <v>45199</v>
      </c>
      <c r="F107" s="5">
        <v>45212</v>
      </c>
      <c r="G107" s="1">
        <v>18903113.699999999</v>
      </c>
      <c r="H107" s="7">
        <v>199165.69999999925</v>
      </c>
      <c r="I107" s="6" t="s">
        <v>1315</v>
      </c>
      <c r="J107" s="6" t="s">
        <v>1316</v>
      </c>
      <c r="K107" s="6" t="s">
        <v>1317</v>
      </c>
      <c r="L107" s="6" t="s">
        <v>1318</v>
      </c>
    </row>
    <row r="108" spans="1:12" x14ac:dyDescent="0.25">
      <c r="A108" s="1">
        <v>800197217</v>
      </c>
      <c r="B108" s="1" t="s">
        <v>12</v>
      </c>
      <c r="C108" s="1" t="s">
        <v>827</v>
      </c>
      <c r="D108" s="1" t="s">
        <v>934</v>
      </c>
      <c r="E108" s="5">
        <v>45199</v>
      </c>
      <c r="F108" s="5">
        <v>45212</v>
      </c>
      <c r="G108" s="1">
        <v>16824763.5</v>
      </c>
      <c r="H108" s="7">
        <v>543539.5</v>
      </c>
      <c r="I108" s="6" t="s">
        <v>1315</v>
      </c>
      <c r="J108" s="6" t="s">
        <v>1316</v>
      </c>
      <c r="K108" s="6" t="s">
        <v>1317</v>
      </c>
      <c r="L108" s="6" t="s">
        <v>1318</v>
      </c>
    </row>
    <row r="109" spans="1:12" x14ac:dyDescent="0.25">
      <c r="A109" s="1">
        <v>800197218</v>
      </c>
      <c r="B109" s="1" t="s">
        <v>12</v>
      </c>
      <c r="C109" s="1" t="s">
        <v>827</v>
      </c>
      <c r="D109" s="1" t="s">
        <v>935</v>
      </c>
      <c r="E109" s="5">
        <v>45199</v>
      </c>
      <c r="F109" s="5">
        <v>45212</v>
      </c>
      <c r="G109" s="1">
        <v>21425186.5</v>
      </c>
      <c r="H109" s="7">
        <v>93029.5</v>
      </c>
      <c r="I109" s="6" t="s">
        <v>1315</v>
      </c>
      <c r="J109" s="6" t="s">
        <v>1316</v>
      </c>
      <c r="K109" s="6" t="s">
        <v>1317</v>
      </c>
      <c r="L109" s="6" t="s">
        <v>1318</v>
      </c>
    </row>
    <row r="110" spans="1:12" x14ac:dyDescent="0.25">
      <c r="A110" s="1">
        <v>800197219</v>
      </c>
      <c r="B110" s="1" t="s">
        <v>12</v>
      </c>
      <c r="C110" s="1" t="s">
        <v>827</v>
      </c>
      <c r="D110" s="1" t="s">
        <v>936</v>
      </c>
      <c r="E110" s="5">
        <v>45250</v>
      </c>
      <c r="F110" s="5">
        <v>45212</v>
      </c>
      <c r="G110" s="1">
        <v>31320</v>
      </c>
      <c r="H110" s="7">
        <v>31320</v>
      </c>
      <c r="I110" s="6" t="s">
        <v>1315</v>
      </c>
      <c r="J110" s="6" t="s">
        <v>1316</v>
      </c>
      <c r="K110" s="6" t="s">
        <v>1317</v>
      </c>
      <c r="L110" s="6" t="s">
        <v>1318</v>
      </c>
    </row>
    <row r="111" spans="1:12" x14ac:dyDescent="0.25">
      <c r="A111" s="1">
        <v>800197220</v>
      </c>
      <c r="B111" s="1" t="s">
        <v>12</v>
      </c>
      <c r="C111" s="1" t="s">
        <v>827</v>
      </c>
      <c r="D111" s="1" t="s">
        <v>937</v>
      </c>
      <c r="E111" s="5">
        <v>45274</v>
      </c>
      <c r="F111" s="5">
        <v>45212</v>
      </c>
      <c r="G111" s="1">
        <v>17278.8</v>
      </c>
      <c r="H111" s="7">
        <v>17278</v>
      </c>
      <c r="I111" s="6" t="s">
        <v>1315</v>
      </c>
      <c r="J111" s="6" t="s">
        <v>1316</v>
      </c>
      <c r="K111" s="6" t="s">
        <v>1317</v>
      </c>
      <c r="L111" s="6" t="s">
        <v>1318</v>
      </c>
    </row>
    <row r="112" spans="1:12" x14ac:dyDescent="0.25">
      <c r="A112" s="1">
        <v>800197221</v>
      </c>
      <c r="B112" s="1" t="s">
        <v>12</v>
      </c>
      <c r="C112" s="1" t="s">
        <v>827</v>
      </c>
      <c r="D112" s="1" t="s">
        <v>938</v>
      </c>
      <c r="E112" s="5">
        <v>45291</v>
      </c>
      <c r="F112" s="5">
        <v>45212</v>
      </c>
      <c r="G112" s="1">
        <v>331320.28000000003</v>
      </c>
      <c r="H112" s="7">
        <v>331320</v>
      </c>
      <c r="I112" s="6" t="s">
        <v>1315</v>
      </c>
      <c r="J112" s="6" t="s">
        <v>1316</v>
      </c>
      <c r="K112" s="6" t="s">
        <v>1317</v>
      </c>
      <c r="L112" s="6" t="s">
        <v>1318</v>
      </c>
    </row>
    <row r="113" spans="1:12" x14ac:dyDescent="0.25">
      <c r="A113" s="1">
        <v>800197222</v>
      </c>
      <c r="B113" s="1" t="s">
        <v>12</v>
      </c>
      <c r="C113" s="1" t="s">
        <v>827</v>
      </c>
      <c r="D113" s="1" t="s">
        <v>939</v>
      </c>
      <c r="E113" s="5">
        <v>45291</v>
      </c>
      <c r="F113" s="5">
        <v>45306</v>
      </c>
      <c r="G113" s="1">
        <v>831448.94</v>
      </c>
      <c r="H113" s="7">
        <v>831448</v>
      </c>
      <c r="I113" s="6" t="s">
        <v>1315</v>
      </c>
      <c r="J113" s="6" t="s">
        <v>1316</v>
      </c>
      <c r="K113" s="6" t="s">
        <v>1317</v>
      </c>
      <c r="L113" s="6" t="s">
        <v>1318</v>
      </c>
    </row>
    <row r="114" spans="1:12" x14ac:dyDescent="0.25">
      <c r="A114" s="1">
        <v>800197223</v>
      </c>
      <c r="B114" s="1" t="s">
        <v>12</v>
      </c>
      <c r="C114" s="1" t="s">
        <v>827</v>
      </c>
      <c r="D114" s="1" t="s">
        <v>940</v>
      </c>
      <c r="E114" s="5">
        <v>45302</v>
      </c>
      <c r="F114" s="5">
        <v>45306</v>
      </c>
      <c r="G114" s="1">
        <v>5280</v>
      </c>
      <c r="H114" s="7">
        <v>5280</v>
      </c>
      <c r="I114" s="6" t="s">
        <v>1315</v>
      </c>
      <c r="J114" s="6" t="s">
        <v>1316</v>
      </c>
      <c r="K114" s="6" t="s">
        <v>1317</v>
      </c>
      <c r="L114" s="6" t="s">
        <v>1318</v>
      </c>
    </row>
    <row r="115" spans="1:12" x14ac:dyDescent="0.25">
      <c r="A115" s="1">
        <v>800197224</v>
      </c>
      <c r="B115" s="1" t="s">
        <v>12</v>
      </c>
      <c r="C115" s="1" t="s">
        <v>827</v>
      </c>
      <c r="D115" s="1" t="s">
        <v>941</v>
      </c>
      <c r="E115" s="5">
        <v>45302</v>
      </c>
      <c r="F115" s="5">
        <v>45306</v>
      </c>
      <c r="G115" s="1">
        <v>63910</v>
      </c>
      <c r="H115" s="7">
        <v>63910</v>
      </c>
      <c r="I115" s="6" t="s">
        <v>1315</v>
      </c>
      <c r="J115" s="6" t="s">
        <v>1316</v>
      </c>
      <c r="K115" s="6" t="s">
        <v>1317</v>
      </c>
      <c r="L115" s="6" t="s">
        <v>1318</v>
      </c>
    </row>
    <row r="116" spans="1:12" x14ac:dyDescent="0.25">
      <c r="A116" s="1">
        <v>800197225</v>
      </c>
      <c r="B116" s="1" t="s">
        <v>12</v>
      </c>
      <c r="C116" s="1" t="s">
        <v>827</v>
      </c>
      <c r="D116" s="1" t="s">
        <v>942</v>
      </c>
      <c r="E116" s="5">
        <v>45107</v>
      </c>
      <c r="F116" s="5">
        <v>45128</v>
      </c>
      <c r="G116" s="1">
        <v>12629860.060000001</v>
      </c>
      <c r="H116" s="7">
        <v>22609.060000000522</v>
      </c>
      <c r="I116" s="6" t="s">
        <v>1315</v>
      </c>
      <c r="J116" s="6" t="s">
        <v>1316</v>
      </c>
      <c r="K116" s="6" t="s">
        <v>1317</v>
      </c>
      <c r="L116" s="6" t="s">
        <v>1318</v>
      </c>
    </row>
    <row r="117" spans="1:12" x14ac:dyDescent="0.25">
      <c r="A117" s="1">
        <v>800197226</v>
      </c>
      <c r="B117" s="1" t="s">
        <v>12</v>
      </c>
      <c r="C117" s="1" t="s">
        <v>827</v>
      </c>
      <c r="D117" s="1" t="s">
        <v>943</v>
      </c>
      <c r="E117" s="5">
        <v>45138</v>
      </c>
      <c r="F117" s="5">
        <v>45153</v>
      </c>
      <c r="G117" s="1">
        <v>8733507.5</v>
      </c>
      <c r="H117" s="7">
        <v>38774</v>
      </c>
      <c r="I117" s="6" t="s">
        <v>1315</v>
      </c>
      <c r="J117" s="6" t="s">
        <v>1316</v>
      </c>
      <c r="K117" s="6" t="s">
        <v>1317</v>
      </c>
      <c r="L117" s="6" t="s">
        <v>1318</v>
      </c>
    </row>
    <row r="118" spans="1:12" x14ac:dyDescent="0.25">
      <c r="A118" s="1">
        <v>800197227</v>
      </c>
      <c r="B118" s="1" t="s">
        <v>12</v>
      </c>
      <c r="C118" s="1" t="s">
        <v>827</v>
      </c>
      <c r="D118" s="1" t="s">
        <v>944</v>
      </c>
      <c r="E118" s="5">
        <v>45138</v>
      </c>
      <c r="F118" s="5">
        <v>45153</v>
      </c>
      <c r="G118" s="1">
        <v>9315368.1400000006</v>
      </c>
      <c r="H118" s="7">
        <v>22875</v>
      </c>
      <c r="I118" s="6" t="s">
        <v>1315</v>
      </c>
      <c r="J118" s="6" t="s">
        <v>1316</v>
      </c>
      <c r="K118" s="6" t="s">
        <v>1317</v>
      </c>
      <c r="L118" s="6" t="s">
        <v>1318</v>
      </c>
    </row>
    <row r="119" spans="1:12" x14ac:dyDescent="0.25">
      <c r="A119" s="1">
        <v>800197228</v>
      </c>
      <c r="B119" s="1" t="s">
        <v>12</v>
      </c>
      <c r="C119" s="1" t="s">
        <v>827</v>
      </c>
      <c r="D119" s="1" t="s">
        <v>945</v>
      </c>
      <c r="E119" s="5">
        <v>45138</v>
      </c>
      <c r="F119" s="5">
        <v>45153</v>
      </c>
      <c r="G119" s="1">
        <v>10710954.15</v>
      </c>
      <c r="H119" s="7">
        <v>30627</v>
      </c>
      <c r="I119" s="6" t="s">
        <v>1315</v>
      </c>
      <c r="J119" s="6" t="s">
        <v>1316</v>
      </c>
      <c r="K119" s="6" t="s">
        <v>1317</v>
      </c>
      <c r="L119" s="6" t="s">
        <v>1318</v>
      </c>
    </row>
    <row r="120" spans="1:12" x14ac:dyDescent="0.25">
      <c r="A120" s="1">
        <v>800197229</v>
      </c>
      <c r="B120" s="1" t="s">
        <v>12</v>
      </c>
      <c r="C120" s="1" t="s">
        <v>827</v>
      </c>
      <c r="D120" s="1" t="s">
        <v>946</v>
      </c>
      <c r="E120" s="5">
        <v>45138</v>
      </c>
      <c r="F120" s="5">
        <v>45153</v>
      </c>
      <c r="G120" s="1">
        <v>13156604</v>
      </c>
      <c r="H120" s="7">
        <v>14698</v>
      </c>
      <c r="I120" s="6" t="s">
        <v>1315</v>
      </c>
      <c r="J120" s="6" t="s">
        <v>1316</v>
      </c>
      <c r="K120" s="6" t="s">
        <v>1317</v>
      </c>
      <c r="L120" s="6" t="s">
        <v>1318</v>
      </c>
    </row>
    <row r="121" spans="1:12" x14ac:dyDescent="0.25">
      <c r="A121" s="1">
        <v>800197230</v>
      </c>
      <c r="B121" s="1" t="s">
        <v>12</v>
      </c>
      <c r="C121" s="1" t="s">
        <v>827</v>
      </c>
      <c r="D121" s="1" t="s">
        <v>947</v>
      </c>
      <c r="E121" s="5">
        <v>45138</v>
      </c>
      <c r="F121" s="5">
        <v>45153</v>
      </c>
      <c r="G121" s="1">
        <v>10042678</v>
      </c>
      <c r="H121" s="7">
        <v>18897</v>
      </c>
      <c r="I121" s="6" t="s">
        <v>1315</v>
      </c>
      <c r="J121" s="6" t="s">
        <v>1316</v>
      </c>
      <c r="K121" s="6" t="s">
        <v>1317</v>
      </c>
      <c r="L121" s="6" t="s">
        <v>1318</v>
      </c>
    </row>
    <row r="122" spans="1:12" x14ac:dyDescent="0.25">
      <c r="A122" s="1">
        <v>800197231</v>
      </c>
      <c r="B122" s="1" t="s">
        <v>12</v>
      </c>
      <c r="C122" s="1" t="s">
        <v>827</v>
      </c>
      <c r="D122" s="1" t="s">
        <v>948</v>
      </c>
      <c r="E122" s="5">
        <v>45169</v>
      </c>
      <c r="F122" s="5">
        <v>45184</v>
      </c>
      <c r="G122" s="1">
        <v>9147902.5999999996</v>
      </c>
      <c r="H122" s="7">
        <v>280681.59999999963</v>
      </c>
      <c r="I122" s="6" t="s">
        <v>1315</v>
      </c>
      <c r="J122" s="6" t="s">
        <v>1316</v>
      </c>
      <c r="K122" s="6" t="s">
        <v>1317</v>
      </c>
      <c r="L122" s="6" t="s">
        <v>1318</v>
      </c>
    </row>
    <row r="123" spans="1:12" x14ac:dyDescent="0.25">
      <c r="A123" s="1">
        <v>800197232</v>
      </c>
      <c r="B123" s="1" t="s">
        <v>12</v>
      </c>
      <c r="C123" s="1" t="s">
        <v>827</v>
      </c>
      <c r="D123" s="1" t="s">
        <v>949</v>
      </c>
      <c r="E123" s="5">
        <v>45199</v>
      </c>
      <c r="F123" s="5">
        <v>45212</v>
      </c>
      <c r="G123" s="1">
        <v>14651348.73</v>
      </c>
      <c r="H123" s="7">
        <v>59361.730000000447</v>
      </c>
      <c r="I123" s="6" t="s">
        <v>1315</v>
      </c>
      <c r="J123" s="6" t="s">
        <v>1316</v>
      </c>
      <c r="K123" s="6" t="s">
        <v>1317</v>
      </c>
      <c r="L123" s="6" t="s">
        <v>1318</v>
      </c>
    </row>
    <row r="124" spans="1:12" x14ac:dyDescent="0.25">
      <c r="A124" s="1">
        <v>800197233</v>
      </c>
      <c r="B124" s="1" t="s">
        <v>12</v>
      </c>
      <c r="C124" s="1" t="s">
        <v>827</v>
      </c>
      <c r="D124" s="1" t="s">
        <v>950</v>
      </c>
      <c r="E124" s="5">
        <v>45230</v>
      </c>
      <c r="F124" s="5">
        <v>45245</v>
      </c>
      <c r="G124" s="1">
        <v>20176274.5</v>
      </c>
      <c r="H124" s="7">
        <v>64499</v>
      </c>
      <c r="I124" s="6" t="s">
        <v>1315</v>
      </c>
      <c r="J124" s="6" t="s">
        <v>1316</v>
      </c>
      <c r="K124" s="6" t="s">
        <v>1317</v>
      </c>
      <c r="L124" s="6" t="s">
        <v>1318</v>
      </c>
    </row>
    <row r="125" spans="1:12" x14ac:dyDescent="0.25">
      <c r="A125" s="1">
        <v>800197234</v>
      </c>
      <c r="B125" s="1" t="s">
        <v>12</v>
      </c>
      <c r="C125" s="1" t="s">
        <v>827</v>
      </c>
      <c r="D125" s="1" t="s">
        <v>951</v>
      </c>
      <c r="E125" s="5">
        <v>45230</v>
      </c>
      <c r="F125" s="5">
        <v>45245</v>
      </c>
      <c r="G125" s="1">
        <v>16754764</v>
      </c>
      <c r="H125" s="7">
        <v>45385</v>
      </c>
      <c r="I125" s="6" t="s">
        <v>1315</v>
      </c>
      <c r="J125" s="6" t="s">
        <v>1316</v>
      </c>
      <c r="K125" s="6" t="s">
        <v>1317</v>
      </c>
      <c r="L125" s="6" t="s">
        <v>1318</v>
      </c>
    </row>
    <row r="126" spans="1:12" x14ac:dyDescent="0.25">
      <c r="A126" s="1">
        <v>800197235</v>
      </c>
      <c r="B126" s="1" t="s">
        <v>12</v>
      </c>
      <c r="C126" s="1" t="s">
        <v>827</v>
      </c>
      <c r="D126" s="1" t="s">
        <v>952</v>
      </c>
      <c r="E126" s="5">
        <v>45230</v>
      </c>
      <c r="F126" s="5">
        <v>45245</v>
      </c>
      <c r="G126" s="1">
        <v>14918093</v>
      </c>
      <c r="H126" s="7">
        <v>163665</v>
      </c>
      <c r="I126" s="6" t="s">
        <v>1315</v>
      </c>
      <c r="J126" s="6" t="s">
        <v>1316</v>
      </c>
      <c r="K126" s="6" t="s">
        <v>1317</v>
      </c>
      <c r="L126" s="6" t="s">
        <v>1318</v>
      </c>
    </row>
    <row r="127" spans="1:12" x14ac:dyDescent="0.25">
      <c r="A127" s="1">
        <v>800197236</v>
      </c>
      <c r="B127" s="1" t="s">
        <v>12</v>
      </c>
      <c r="C127" s="1" t="s">
        <v>827</v>
      </c>
      <c r="D127" s="1" t="s">
        <v>953</v>
      </c>
      <c r="E127" s="5">
        <v>45230</v>
      </c>
      <c r="F127" s="5">
        <v>45245</v>
      </c>
      <c r="G127" s="1">
        <v>19247145</v>
      </c>
      <c r="H127" s="7">
        <v>192375</v>
      </c>
      <c r="I127" s="6" t="s">
        <v>1315</v>
      </c>
      <c r="J127" s="6" t="s">
        <v>1316</v>
      </c>
      <c r="K127" s="6" t="s">
        <v>1317</v>
      </c>
      <c r="L127" s="6" t="s">
        <v>1318</v>
      </c>
    </row>
    <row r="128" spans="1:12" x14ac:dyDescent="0.25">
      <c r="A128" s="1">
        <v>800197237</v>
      </c>
      <c r="B128" s="1" t="s">
        <v>12</v>
      </c>
      <c r="C128" s="1" t="s">
        <v>827</v>
      </c>
      <c r="D128" s="1" t="s">
        <v>954</v>
      </c>
      <c r="E128" s="5">
        <v>45274</v>
      </c>
      <c r="F128" s="5">
        <v>45275</v>
      </c>
      <c r="G128" s="1">
        <v>16426135.800000001</v>
      </c>
      <c r="H128" s="7">
        <v>557959</v>
      </c>
      <c r="I128" s="6" t="s">
        <v>1315</v>
      </c>
      <c r="J128" s="6" t="s">
        <v>1316</v>
      </c>
      <c r="K128" s="6" t="s">
        <v>1317</v>
      </c>
      <c r="L128" s="6" t="s">
        <v>1318</v>
      </c>
    </row>
    <row r="129" spans="1:12" x14ac:dyDescent="0.25">
      <c r="A129" s="1">
        <v>800197238</v>
      </c>
      <c r="B129" s="1" t="s">
        <v>12</v>
      </c>
      <c r="C129" s="1" t="s">
        <v>827</v>
      </c>
      <c r="D129" s="1" t="s">
        <v>955</v>
      </c>
      <c r="E129" s="5">
        <v>45321</v>
      </c>
      <c r="F129" s="5">
        <v>45275</v>
      </c>
      <c r="G129" s="1">
        <v>284640</v>
      </c>
      <c r="H129" s="7">
        <v>605520</v>
      </c>
      <c r="I129" s="6" t="s">
        <v>1315</v>
      </c>
      <c r="J129" s="6" t="s">
        <v>1316</v>
      </c>
      <c r="K129" s="6" t="s">
        <v>1317</v>
      </c>
      <c r="L129" s="6" t="s">
        <v>1318</v>
      </c>
    </row>
    <row r="130" spans="1:12" x14ac:dyDescent="0.25">
      <c r="A130" s="1">
        <v>800197239</v>
      </c>
      <c r="B130" s="1" t="s">
        <v>12</v>
      </c>
      <c r="C130" s="1" t="s">
        <v>827</v>
      </c>
      <c r="D130" s="1" t="s">
        <v>956</v>
      </c>
      <c r="E130" s="5">
        <v>45321</v>
      </c>
      <c r="F130" s="5">
        <v>45275</v>
      </c>
      <c r="G130" s="1">
        <v>46960</v>
      </c>
      <c r="H130" s="7">
        <v>46960</v>
      </c>
      <c r="I130" s="6" t="s">
        <v>1315</v>
      </c>
      <c r="J130" s="6" t="s">
        <v>1316</v>
      </c>
      <c r="K130" s="6" t="s">
        <v>1317</v>
      </c>
      <c r="L130" s="6" t="s">
        <v>1318</v>
      </c>
    </row>
    <row r="131" spans="1:12" x14ac:dyDescent="0.25">
      <c r="A131" s="1">
        <v>800197240</v>
      </c>
      <c r="B131" s="1" t="s">
        <v>12</v>
      </c>
      <c r="C131" s="1" t="s">
        <v>827</v>
      </c>
      <c r="D131" s="1" t="s">
        <v>957</v>
      </c>
      <c r="E131" s="5">
        <v>45322</v>
      </c>
      <c r="F131" s="5">
        <v>45337</v>
      </c>
      <c r="G131" s="1">
        <v>1356338</v>
      </c>
      <c r="H131" s="7">
        <v>1356338</v>
      </c>
      <c r="I131" s="6" t="s">
        <v>1315</v>
      </c>
      <c r="J131" s="6" t="s">
        <v>1316</v>
      </c>
      <c r="K131" s="6" t="s">
        <v>1317</v>
      </c>
      <c r="L131" s="6" t="s">
        <v>1318</v>
      </c>
    </row>
    <row r="132" spans="1:12" x14ac:dyDescent="0.25">
      <c r="A132" s="1">
        <v>800197241</v>
      </c>
      <c r="B132" s="1" t="s">
        <v>12</v>
      </c>
      <c r="C132" s="1" t="s">
        <v>827</v>
      </c>
      <c r="D132" s="1" t="s">
        <v>958</v>
      </c>
      <c r="E132" s="5">
        <v>45322</v>
      </c>
      <c r="F132" s="5">
        <v>45337</v>
      </c>
      <c r="G132" s="1">
        <v>7492951</v>
      </c>
      <c r="H132" s="7">
        <v>7492951</v>
      </c>
      <c r="I132" s="6" t="s">
        <v>1315</v>
      </c>
      <c r="J132" s="6" t="s">
        <v>1316</v>
      </c>
      <c r="K132" s="6" t="s">
        <v>1317</v>
      </c>
      <c r="L132" s="6" t="s">
        <v>1318</v>
      </c>
    </row>
    <row r="133" spans="1:12" x14ac:dyDescent="0.25">
      <c r="A133" s="1">
        <v>800197242</v>
      </c>
      <c r="B133" s="1" t="s">
        <v>12</v>
      </c>
      <c r="C133" s="1" t="s">
        <v>827</v>
      </c>
      <c r="D133" s="1" t="s">
        <v>959</v>
      </c>
      <c r="E133" s="5">
        <v>45322</v>
      </c>
      <c r="F133" s="5">
        <v>45337</v>
      </c>
      <c r="G133" s="1">
        <v>7412194.2000000002</v>
      </c>
      <c r="H133" s="7">
        <v>7412194</v>
      </c>
      <c r="I133" s="6" t="s">
        <v>1315</v>
      </c>
      <c r="J133" s="6" t="s">
        <v>1316</v>
      </c>
      <c r="K133" s="6" t="s">
        <v>1317</v>
      </c>
      <c r="L133" s="6" t="s">
        <v>1318</v>
      </c>
    </row>
    <row r="134" spans="1:12" x14ac:dyDescent="0.25">
      <c r="A134" s="1">
        <v>800197243</v>
      </c>
      <c r="B134" s="1" t="s">
        <v>12</v>
      </c>
      <c r="C134" s="1" t="s">
        <v>827</v>
      </c>
      <c r="D134" s="1" t="s">
        <v>960</v>
      </c>
      <c r="E134" s="5">
        <v>45322</v>
      </c>
      <c r="F134" s="5">
        <v>45337</v>
      </c>
      <c r="G134" s="1">
        <v>2604955</v>
      </c>
      <c r="H134" s="7">
        <v>2604955</v>
      </c>
      <c r="I134" s="6" t="s">
        <v>1315</v>
      </c>
      <c r="J134" s="6" t="s">
        <v>1316</v>
      </c>
      <c r="K134" s="6" t="s">
        <v>1317</v>
      </c>
      <c r="L134" s="6" t="s">
        <v>1318</v>
      </c>
    </row>
    <row r="135" spans="1:12" x14ac:dyDescent="0.25">
      <c r="A135" s="1">
        <v>800197244</v>
      </c>
      <c r="B135" s="1" t="s">
        <v>12</v>
      </c>
      <c r="C135" s="1" t="s">
        <v>827</v>
      </c>
      <c r="D135" s="1" t="s">
        <v>961</v>
      </c>
      <c r="E135" s="5">
        <v>45322</v>
      </c>
      <c r="F135" s="5">
        <v>45337</v>
      </c>
      <c r="G135" s="1">
        <v>308947.8</v>
      </c>
      <c r="H135" s="7">
        <v>308947</v>
      </c>
      <c r="I135" s="6" t="s">
        <v>1315</v>
      </c>
      <c r="J135" s="6" t="s">
        <v>1316</v>
      </c>
      <c r="K135" s="6" t="s">
        <v>1317</v>
      </c>
      <c r="L135" s="6" t="s">
        <v>1318</v>
      </c>
    </row>
    <row r="136" spans="1:12" x14ac:dyDescent="0.25">
      <c r="A136" s="1">
        <v>800197245</v>
      </c>
      <c r="B136" s="1" t="s">
        <v>12</v>
      </c>
      <c r="C136" s="1" t="s">
        <v>827</v>
      </c>
      <c r="D136" s="1" t="s">
        <v>962</v>
      </c>
      <c r="E136" s="5">
        <v>45322</v>
      </c>
      <c r="F136" s="5">
        <v>45337</v>
      </c>
      <c r="G136" s="1">
        <v>154473.9</v>
      </c>
      <c r="H136" s="7">
        <v>154473</v>
      </c>
      <c r="I136" s="6" t="s">
        <v>1315</v>
      </c>
      <c r="J136" s="6" t="s">
        <v>1316</v>
      </c>
      <c r="K136" s="6" t="s">
        <v>1317</v>
      </c>
      <c r="L136" s="6" t="s">
        <v>1318</v>
      </c>
    </row>
    <row r="137" spans="1:12" x14ac:dyDescent="0.25">
      <c r="A137" s="1">
        <v>800197246</v>
      </c>
      <c r="B137" s="1" t="s">
        <v>12</v>
      </c>
      <c r="C137" s="1" t="s">
        <v>827</v>
      </c>
      <c r="D137" s="1" t="s">
        <v>963</v>
      </c>
      <c r="E137" s="5">
        <v>45322</v>
      </c>
      <c r="F137" s="5">
        <v>45337</v>
      </c>
      <c r="G137" s="1">
        <v>58700</v>
      </c>
      <c r="H137" s="7">
        <v>58700</v>
      </c>
      <c r="I137" s="6" t="s">
        <v>1315</v>
      </c>
      <c r="J137" s="6" t="s">
        <v>1316</v>
      </c>
      <c r="K137" s="6" t="s">
        <v>1317</v>
      </c>
      <c r="L137" s="6" t="s">
        <v>1318</v>
      </c>
    </row>
    <row r="138" spans="1:12" x14ac:dyDescent="0.25">
      <c r="A138" s="1">
        <v>800197247</v>
      </c>
      <c r="B138" s="1" t="s">
        <v>12</v>
      </c>
      <c r="C138" s="1" t="s">
        <v>827</v>
      </c>
      <c r="D138" s="1" t="s">
        <v>964</v>
      </c>
      <c r="E138" s="5">
        <v>45351</v>
      </c>
      <c r="F138" s="5">
        <v>45366</v>
      </c>
      <c r="G138" s="1">
        <v>154473.9</v>
      </c>
      <c r="H138" s="7">
        <v>154473</v>
      </c>
      <c r="I138" s="6" t="s">
        <v>1315</v>
      </c>
      <c r="J138" s="6" t="s">
        <v>1316</v>
      </c>
      <c r="K138" s="6" t="s">
        <v>1317</v>
      </c>
      <c r="L138" s="6" t="s">
        <v>1318</v>
      </c>
    </row>
    <row r="139" spans="1:12" x14ac:dyDescent="0.25">
      <c r="A139" s="1">
        <v>800197248</v>
      </c>
      <c r="B139" s="1" t="s">
        <v>12</v>
      </c>
      <c r="C139" s="1" t="s">
        <v>827</v>
      </c>
      <c r="D139" s="1" t="s">
        <v>965</v>
      </c>
      <c r="E139" s="5">
        <v>45351</v>
      </c>
      <c r="F139" s="5">
        <v>45366</v>
      </c>
      <c r="G139" s="1">
        <v>4591556.4000000004</v>
      </c>
      <c r="H139" s="7">
        <v>4591556</v>
      </c>
      <c r="I139" s="6" t="s">
        <v>1315</v>
      </c>
      <c r="J139" s="6" t="s">
        <v>1316</v>
      </c>
      <c r="K139" s="6" t="s">
        <v>1317</v>
      </c>
      <c r="L139" s="6" t="s">
        <v>1318</v>
      </c>
    </row>
    <row r="140" spans="1:12" x14ac:dyDescent="0.25">
      <c r="A140" s="1">
        <v>800197249</v>
      </c>
      <c r="B140" s="1" t="s">
        <v>12</v>
      </c>
      <c r="C140" s="1" t="s">
        <v>827</v>
      </c>
      <c r="D140" s="1" t="s">
        <v>966</v>
      </c>
      <c r="E140" s="5">
        <v>45351</v>
      </c>
      <c r="F140" s="5">
        <v>45366</v>
      </c>
      <c r="G140" s="1">
        <v>2969434</v>
      </c>
      <c r="H140" s="7">
        <v>2969434</v>
      </c>
      <c r="I140" s="6" t="s">
        <v>1315</v>
      </c>
      <c r="J140" s="6" t="s">
        <v>1316</v>
      </c>
      <c r="K140" s="6" t="s">
        <v>1317</v>
      </c>
      <c r="L140" s="6" t="s">
        <v>1318</v>
      </c>
    </row>
    <row r="141" spans="1:12" x14ac:dyDescent="0.25">
      <c r="A141" s="1">
        <v>800197250</v>
      </c>
      <c r="B141" s="1" t="s">
        <v>12</v>
      </c>
      <c r="C141" s="1" t="s">
        <v>827</v>
      </c>
      <c r="D141" s="1" t="s">
        <v>967</v>
      </c>
      <c r="E141" s="5">
        <v>45351</v>
      </c>
      <c r="F141" s="5">
        <v>45366</v>
      </c>
      <c r="G141" s="1">
        <v>10025597.800000001</v>
      </c>
      <c r="H141" s="7">
        <v>10025597</v>
      </c>
      <c r="I141" s="6" t="s">
        <v>1315</v>
      </c>
      <c r="J141" s="6" t="s">
        <v>1316</v>
      </c>
      <c r="K141" s="6" t="s">
        <v>1317</v>
      </c>
      <c r="L141" s="6" t="s">
        <v>1318</v>
      </c>
    </row>
    <row r="142" spans="1:12" x14ac:dyDescent="0.25">
      <c r="A142" s="1">
        <v>800197251</v>
      </c>
      <c r="B142" s="1" t="s">
        <v>12</v>
      </c>
      <c r="C142" s="1" t="s">
        <v>827</v>
      </c>
      <c r="D142" s="1" t="s">
        <v>968</v>
      </c>
      <c r="E142" s="5">
        <v>45351</v>
      </c>
      <c r="F142" s="5">
        <v>45366</v>
      </c>
      <c r="G142" s="1">
        <v>887644</v>
      </c>
      <c r="H142" s="7">
        <v>852948</v>
      </c>
      <c r="I142" s="6" t="s">
        <v>1315</v>
      </c>
      <c r="J142" s="6" t="s">
        <v>1316</v>
      </c>
      <c r="K142" s="6" t="s">
        <v>1317</v>
      </c>
      <c r="L142" s="6" t="s">
        <v>1318</v>
      </c>
    </row>
    <row r="143" spans="1:12" x14ac:dyDescent="0.25">
      <c r="A143" s="1">
        <v>800197252</v>
      </c>
      <c r="B143" s="1" t="s">
        <v>12</v>
      </c>
      <c r="C143" s="1" t="s">
        <v>827</v>
      </c>
      <c r="D143" s="1" t="s">
        <v>969</v>
      </c>
      <c r="E143" s="5">
        <v>45351</v>
      </c>
      <c r="F143" s="5">
        <v>45366</v>
      </c>
      <c r="G143" s="1">
        <v>2679064</v>
      </c>
      <c r="H143" s="7">
        <v>2679064</v>
      </c>
      <c r="I143" s="6" t="s">
        <v>1315</v>
      </c>
      <c r="J143" s="6" t="s">
        <v>1316</v>
      </c>
      <c r="K143" s="6" t="s">
        <v>1317</v>
      </c>
      <c r="L143" s="6" t="s">
        <v>1318</v>
      </c>
    </row>
    <row r="144" spans="1:12" x14ac:dyDescent="0.25">
      <c r="A144" s="1">
        <v>800197253</v>
      </c>
      <c r="B144" s="1" t="s">
        <v>12</v>
      </c>
      <c r="C144" s="1" t="s">
        <v>827</v>
      </c>
      <c r="D144" s="1" t="s">
        <v>970</v>
      </c>
      <c r="E144" s="5">
        <v>45274</v>
      </c>
      <c r="F144" s="5">
        <v>45275</v>
      </c>
      <c r="G144" s="1">
        <v>14223165.449999999</v>
      </c>
      <c r="H144" s="7">
        <v>673120</v>
      </c>
      <c r="I144" s="6" t="s">
        <v>1315</v>
      </c>
      <c r="J144" s="6" t="s">
        <v>1316</v>
      </c>
      <c r="K144" s="6" t="s">
        <v>1317</v>
      </c>
      <c r="L144" s="6" t="s">
        <v>1318</v>
      </c>
    </row>
    <row r="145" spans="1:12" x14ac:dyDescent="0.25">
      <c r="A145" s="1">
        <v>800197254</v>
      </c>
      <c r="B145" s="1" t="s">
        <v>12</v>
      </c>
      <c r="C145" s="1" t="s">
        <v>827</v>
      </c>
      <c r="D145" s="1" t="s">
        <v>971</v>
      </c>
      <c r="E145" s="5">
        <v>45274</v>
      </c>
      <c r="F145" s="5">
        <v>45275</v>
      </c>
      <c r="G145" s="1">
        <v>15199157.699999999</v>
      </c>
      <c r="H145" s="7">
        <v>296155</v>
      </c>
      <c r="I145" s="6" t="s">
        <v>1315</v>
      </c>
      <c r="J145" s="6" t="s">
        <v>1316</v>
      </c>
      <c r="K145" s="6" t="s">
        <v>1317</v>
      </c>
      <c r="L145" s="6" t="s">
        <v>1318</v>
      </c>
    </row>
    <row r="146" spans="1:12" x14ac:dyDescent="0.25">
      <c r="A146" s="1">
        <v>800197255</v>
      </c>
      <c r="B146" s="1" t="s">
        <v>12</v>
      </c>
      <c r="C146" s="1" t="s">
        <v>827</v>
      </c>
      <c r="D146" s="1" t="s">
        <v>972</v>
      </c>
      <c r="E146" s="5">
        <v>45274</v>
      </c>
      <c r="F146" s="5">
        <v>45275</v>
      </c>
      <c r="G146" s="1">
        <v>23186171.699999999</v>
      </c>
      <c r="H146" s="7">
        <v>398162</v>
      </c>
      <c r="I146" s="6" t="s">
        <v>1315</v>
      </c>
      <c r="J146" s="6" t="s">
        <v>1316</v>
      </c>
      <c r="K146" s="6" t="s">
        <v>1317</v>
      </c>
      <c r="L146" s="6" t="s">
        <v>1318</v>
      </c>
    </row>
    <row r="147" spans="1:12" x14ac:dyDescent="0.25">
      <c r="A147" s="1">
        <v>800197256</v>
      </c>
      <c r="B147" s="1" t="s">
        <v>12</v>
      </c>
      <c r="C147" s="1" t="s">
        <v>827</v>
      </c>
      <c r="D147" s="1" t="s">
        <v>973</v>
      </c>
      <c r="E147" s="5">
        <v>45274</v>
      </c>
      <c r="F147" s="5">
        <v>45275</v>
      </c>
      <c r="G147" s="1">
        <v>17679037.649999999</v>
      </c>
      <c r="H147" s="7">
        <v>408749</v>
      </c>
      <c r="I147" s="6" t="s">
        <v>1315</v>
      </c>
      <c r="J147" s="6" t="s">
        <v>1316</v>
      </c>
      <c r="K147" s="6" t="s">
        <v>1317</v>
      </c>
      <c r="L147" s="6" t="s">
        <v>1318</v>
      </c>
    </row>
    <row r="148" spans="1:12" x14ac:dyDescent="0.25">
      <c r="A148" s="1">
        <v>800197257</v>
      </c>
      <c r="B148" s="1" t="s">
        <v>12</v>
      </c>
      <c r="C148" s="1" t="s">
        <v>827</v>
      </c>
      <c r="D148" s="1" t="s">
        <v>974</v>
      </c>
      <c r="E148" s="5">
        <v>45138</v>
      </c>
      <c r="F148" s="5">
        <v>45153</v>
      </c>
      <c r="G148" s="1">
        <v>5214730.5</v>
      </c>
      <c r="H148" s="7">
        <v>241542</v>
      </c>
      <c r="I148" s="6" t="s">
        <v>1315</v>
      </c>
      <c r="J148" s="6" t="s">
        <v>1316</v>
      </c>
      <c r="K148" s="6" t="s">
        <v>1317</v>
      </c>
      <c r="L148" s="6" t="s">
        <v>1318</v>
      </c>
    </row>
    <row r="149" spans="1:12" x14ac:dyDescent="0.25">
      <c r="A149" s="1">
        <v>800197258</v>
      </c>
      <c r="B149" s="1" t="s">
        <v>12</v>
      </c>
      <c r="C149" s="1" t="s">
        <v>827</v>
      </c>
      <c r="D149" s="1" t="s">
        <v>975</v>
      </c>
      <c r="E149" s="5">
        <v>45199</v>
      </c>
      <c r="F149" s="5">
        <v>45212</v>
      </c>
      <c r="G149" s="1">
        <v>10124050</v>
      </c>
      <c r="H149" s="7">
        <v>10920</v>
      </c>
      <c r="I149" s="6" t="s">
        <v>1315</v>
      </c>
      <c r="J149" s="6" t="s">
        <v>1316</v>
      </c>
      <c r="K149" s="6" t="s">
        <v>1317</v>
      </c>
      <c r="L149" s="6" t="s">
        <v>1318</v>
      </c>
    </row>
    <row r="150" spans="1:12" x14ac:dyDescent="0.25">
      <c r="A150" s="1">
        <v>800197259</v>
      </c>
      <c r="B150" s="1" t="s">
        <v>12</v>
      </c>
      <c r="C150" s="1" t="s">
        <v>827</v>
      </c>
      <c r="D150" s="1" t="s">
        <v>976</v>
      </c>
      <c r="E150" s="5">
        <v>45230</v>
      </c>
      <c r="F150" s="5">
        <v>45245</v>
      </c>
      <c r="G150" s="1">
        <v>7545986</v>
      </c>
      <c r="H150" s="7">
        <v>78710</v>
      </c>
      <c r="I150" s="6" t="s">
        <v>1315</v>
      </c>
      <c r="J150" s="6" t="s">
        <v>1316</v>
      </c>
      <c r="K150" s="6" t="s">
        <v>1317</v>
      </c>
      <c r="L150" s="6" t="s">
        <v>1318</v>
      </c>
    </row>
    <row r="151" spans="1:12" x14ac:dyDescent="0.25">
      <c r="A151" s="1">
        <v>800197260</v>
      </c>
      <c r="B151" s="1" t="s">
        <v>12</v>
      </c>
      <c r="C151" s="1" t="s">
        <v>827</v>
      </c>
      <c r="D151" s="1" t="s">
        <v>977</v>
      </c>
      <c r="E151" s="5">
        <v>45230</v>
      </c>
      <c r="F151" s="5">
        <v>45245</v>
      </c>
      <c r="G151" s="1">
        <v>7770153</v>
      </c>
      <c r="H151" s="7">
        <v>106975</v>
      </c>
      <c r="I151" s="6" t="s">
        <v>1315</v>
      </c>
      <c r="J151" s="6" t="s">
        <v>1316</v>
      </c>
      <c r="K151" s="6" t="s">
        <v>1317</v>
      </c>
      <c r="L151" s="6" t="s">
        <v>1318</v>
      </c>
    </row>
    <row r="152" spans="1:12" x14ac:dyDescent="0.25">
      <c r="A152" s="1">
        <v>800197261</v>
      </c>
      <c r="B152" s="1" t="s">
        <v>12</v>
      </c>
      <c r="C152" s="1" t="s">
        <v>827</v>
      </c>
      <c r="D152" s="1" t="s">
        <v>978</v>
      </c>
      <c r="E152" s="5">
        <v>45274</v>
      </c>
      <c r="F152" s="5">
        <v>45275</v>
      </c>
      <c r="G152" s="1">
        <v>1589757</v>
      </c>
      <c r="H152" s="7">
        <v>23232</v>
      </c>
      <c r="I152" s="6" t="s">
        <v>1315</v>
      </c>
      <c r="J152" s="6" t="s">
        <v>1316</v>
      </c>
      <c r="K152" s="6" t="s">
        <v>1317</v>
      </c>
      <c r="L152" s="6" t="s">
        <v>1318</v>
      </c>
    </row>
    <row r="153" spans="1:12" x14ac:dyDescent="0.25">
      <c r="A153" s="1">
        <v>800197262</v>
      </c>
      <c r="B153" s="1" t="s">
        <v>12</v>
      </c>
      <c r="C153" s="1" t="s">
        <v>827</v>
      </c>
      <c r="D153" s="1" t="s">
        <v>979</v>
      </c>
      <c r="E153" s="5">
        <v>45274</v>
      </c>
      <c r="F153" s="5">
        <v>45275</v>
      </c>
      <c r="G153" s="1">
        <v>8087298.5</v>
      </c>
      <c r="H153" s="7">
        <v>305027</v>
      </c>
      <c r="I153" s="6" t="s">
        <v>1315</v>
      </c>
      <c r="J153" s="6" t="s">
        <v>1316</v>
      </c>
      <c r="K153" s="6" t="s">
        <v>1317</v>
      </c>
      <c r="L153" s="6" t="s">
        <v>1318</v>
      </c>
    </row>
    <row r="154" spans="1:12" x14ac:dyDescent="0.25">
      <c r="A154" s="1">
        <v>800197263</v>
      </c>
      <c r="B154" s="1" t="s">
        <v>12</v>
      </c>
      <c r="C154" s="1" t="s">
        <v>827</v>
      </c>
      <c r="D154" s="1" t="s">
        <v>980</v>
      </c>
      <c r="E154" s="5">
        <v>45274</v>
      </c>
      <c r="F154" s="5">
        <v>45275</v>
      </c>
      <c r="G154" s="1">
        <v>6743751</v>
      </c>
      <c r="H154" s="7">
        <v>92590</v>
      </c>
      <c r="I154" s="6" t="s">
        <v>1315</v>
      </c>
      <c r="J154" s="6" t="s">
        <v>1316</v>
      </c>
      <c r="K154" s="6" t="s">
        <v>1317</v>
      </c>
      <c r="L154" s="6" t="s">
        <v>1318</v>
      </c>
    </row>
    <row r="155" spans="1:12" x14ac:dyDescent="0.25">
      <c r="A155" s="1">
        <v>800197264</v>
      </c>
      <c r="B155" s="1" t="s">
        <v>12</v>
      </c>
      <c r="C155" s="1" t="s">
        <v>827</v>
      </c>
      <c r="D155" s="1" t="s">
        <v>981</v>
      </c>
      <c r="E155" s="5">
        <v>45274</v>
      </c>
      <c r="F155" s="5">
        <v>45275</v>
      </c>
      <c r="G155" s="1">
        <v>4021904</v>
      </c>
      <c r="H155" s="7">
        <v>38850</v>
      </c>
      <c r="I155" s="6" t="s">
        <v>1315</v>
      </c>
      <c r="J155" s="6" t="s">
        <v>1316</v>
      </c>
      <c r="K155" s="6" t="s">
        <v>1317</v>
      </c>
      <c r="L155" s="6" t="s">
        <v>1318</v>
      </c>
    </row>
    <row r="156" spans="1:12" x14ac:dyDescent="0.25">
      <c r="A156" s="1">
        <v>800197265</v>
      </c>
      <c r="B156" s="1" t="s">
        <v>12</v>
      </c>
      <c r="C156" s="1" t="s">
        <v>827</v>
      </c>
      <c r="D156" s="1" t="s">
        <v>924</v>
      </c>
      <c r="E156" s="5">
        <v>45230</v>
      </c>
      <c r="F156" s="5">
        <v>45245</v>
      </c>
      <c r="G156" s="1">
        <v>2452045</v>
      </c>
      <c r="H156" s="7">
        <v>35160</v>
      </c>
      <c r="I156" s="6" t="s">
        <v>1315</v>
      </c>
      <c r="J156" s="6" t="s">
        <v>1316</v>
      </c>
      <c r="K156" s="6" t="s">
        <v>1317</v>
      </c>
      <c r="L156" s="6" t="s">
        <v>1318</v>
      </c>
    </row>
    <row r="157" spans="1:12" x14ac:dyDescent="0.25">
      <c r="A157" s="1">
        <v>800197266</v>
      </c>
      <c r="B157" s="1" t="s">
        <v>12</v>
      </c>
      <c r="C157" s="1" t="s">
        <v>827</v>
      </c>
      <c r="D157" s="1" t="s">
        <v>982</v>
      </c>
      <c r="E157" s="5">
        <v>45382</v>
      </c>
      <c r="F157" s="5">
        <v>45397</v>
      </c>
      <c r="G157" s="1">
        <v>459128</v>
      </c>
      <c r="H157" s="7">
        <v>459128</v>
      </c>
      <c r="I157" s="6" t="s">
        <v>1315</v>
      </c>
      <c r="J157" s="6" t="s">
        <v>1316</v>
      </c>
      <c r="K157" s="6" t="s">
        <v>1317</v>
      </c>
      <c r="L157" s="6" t="s">
        <v>1318</v>
      </c>
    </row>
    <row r="158" spans="1:12" x14ac:dyDescent="0.25">
      <c r="A158" s="1">
        <v>800197267</v>
      </c>
      <c r="B158" s="1" t="s">
        <v>12</v>
      </c>
      <c r="C158" s="1" t="s">
        <v>827</v>
      </c>
      <c r="D158" s="1" t="s">
        <v>983</v>
      </c>
      <c r="E158" s="5">
        <v>45382</v>
      </c>
      <c r="F158" s="5">
        <v>45397</v>
      </c>
      <c r="G158" s="1">
        <v>3045824</v>
      </c>
      <c r="H158" s="7">
        <v>3045824</v>
      </c>
      <c r="I158" s="6" t="s">
        <v>1315</v>
      </c>
      <c r="J158" s="6" t="s">
        <v>1316</v>
      </c>
      <c r="K158" s="6" t="s">
        <v>1317</v>
      </c>
      <c r="L158" s="6" t="s">
        <v>1318</v>
      </c>
    </row>
    <row r="159" spans="1:12" x14ac:dyDescent="0.25">
      <c r="A159" s="1">
        <v>800197268</v>
      </c>
      <c r="B159" s="1" t="s">
        <v>12</v>
      </c>
      <c r="C159" s="1" t="s">
        <v>827</v>
      </c>
      <c r="D159" s="1" t="s">
        <v>984</v>
      </c>
      <c r="E159" s="5">
        <v>45382</v>
      </c>
      <c r="F159" s="5">
        <v>45397</v>
      </c>
      <c r="G159" s="1">
        <v>9426567.4000000004</v>
      </c>
      <c r="H159" s="7">
        <v>9426567.4000000004</v>
      </c>
      <c r="I159" s="6" t="s">
        <v>1315</v>
      </c>
      <c r="J159" s="6" t="s">
        <v>1316</v>
      </c>
      <c r="K159" s="6" t="s">
        <v>1317</v>
      </c>
      <c r="L159" s="6" t="s">
        <v>1318</v>
      </c>
    </row>
    <row r="160" spans="1:12" x14ac:dyDescent="0.25">
      <c r="A160" s="1">
        <v>800197269</v>
      </c>
      <c r="B160" s="1" t="s">
        <v>12</v>
      </c>
      <c r="C160" s="1" t="s">
        <v>827</v>
      </c>
      <c r="D160" s="1" t="s">
        <v>985</v>
      </c>
      <c r="E160" s="5">
        <v>45382</v>
      </c>
      <c r="F160" s="5">
        <v>45397</v>
      </c>
      <c r="G160" s="1">
        <v>831576</v>
      </c>
      <c r="H160" s="7">
        <v>831576</v>
      </c>
      <c r="I160" s="6" t="s">
        <v>1315</v>
      </c>
      <c r="J160" s="6" t="s">
        <v>1316</v>
      </c>
      <c r="K160" s="6" t="s">
        <v>1317</v>
      </c>
      <c r="L160" s="6" t="s">
        <v>1318</v>
      </c>
    </row>
    <row r="161" spans="1:12" x14ac:dyDescent="0.25">
      <c r="A161" s="1">
        <v>800197270</v>
      </c>
      <c r="B161" s="1" t="s">
        <v>12</v>
      </c>
      <c r="C161" s="1" t="s">
        <v>827</v>
      </c>
      <c r="D161" s="1" t="s">
        <v>986</v>
      </c>
      <c r="E161" s="5">
        <v>45382</v>
      </c>
      <c r="F161" s="5">
        <v>45397</v>
      </c>
      <c r="G161" s="1">
        <v>154473.9</v>
      </c>
      <c r="H161" s="7">
        <v>154473.9</v>
      </c>
      <c r="I161" s="6" t="s">
        <v>1315</v>
      </c>
      <c r="J161" s="6" t="s">
        <v>1316</v>
      </c>
      <c r="K161" s="6" t="s">
        <v>1317</v>
      </c>
      <c r="L161" s="6" t="s">
        <v>1318</v>
      </c>
    </row>
    <row r="162" spans="1:12" x14ac:dyDescent="0.25">
      <c r="A162" s="1">
        <v>800197271</v>
      </c>
      <c r="B162" s="1" t="s">
        <v>12</v>
      </c>
      <c r="C162" s="1" t="s">
        <v>827</v>
      </c>
      <c r="D162" s="1" t="s">
        <v>987</v>
      </c>
      <c r="E162" s="5">
        <v>45382</v>
      </c>
      <c r="F162" s="5">
        <v>45397</v>
      </c>
      <c r="G162" s="1">
        <v>770340</v>
      </c>
      <c r="H162" s="7">
        <v>770340</v>
      </c>
      <c r="I162" s="6" t="s">
        <v>1315</v>
      </c>
      <c r="J162" s="6" t="s">
        <v>1316</v>
      </c>
      <c r="K162" s="6" t="s">
        <v>1317</v>
      </c>
      <c r="L162" s="6" t="s">
        <v>1318</v>
      </c>
    </row>
    <row r="163" spans="1:12" x14ac:dyDescent="0.25">
      <c r="A163" s="1">
        <v>800197272</v>
      </c>
      <c r="B163" s="1" t="s">
        <v>12</v>
      </c>
      <c r="C163" s="1" t="s">
        <v>827</v>
      </c>
      <c r="D163" s="1" t="s">
        <v>988</v>
      </c>
      <c r="E163" s="5">
        <v>45382</v>
      </c>
      <c r="F163" s="5">
        <v>45397</v>
      </c>
      <c r="G163" s="1">
        <v>261120</v>
      </c>
      <c r="H163" s="7">
        <v>261120</v>
      </c>
      <c r="I163" s="6" t="s">
        <v>1315</v>
      </c>
      <c r="J163" s="6" t="s">
        <v>1316</v>
      </c>
      <c r="K163" s="6" t="s">
        <v>1317</v>
      </c>
      <c r="L163" s="6" t="s">
        <v>1318</v>
      </c>
    </row>
    <row r="164" spans="1:12" x14ac:dyDescent="0.25">
      <c r="A164" s="1">
        <v>800197273</v>
      </c>
      <c r="B164" s="1" t="s">
        <v>12</v>
      </c>
      <c r="C164" s="1" t="s">
        <v>827</v>
      </c>
      <c r="D164" s="1" t="s">
        <v>989</v>
      </c>
      <c r="E164" s="5">
        <v>45382</v>
      </c>
      <c r="F164" s="5">
        <v>45397</v>
      </c>
      <c r="G164" s="1">
        <v>295703.09999999998</v>
      </c>
      <c r="H164" s="7">
        <v>295703.09999999998</v>
      </c>
      <c r="I164" s="6" t="s">
        <v>1315</v>
      </c>
      <c r="J164" s="6" t="s">
        <v>1316</v>
      </c>
      <c r="K164" s="6" t="s">
        <v>1317</v>
      </c>
      <c r="L164" s="6" t="s">
        <v>1318</v>
      </c>
    </row>
    <row r="165" spans="1:12" x14ac:dyDescent="0.25">
      <c r="A165" s="1">
        <v>800197274</v>
      </c>
      <c r="B165" s="1" t="s">
        <v>12</v>
      </c>
      <c r="C165" s="1" t="s">
        <v>827</v>
      </c>
      <c r="D165" s="1" t="s">
        <v>990</v>
      </c>
      <c r="E165" s="5">
        <v>45382</v>
      </c>
      <c r="F165" s="5">
        <v>45397</v>
      </c>
      <c r="G165" s="1">
        <v>462840</v>
      </c>
      <c r="H165" s="7">
        <v>462840</v>
      </c>
      <c r="I165" s="6" t="s">
        <v>1315</v>
      </c>
      <c r="J165" s="6" t="s">
        <v>1316</v>
      </c>
      <c r="K165" s="6" t="s">
        <v>1317</v>
      </c>
      <c r="L165" s="6" t="s">
        <v>1318</v>
      </c>
    </row>
    <row r="166" spans="1:12" x14ac:dyDescent="0.25">
      <c r="A166" s="1">
        <v>800197275</v>
      </c>
      <c r="B166" s="1" t="s">
        <v>12</v>
      </c>
      <c r="C166" s="1" t="s">
        <v>827</v>
      </c>
      <c r="D166" s="1" t="s">
        <v>991</v>
      </c>
      <c r="E166" s="5">
        <v>45382</v>
      </c>
      <c r="F166" s="5">
        <v>45397</v>
      </c>
      <c r="G166" s="1">
        <v>295703.09999999998</v>
      </c>
      <c r="H166" s="7">
        <v>295703.09999999998</v>
      </c>
      <c r="I166" s="6" t="s">
        <v>1315</v>
      </c>
      <c r="J166" s="6" t="s">
        <v>1316</v>
      </c>
      <c r="K166" s="6" t="s">
        <v>1317</v>
      </c>
      <c r="L166" s="6" t="s">
        <v>1318</v>
      </c>
    </row>
    <row r="167" spans="1:12" x14ac:dyDescent="0.25">
      <c r="A167" s="1">
        <v>800197276</v>
      </c>
      <c r="B167" s="1" t="s">
        <v>12</v>
      </c>
      <c r="C167" s="1" t="s">
        <v>827</v>
      </c>
      <c r="D167" s="1" t="s">
        <v>992</v>
      </c>
      <c r="E167" s="5">
        <v>45382</v>
      </c>
      <c r="F167" s="5">
        <v>45397</v>
      </c>
      <c r="G167" s="1">
        <v>394270.8</v>
      </c>
      <c r="H167" s="7">
        <v>394270.8</v>
      </c>
      <c r="I167" s="6" t="s">
        <v>1315</v>
      </c>
      <c r="J167" s="6" t="s">
        <v>1316</v>
      </c>
      <c r="K167" s="6" t="s">
        <v>1317</v>
      </c>
      <c r="L167" s="6" t="s">
        <v>1318</v>
      </c>
    </row>
    <row r="168" spans="1:12" x14ac:dyDescent="0.25">
      <c r="A168" s="1">
        <v>800197277</v>
      </c>
      <c r="B168" s="1" t="s">
        <v>12</v>
      </c>
      <c r="C168" s="1" t="s">
        <v>827</v>
      </c>
      <c r="D168" s="1" t="s">
        <v>993</v>
      </c>
      <c r="E168" s="5">
        <v>45382</v>
      </c>
      <c r="F168" s="5">
        <v>45397</v>
      </c>
      <c r="G168" s="1">
        <v>344219.4</v>
      </c>
      <c r="H168" s="7">
        <v>344219.4</v>
      </c>
      <c r="I168" s="6" t="s">
        <v>1315</v>
      </c>
      <c r="J168" s="6" t="s">
        <v>1316</v>
      </c>
      <c r="K168" s="6" t="s">
        <v>1317</v>
      </c>
      <c r="L168" s="6" t="s">
        <v>1318</v>
      </c>
    </row>
    <row r="169" spans="1:12" x14ac:dyDescent="0.25">
      <c r="A169" s="1">
        <v>800197278</v>
      </c>
      <c r="B169" s="1" t="s">
        <v>12</v>
      </c>
      <c r="C169" s="1" t="s">
        <v>827</v>
      </c>
      <c r="D169" s="1" t="s">
        <v>994</v>
      </c>
      <c r="E169" s="5">
        <v>45382</v>
      </c>
      <c r="F169" s="5">
        <v>45397</v>
      </c>
      <c r="G169" s="1">
        <v>394270.8</v>
      </c>
      <c r="H169" s="7">
        <v>394270.8</v>
      </c>
      <c r="I169" s="6" t="s">
        <v>1315</v>
      </c>
      <c r="J169" s="6" t="s">
        <v>1316</v>
      </c>
      <c r="K169" s="6" t="s">
        <v>1317</v>
      </c>
      <c r="L169" s="6" t="s">
        <v>1318</v>
      </c>
    </row>
    <row r="170" spans="1:12" x14ac:dyDescent="0.25">
      <c r="A170" s="1">
        <v>800197279</v>
      </c>
      <c r="B170" s="1" t="s">
        <v>12</v>
      </c>
      <c r="C170" s="1" t="s">
        <v>827</v>
      </c>
      <c r="D170" s="1" t="s">
        <v>995</v>
      </c>
      <c r="E170" s="5">
        <v>45382</v>
      </c>
      <c r="F170" s="5">
        <v>45397</v>
      </c>
      <c r="G170" s="1">
        <v>394270.8</v>
      </c>
      <c r="H170" s="7">
        <v>394270.8</v>
      </c>
      <c r="I170" s="6" t="s">
        <v>1315</v>
      </c>
      <c r="J170" s="6" t="s">
        <v>1316</v>
      </c>
      <c r="K170" s="6" t="s">
        <v>1317</v>
      </c>
      <c r="L170" s="6" t="s">
        <v>1318</v>
      </c>
    </row>
    <row r="171" spans="1:12" x14ac:dyDescent="0.25">
      <c r="A171" s="1">
        <v>800197280</v>
      </c>
      <c r="B171" s="1" t="s">
        <v>12</v>
      </c>
      <c r="C171" s="1" t="s">
        <v>827</v>
      </c>
      <c r="D171" s="1" t="s">
        <v>996</v>
      </c>
      <c r="E171" s="5">
        <v>45382</v>
      </c>
      <c r="F171" s="5">
        <v>45397</v>
      </c>
      <c r="G171" s="1">
        <v>394270.8</v>
      </c>
      <c r="H171" s="7">
        <v>394270.8</v>
      </c>
      <c r="I171" s="6" t="s">
        <v>1315</v>
      </c>
      <c r="J171" s="6" t="s">
        <v>1316</v>
      </c>
      <c r="K171" s="6" t="s">
        <v>1317</v>
      </c>
      <c r="L171" s="6" t="s">
        <v>1318</v>
      </c>
    </row>
    <row r="172" spans="1:12" x14ac:dyDescent="0.25">
      <c r="A172" s="1">
        <v>800197281</v>
      </c>
      <c r="B172" s="1" t="s">
        <v>12</v>
      </c>
      <c r="C172" s="1" t="s">
        <v>827</v>
      </c>
      <c r="D172" s="1" t="s">
        <v>997</v>
      </c>
      <c r="E172" s="5">
        <v>45382</v>
      </c>
      <c r="F172" s="5">
        <v>45397</v>
      </c>
      <c r="G172" s="1">
        <v>617895.6</v>
      </c>
      <c r="H172" s="7">
        <v>617895.6</v>
      </c>
      <c r="I172" s="6" t="s">
        <v>1315</v>
      </c>
      <c r="J172" s="6" t="s">
        <v>1316</v>
      </c>
      <c r="K172" s="6" t="s">
        <v>1317</v>
      </c>
      <c r="L172" s="6" t="s">
        <v>1318</v>
      </c>
    </row>
    <row r="173" spans="1:12" x14ac:dyDescent="0.25">
      <c r="A173" s="1">
        <v>800197282</v>
      </c>
      <c r="B173" s="1" t="s">
        <v>12</v>
      </c>
      <c r="C173" s="1" t="s">
        <v>827</v>
      </c>
      <c r="D173" s="1" t="s">
        <v>998</v>
      </c>
      <c r="E173" s="5">
        <v>45382</v>
      </c>
      <c r="F173" s="5">
        <v>45397</v>
      </c>
      <c r="G173" s="1">
        <v>229479.6</v>
      </c>
      <c r="H173" s="7">
        <v>229479.6</v>
      </c>
      <c r="I173" s="6" t="s">
        <v>1315</v>
      </c>
      <c r="J173" s="6" t="s">
        <v>1316</v>
      </c>
      <c r="K173" s="6" t="s">
        <v>1317</v>
      </c>
      <c r="L173" s="6" t="s">
        <v>1318</v>
      </c>
    </row>
    <row r="174" spans="1:12" x14ac:dyDescent="0.25">
      <c r="A174" s="1">
        <v>800197283</v>
      </c>
      <c r="B174" s="1" t="s">
        <v>12</v>
      </c>
      <c r="C174" s="1" t="s">
        <v>827</v>
      </c>
      <c r="D174" s="1" t="s">
        <v>999</v>
      </c>
      <c r="E174" s="5">
        <v>45382</v>
      </c>
      <c r="F174" s="5">
        <v>45397</v>
      </c>
      <c r="G174" s="1">
        <v>394270.8</v>
      </c>
      <c r="H174" s="7">
        <v>394270.8</v>
      </c>
      <c r="I174" s="6" t="s">
        <v>1315</v>
      </c>
      <c r="J174" s="6" t="s">
        <v>1316</v>
      </c>
      <c r="K174" s="6" t="s">
        <v>1317</v>
      </c>
      <c r="L174" s="6" t="s">
        <v>1318</v>
      </c>
    </row>
    <row r="175" spans="1:12" x14ac:dyDescent="0.25">
      <c r="A175" s="1">
        <v>800197284</v>
      </c>
      <c r="B175" s="1" t="s">
        <v>12</v>
      </c>
      <c r="C175" s="1" t="s">
        <v>827</v>
      </c>
      <c r="D175" s="1" t="s">
        <v>1000</v>
      </c>
      <c r="E175" s="5">
        <v>45382</v>
      </c>
      <c r="F175" s="5">
        <v>45397</v>
      </c>
      <c r="G175" s="1">
        <v>295703.09999999998</v>
      </c>
      <c r="H175" s="7">
        <v>295703.09999999998</v>
      </c>
      <c r="I175" s="6" t="s">
        <v>1315</v>
      </c>
      <c r="J175" s="6" t="s">
        <v>1316</v>
      </c>
      <c r="K175" s="6" t="s">
        <v>1317</v>
      </c>
      <c r="L175" s="6" t="s">
        <v>1318</v>
      </c>
    </row>
    <row r="176" spans="1:12" x14ac:dyDescent="0.25">
      <c r="A176" s="1">
        <v>800197285</v>
      </c>
      <c r="B176" s="1" t="s">
        <v>12</v>
      </c>
      <c r="C176" s="1" t="s">
        <v>827</v>
      </c>
      <c r="D176" s="1" t="s">
        <v>1001</v>
      </c>
      <c r="E176" s="5">
        <v>45382</v>
      </c>
      <c r="F176" s="5">
        <v>45397</v>
      </c>
      <c r="G176" s="1">
        <v>394270.8</v>
      </c>
      <c r="H176" s="7">
        <v>394270.8</v>
      </c>
      <c r="I176" s="6" t="s">
        <v>1315</v>
      </c>
      <c r="J176" s="6" t="s">
        <v>1316</v>
      </c>
      <c r="K176" s="6" t="s">
        <v>1317</v>
      </c>
      <c r="L176" s="6" t="s">
        <v>1318</v>
      </c>
    </row>
    <row r="177" spans="1:12" x14ac:dyDescent="0.25">
      <c r="A177" s="1">
        <v>800197286</v>
      </c>
      <c r="B177" s="1" t="s">
        <v>12</v>
      </c>
      <c r="C177" s="1" t="s">
        <v>827</v>
      </c>
      <c r="D177" s="1" t="s">
        <v>1002</v>
      </c>
      <c r="E177" s="5">
        <v>45412</v>
      </c>
      <c r="F177" s="5">
        <v>45427</v>
      </c>
      <c r="G177" s="1">
        <v>11355839</v>
      </c>
      <c r="H177" s="7">
        <v>11355839</v>
      </c>
      <c r="I177" s="6" t="s">
        <v>1315</v>
      </c>
      <c r="J177" s="6" t="s">
        <v>1316</v>
      </c>
      <c r="K177" s="6" t="s">
        <v>1317</v>
      </c>
      <c r="L177" s="6" t="s">
        <v>1318</v>
      </c>
    </row>
    <row r="178" spans="1:12" x14ac:dyDescent="0.25">
      <c r="A178" s="1">
        <v>800197287</v>
      </c>
      <c r="B178" s="1" t="s">
        <v>12</v>
      </c>
      <c r="C178" s="1" t="s">
        <v>827</v>
      </c>
      <c r="D178" s="1" t="s">
        <v>1003</v>
      </c>
      <c r="E178" s="5">
        <v>45412</v>
      </c>
      <c r="F178" s="5">
        <v>45427</v>
      </c>
      <c r="G178" s="1">
        <v>11667206.800000001</v>
      </c>
      <c r="H178" s="7">
        <v>11667206.800000001</v>
      </c>
      <c r="I178" s="6" t="s">
        <v>1315</v>
      </c>
      <c r="J178" s="6" t="s">
        <v>1316</v>
      </c>
      <c r="K178" s="6" t="s">
        <v>1317</v>
      </c>
      <c r="L178" s="6" t="s">
        <v>1318</v>
      </c>
    </row>
    <row r="179" spans="1:12" x14ac:dyDescent="0.25">
      <c r="A179" s="1">
        <v>800197288</v>
      </c>
      <c r="B179" s="1" t="s">
        <v>12</v>
      </c>
      <c r="C179" s="1" t="s">
        <v>827</v>
      </c>
      <c r="D179" s="1" t="s">
        <v>1004</v>
      </c>
      <c r="E179" s="5">
        <v>45412</v>
      </c>
      <c r="F179" s="5">
        <v>45427</v>
      </c>
      <c r="G179" s="1">
        <v>365961</v>
      </c>
      <c r="H179" s="7">
        <v>365961</v>
      </c>
      <c r="I179" s="6" t="s">
        <v>1315</v>
      </c>
      <c r="J179" s="6" t="s">
        <v>1316</v>
      </c>
      <c r="K179" s="6" t="s">
        <v>1317</v>
      </c>
      <c r="L179" s="6" t="s">
        <v>1318</v>
      </c>
    </row>
    <row r="180" spans="1:12" x14ac:dyDescent="0.25">
      <c r="A180" s="1">
        <v>800197289</v>
      </c>
      <c r="B180" s="1" t="s">
        <v>12</v>
      </c>
      <c r="C180" s="1" t="s">
        <v>827</v>
      </c>
      <c r="D180" s="1" t="s">
        <v>1005</v>
      </c>
      <c r="E180" s="5">
        <v>45412</v>
      </c>
      <c r="F180" s="5">
        <v>45475</v>
      </c>
      <c r="G180" s="1">
        <v>770340</v>
      </c>
      <c r="H180" s="7">
        <v>770340</v>
      </c>
      <c r="I180" s="6" t="s">
        <v>1315</v>
      </c>
      <c r="J180" s="6" t="s">
        <v>1316</v>
      </c>
      <c r="K180" s="6" t="s">
        <v>1317</v>
      </c>
      <c r="L180" s="6" t="s">
        <v>1318</v>
      </c>
    </row>
    <row r="181" spans="1:12" x14ac:dyDescent="0.25">
      <c r="A181" s="1">
        <v>800197290</v>
      </c>
      <c r="B181" s="1" t="s">
        <v>12</v>
      </c>
      <c r="C181" s="1" t="s">
        <v>827</v>
      </c>
      <c r="D181" s="1" t="s">
        <v>1006</v>
      </c>
      <c r="E181" s="5">
        <v>45412</v>
      </c>
      <c r="F181" s="5">
        <v>45475</v>
      </c>
      <c r="G181" s="1">
        <v>3614732</v>
      </c>
      <c r="H181" s="7">
        <v>3614732</v>
      </c>
      <c r="I181" s="6" t="s">
        <v>1315</v>
      </c>
      <c r="J181" s="6" t="s">
        <v>1316</v>
      </c>
      <c r="K181" s="6" t="s">
        <v>1317</v>
      </c>
      <c r="L181" s="6" t="s">
        <v>1318</v>
      </c>
    </row>
    <row r="182" spans="1:12" x14ac:dyDescent="0.25">
      <c r="A182" s="1">
        <v>800197291</v>
      </c>
      <c r="B182" s="1" t="s">
        <v>12</v>
      </c>
      <c r="C182" s="1" t="s">
        <v>827</v>
      </c>
      <c r="D182" s="1" t="s">
        <v>1007</v>
      </c>
      <c r="E182" s="5">
        <v>45412</v>
      </c>
      <c r="F182" s="5">
        <v>45475</v>
      </c>
      <c r="G182" s="1">
        <v>529200</v>
      </c>
      <c r="H182" s="7">
        <v>529200</v>
      </c>
      <c r="I182" s="6" t="s">
        <v>1315</v>
      </c>
      <c r="J182" s="6" t="s">
        <v>1316</v>
      </c>
      <c r="K182" s="6" t="s">
        <v>1317</v>
      </c>
      <c r="L182" s="6" t="s">
        <v>1318</v>
      </c>
    </row>
    <row r="183" spans="1:12" x14ac:dyDescent="0.25">
      <c r="A183" s="1">
        <v>800197292</v>
      </c>
      <c r="B183" s="1" t="s">
        <v>12</v>
      </c>
      <c r="C183" s="1" t="s">
        <v>827</v>
      </c>
      <c r="D183" s="1" t="s">
        <v>1008</v>
      </c>
      <c r="E183" s="5">
        <v>45412</v>
      </c>
      <c r="F183" s="5">
        <v>45475</v>
      </c>
      <c r="G183" s="1">
        <v>90524</v>
      </c>
      <c r="H183" s="7">
        <v>90524</v>
      </c>
      <c r="I183" s="6" t="s">
        <v>1315</v>
      </c>
      <c r="J183" s="6" t="s">
        <v>1316</v>
      </c>
      <c r="K183" s="6" t="s">
        <v>1317</v>
      </c>
      <c r="L183" s="6" t="s">
        <v>1318</v>
      </c>
    </row>
    <row r="184" spans="1:12" x14ac:dyDescent="0.25">
      <c r="A184" s="1">
        <v>800197293</v>
      </c>
      <c r="B184" s="1" t="s">
        <v>12</v>
      </c>
      <c r="C184" s="1" t="s">
        <v>827</v>
      </c>
      <c r="D184" s="1" t="s">
        <v>1009</v>
      </c>
      <c r="E184" s="5">
        <v>45412</v>
      </c>
      <c r="F184" s="5">
        <v>45475</v>
      </c>
      <c r="G184" s="1">
        <v>295703.09999999998</v>
      </c>
      <c r="H184" s="7">
        <v>295703.09999999998</v>
      </c>
      <c r="I184" s="6" t="s">
        <v>1315</v>
      </c>
      <c r="J184" s="6" t="s">
        <v>1316</v>
      </c>
      <c r="K184" s="6" t="s">
        <v>1317</v>
      </c>
      <c r="L184" s="6" t="s">
        <v>1318</v>
      </c>
    </row>
    <row r="185" spans="1:12" x14ac:dyDescent="0.25">
      <c r="A185" s="1">
        <v>800197294</v>
      </c>
      <c r="B185" s="1" t="s">
        <v>12</v>
      </c>
      <c r="C185" s="1" t="s">
        <v>827</v>
      </c>
      <c r="D185" s="1" t="s">
        <v>1010</v>
      </c>
      <c r="E185" s="5">
        <v>45412</v>
      </c>
      <c r="F185" s="5">
        <v>45475</v>
      </c>
      <c r="G185" s="1">
        <v>600300</v>
      </c>
      <c r="H185" s="7">
        <v>600300</v>
      </c>
      <c r="I185" s="6" t="s">
        <v>1315</v>
      </c>
      <c r="J185" s="6" t="s">
        <v>1316</v>
      </c>
      <c r="K185" s="6" t="s">
        <v>1317</v>
      </c>
      <c r="L185" s="6" t="s">
        <v>1318</v>
      </c>
    </row>
    <row r="186" spans="1:12" x14ac:dyDescent="0.25">
      <c r="A186" s="1">
        <v>800197295</v>
      </c>
      <c r="B186" s="1" t="s">
        <v>12</v>
      </c>
      <c r="C186" s="1" t="s">
        <v>827</v>
      </c>
      <c r="D186" s="1" t="s">
        <v>1011</v>
      </c>
      <c r="E186" s="5">
        <v>45412</v>
      </c>
      <c r="F186" s="5">
        <v>45475</v>
      </c>
      <c r="G186" s="1">
        <v>547200</v>
      </c>
      <c r="H186" s="7">
        <v>547200</v>
      </c>
      <c r="I186" s="6" t="s">
        <v>1315</v>
      </c>
      <c r="J186" s="6" t="s">
        <v>1316</v>
      </c>
      <c r="K186" s="6" t="s">
        <v>1317</v>
      </c>
      <c r="L186" s="6" t="s">
        <v>1318</v>
      </c>
    </row>
    <row r="187" spans="1:12" x14ac:dyDescent="0.25">
      <c r="A187" s="1">
        <v>800197296</v>
      </c>
      <c r="B187" s="1" t="s">
        <v>12</v>
      </c>
      <c r="C187" s="1" t="s">
        <v>827</v>
      </c>
      <c r="D187" s="1" t="s">
        <v>1012</v>
      </c>
      <c r="E187" s="5">
        <v>45412</v>
      </c>
      <c r="F187" s="5">
        <v>45475</v>
      </c>
      <c r="G187" s="1">
        <v>1314448</v>
      </c>
      <c r="H187" s="7">
        <v>1314448</v>
      </c>
      <c r="I187" s="6" t="s">
        <v>1315</v>
      </c>
      <c r="J187" s="6" t="s">
        <v>1316</v>
      </c>
      <c r="K187" s="6" t="s">
        <v>1317</v>
      </c>
      <c r="L187" s="6" t="s">
        <v>1318</v>
      </c>
    </row>
    <row r="188" spans="1:12" x14ac:dyDescent="0.25">
      <c r="A188" s="1">
        <v>800197297</v>
      </c>
      <c r="B188" s="1" t="s">
        <v>12</v>
      </c>
      <c r="C188" s="1" t="s">
        <v>827</v>
      </c>
      <c r="D188" s="1" t="s">
        <v>1013</v>
      </c>
      <c r="E188" s="5">
        <v>45412</v>
      </c>
      <c r="F188" s="5">
        <v>45475</v>
      </c>
      <c r="G188" s="1">
        <v>105660</v>
      </c>
      <c r="H188" s="7">
        <v>105660</v>
      </c>
      <c r="I188" s="6" t="s">
        <v>1315</v>
      </c>
      <c r="J188" s="6" t="s">
        <v>1316</v>
      </c>
      <c r="K188" s="6" t="s">
        <v>1317</v>
      </c>
      <c r="L188" s="6" t="s">
        <v>1318</v>
      </c>
    </row>
    <row r="189" spans="1:12" x14ac:dyDescent="0.25">
      <c r="A189" s="1">
        <v>800197298</v>
      </c>
      <c r="B189" s="1" t="s">
        <v>12</v>
      </c>
      <c r="C189" s="1" t="s">
        <v>827</v>
      </c>
      <c r="D189" s="1" t="s">
        <v>1014</v>
      </c>
      <c r="E189" s="5">
        <v>45412</v>
      </c>
      <c r="F189" s="5">
        <v>45475</v>
      </c>
      <c r="G189" s="1">
        <v>344219.4</v>
      </c>
      <c r="H189" s="7">
        <v>344219.4</v>
      </c>
      <c r="I189" s="6" t="s">
        <v>1315</v>
      </c>
      <c r="J189" s="6" t="s">
        <v>1316</v>
      </c>
      <c r="K189" s="6" t="s">
        <v>1317</v>
      </c>
      <c r="L189" s="6" t="s">
        <v>1318</v>
      </c>
    </row>
    <row r="190" spans="1:12" x14ac:dyDescent="0.25">
      <c r="A190" s="1">
        <v>800197299</v>
      </c>
      <c r="B190" s="1" t="s">
        <v>12</v>
      </c>
      <c r="C190" s="1" t="s">
        <v>827</v>
      </c>
      <c r="D190" s="1" t="s">
        <v>1015</v>
      </c>
      <c r="E190" s="5">
        <v>45412</v>
      </c>
      <c r="F190" s="5">
        <v>45475</v>
      </c>
      <c r="G190" s="1">
        <v>344219.4</v>
      </c>
      <c r="H190" s="7">
        <v>344219.4</v>
      </c>
      <c r="I190" s="6" t="s">
        <v>1315</v>
      </c>
      <c r="J190" s="6" t="s">
        <v>1316</v>
      </c>
      <c r="K190" s="6" t="s">
        <v>1317</v>
      </c>
      <c r="L190" s="6" t="s">
        <v>1318</v>
      </c>
    </row>
    <row r="191" spans="1:12" x14ac:dyDescent="0.25">
      <c r="A191" s="1">
        <v>800197300</v>
      </c>
      <c r="B191" s="1" t="s">
        <v>12</v>
      </c>
      <c r="C191" s="1" t="s">
        <v>827</v>
      </c>
      <c r="D191" s="1" t="s">
        <v>1016</v>
      </c>
      <c r="E191" s="5">
        <v>45412</v>
      </c>
      <c r="F191" s="5">
        <v>45475</v>
      </c>
      <c r="G191" s="1">
        <v>105660</v>
      </c>
      <c r="H191" s="7">
        <v>105660</v>
      </c>
      <c r="I191" s="6" t="s">
        <v>1315</v>
      </c>
      <c r="J191" s="6" t="s">
        <v>1316</v>
      </c>
      <c r="K191" s="6" t="s">
        <v>1317</v>
      </c>
      <c r="L191" s="6" t="s">
        <v>1318</v>
      </c>
    </row>
    <row r="192" spans="1:12" x14ac:dyDescent="0.25">
      <c r="A192" s="1">
        <v>800197301</v>
      </c>
      <c r="B192" s="1" t="s">
        <v>12</v>
      </c>
      <c r="C192" s="1" t="s">
        <v>827</v>
      </c>
      <c r="D192" s="1" t="s">
        <v>1017</v>
      </c>
      <c r="E192" s="5">
        <v>45412</v>
      </c>
      <c r="F192" s="5">
        <v>45475</v>
      </c>
      <c r="G192" s="1">
        <v>295703.09999999998</v>
      </c>
      <c r="H192" s="7">
        <v>295703.09999999998</v>
      </c>
      <c r="I192" s="6" t="s">
        <v>1315</v>
      </c>
      <c r="J192" s="6" t="s">
        <v>1316</v>
      </c>
      <c r="K192" s="6" t="s">
        <v>1317</v>
      </c>
      <c r="L192" s="6" t="s">
        <v>1318</v>
      </c>
    </row>
    <row r="193" spans="1:12" x14ac:dyDescent="0.25">
      <c r="A193" s="1">
        <v>800197302</v>
      </c>
      <c r="B193" s="1" t="s">
        <v>12</v>
      </c>
      <c r="C193" s="1" t="s">
        <v>827</v>
      </c>
      <c r="D193" s="1" t="s">
        <v>1018</v>
      </c>
      <c r="E193" s="5">
        <v>45412</v>
      </c>
      <c r="F193" s="5">
        <v>45475</v>
      </c>
      <c r="G193" s="1">
        <v>394270.8</v>
      </c>
      <c r="H193" s="7">
        <v>394270.8</v>
      </c>
      <c r="I193" s="6" t="s">
        <v>1315</v>
      </c>
      <c r="J193" s="6" t="s">
        <v>1316</v>
      </c>
      <c r="K193" s="6" t="s">
        <v>1317</v>
      </c>
      <c r="L193" s="6" t="s">
        <v>1318</v>
      </c>
    </row>
    <row r="194" spans="1:12" x14ac:dyDescent="0.25">
      <c r="A194" s="1">
        <v>800197303</v>
      </c>
      <c r="B194" s="1" t="s">
        <v>12</v>
      </c>
      <c r="C194" s="1" t="s">
        <v>827</v>
      </c>
      <c r="D194" s="1" t="s">
        <v>1019</v>
      </c>
      <c r="E194" s="5">
        <v>45412</v>
      </c>
      <c r="F194" s="5">
        <v>45475</v>
      </c>
      <c r="G194" s="1">
        <v>295703.09999999998</v>
      </c>
      <c r="H194" s="7">
        <v>295703.09999999998</v>
      </c>
      <c r="I194" s="6" t="s">
        <v>1315</v>
      </c>
      <c r="J194" s="6" t="s">
        <v>1316</v>
      </c>
      <c r="K194" s="6" t="s">
        <v>1317</v>
      </c>
      <c r="L194" s="6" t="s">
        <v>1318</v>
      </c>
    </row>
    <row r="195" spans="1:12" x14ac:dyDescent="0.25">
      <c r="A195" s="1">
        <v>800197304</v>
      </c>
      <c r="B195" s="1" t="s">
        <v>12</v>
      </c>
      <c r="C195" s="1" t="s">
        <v>827</v>
      </c>
      <c r="D195" s="1" t="s">
        <v>1020</v>
      </c>
      <c r="E195" s="5">
        <v>45412</v>
      </c>
      <c r="F195" s="5">
        <v>45475</v>
      </c>
      <c r="G195" s="1">
        <v>877380</v>
      </c>
      <c r="H195" s="7">
        <v>877380</v>
      </c>
      <c r="I195" s="6" t="s">
        <v>1315</v>
      </c>
      <c r="J195" s="6" t="s">
        <v>1316</v>
      </c>
      <c r="K195" s="6" t="s">
        <v>1317</v>
      </c>
      <c r="L195" s="6" t="s">
        <v>1318</v>
      </c>
    </row>
    <row r="196" spans="1:12" x14ac:dyDescent="0.25">
      <c r="A196" s="1">
        <v>800197305</v>
      </c>
      <c r="B196" s="1" t="s">
        <v>12</v>
      </c>
      <c r="C196" s="1" t="s">
        <v>827</v>
      </c>
      <c r="D196" s="1" t="s">
        <v>1021</v>
      </c>
      <c r="E196" s="5">
        <v>45412</v>
      </c>
      <c r="F196" s="5">
        <v>45475</v>
      </c>
      <c r="G196" s="1">
        <v>360000</v>
      </c>
      <c r="H196" s="7">
        <v>360000</v>
      </c>
      <c r="I196" s="6" t="s">
        <v>1315</v>
      </c>
      <c r="J196" s="6" t="s">
        <v>1316</v>
      </c>
      <c r="K196" s="6" t="s">
        <v>1317</v>
      </c>
      <c r="L196" s="6" t="s">
        <v>1318</v>
      </c>
    </row>
    <row r="197" spans="1:12" x14ac:dyDescent="0.25">
      <c r="A197" s="1">
        <v>800197306</v>
      </c>
      <c r="B197" s="1" t="s">
        <v>12</v>
      </c>
      <c r="C197" s="1" t="s">
        <v>827</v>
      </c>
      <c r="D197" s="1" t="s">
        <v>1022</v>
      </c>
      <c r="E197" s="5">
        <v>45412</v>
      </c>
      <c r="F197" s="5">
        <v>45475</v>
      </c>
      <c r="G197" s="1">
        <v>261120</v>
      </c>
      <c r="H197" s="7">
        <v>261120</v>
      </c>
      <c r="I197" s="6" t="s">
        <v>1315</v>
      </c>
      <c r="J197" s="6" t="s">
        <v>1316</v>
      </c>
      <c r="K197" s="6" t="s">
        <v>1317</v>
      </c>
      <c r="L197" s="6" t="s">
        <v>1318</v>
      </c>
    </row>
    <row r="198" spans="1:12" x14ac:dyDescent="0.25">
      <c r="A198" s="1">
        <v>800197307</v>
      </c>
      <c r="B198" s="1" t="s">
        <v>12</v>
      </c>
      <c r="C198" s="1" t="s">
        <v>827</v>
      </c>
      <c r="D198" s="1" t="s">
        <v>1023</v>
      </c>
      <c r="E198" s="5">
        <v>45412</v>
      </c>
      <c r="F198" s="5">
        <v>45475</v>
      </c>
      <c r="G198" s="1">
        <v>720000</v>
      </c>
      <c r="H198" s="7">
        <v>720000</v>
      </c>
      <c r="I198" s="6" t="s">
        <v>1315</v>
      </c>
      <c r="J198" s="6" t="s">
        <v>1316</v>
      </c>
      <c r="K198" s="6" t="s">
        <v>1317</v>
      </c>
      <c r="L198" s="6" t="s">
        <v>1318</v>
      </c>
    </row>
    <row r="199" spans="1:12" x14ac:dyDescent="0.25">
      <c r="A199" s="1">
        <v>800197308</v>
      </c>
      <c r="B199" s="1" t="s">
        <v>12</v>
      </c>
      <c r="C199" s="1" t="s">
        <v>827</v>
      </c>
      <c r="D199" s="1" t="s">
        <v>1024</v>
      </c>
      <c r="E199" s="5">
        <v>45412</v>
      </c>
      <c r="F199" s="5">
        <v>45475</v>
      </c>
      <c r="G199" s="1">
        <v>273600</v>
      </c>
      <c r="H199" s="7">
        <v>273600</v>
      </c>
      <c r="I199" s="6" t="s">
        <v>1315</v>
      </c>
      <c r="J199" s="6" t="s">
        <v>1316</v>
      </c>
      <c r="K199" s="6" t="s">
        <v>1317</v>
      </c>
      <c r="L199" s="6" t="s">
        <v>1318</v>
      </c>
    </row>
    <row r="200" spans="1:12" x14ac:dyDescent="0.25">
      <c r="A200" s="1">
        <v>800197309</v>
      </c>
      <c r="B200" s="1" t="s">
        <v>12</v>
      </c>
      <c r="C200" s="1" t="s">
        <v>827</v>
      </c>
      <c r="D200" s="1" t="s">
        <v>1025</v>
      </c>
      <c r="E200" s="5">
        <v>45412</v>
      </c>
      <c r="F200" s="5">
        <v>45475</v>
      </c>
      <c r="G200" s="1">
        <v>394270.8</v>
      </c>
      <c r="H200" s="7">
        <v>394270.8</v>
      </c>
      <c r="I200" s="6" t="s">
        <v>1315</v>
      </c>
      <c r="J200" s="6" t="s">
        <v>1316</v>
      </c>
      <c r="K200" s="6" t="s">
        <v>1317</v>
      </c>
      <c r="L200" s="6" t="s">
        <v>1318</v>
      </c>
    </row>
    <row r="201" spans="1:12" x14ac:dyDescent="0.25">
      <c r="A201" s="1">
        <v>800197310</v>
      </c>
      <c r="B201" s="1" t="s">
        <v>12</v>
      </c>
      <c r="C201" s="1" t="s">
        <v>827</v>
      </c>
      <c r="D201" s="1" t="s">
        <v>1026</v>
      </c>
      <c r="E201" s="5">
        <v>45412</v>
      </c>
      <c r="F201" s="5">
        <v>45475</v>
      </c>
      <c r="G201" s="1">
        <v>295703.09999999998</v>
      </c>
      <c r="H201" s="7">
        <v>295703.09999999998</v>
      </c>
      <c r="I201" s="6" t="s">
        <v>1315</v>
      </c>
      <c r="J201" s="6" t="s">
        <v>1316</v>
      </c>
      <c r="K201" s="6" t="s">
        <v>1317</v>
      </c>
      <c r="L201" s="6" t="s">
        <v>1318</v>
      </c>
    </row>
    <row r="202" spans="1:12" x14ac:dyDescent="0.25">
      <c r="A202" s="1">
        <v>800197311</v>
      </c>
      <c r="B202" s="1" t="s">
        <v>12</v>
      </c>
      <c r="C202" s="1" t="s">
        <v>827</v>
      </c>
      <c r="D202" s="1" t="s">
        <v>1027</v>
      </c>
      <c r="E202" s="5">
        <v>45412</v>
      </c>
      <c r="F202" s="5">
        <v>45475</v>
      </c>
      <c r="G202" s="1">
        <v>360000</v>
      </c>
      <c r="H202" s="7">
        <v>360000</v>
      </c>
      <c r="I202" s="6" t="s">
        <v>1315</v>
      </c>
      <c r="J202" s="6" t="s">
        <v>1316</v>
      </c>
      <c r="K202" s="6" t="s">
        <v>1317</v>
      </c>
      <c r="L202" s="6" t="s">
        <v>1318</v>
      </c>
    </row>
    <row r="203" spans="1:12" x14ac:dyDescent="0.25">
      <c r="A203" s="1">
        <v>800197312</v>
      </c>
      <c r="B203" s="1" t="s">
        <v>12</v>
      </c>
      <c r="C203" s="1" t="s">
        <v>827</v>
      </c>
      <c r="D203" s="1" t="s">
        <v>1028</v>
      </c>
      <c r="E203" s="5">
        <v>45412</v>
      </c>
      <c r="F203" s="5">
        <v>45475</v>
      </c>
      <c r="G203" s="1">
        <v>458959.2</v>
      </c>
      <c r="H203" s="7">
        <v>458959.2</v>
      </c>
      <c r="I203" s="6" t="s">
        <v>1315</v>
      </c>
      <c r="J203" s="6" t="s">
        <v>1316</v>
      </c>
      <c r="K203" s="6" t="s">
        <v>1317</v>
      </c>
      <c r="L203" s="6" t="s">
        <v>1318</v>
      </c>
    </row>
    <row r="204" spans="1:12" x14ac:dyDescent="0.25">
      <c r="A204" s="1">
        <v>800197313</v>
      </c>
      <c r="B204" s="1" t="s">
        <v>12</v>
      </c>
      <c r="C204" s="1" t="s">
        <v>827</v>
      </c>
      <c r="D204" s="1" t="s">
        <v>1029</v>
      </c>
      <c r="E204" s="5">
        <v>45412</v>
      </c>
      <c r="F204" s="5">
        <v>45475</v>
      </c>
      <c r="G204" s="1">
        <v>295703.09999999998</v>
      </c>
      <c r="H204" s="7">
        <v>295703.09999999998</v>
      </c>
      <c r="I204" s="6" t="s">
        <v>1315</v>
      </c>
      <c r="J204" s="6" t="s">
        <v>1316</v>
      </c>
      <c r="K204" s="6" t="s">
        <v>1317</v>
      </c>
      <c r="L204" s="6" t="s">
        <v>1318</v>
      </c>
    </row>
    <row r="205" spans="1:12" x14ac:dyDescent="0.25">
      <c r="A205" s="1">
        <v>800197314</v>
      </c>
      <c r="B205" s="1" t="s">
        <v>12</v>
      </c>
      <c r="C205" s="1" t="s">
        <v>827</v>
      </c>
      <c r="D205" s="1" t="s">
        <v>1030</v>
      </c>
      <c r="E205" s="5">
        <v>45412</v>
      </c>
      <c r="F205" s="5">
        <v>45475</v>
      </c>
      <c r="G205" s="1">
        <v>295703.09999999998</v>
      </c>
      <c r="H205" s="7">
        <v>295703.09999999998</v>
      </c>
      <c r="I205" s="6" t="s">
        <v>1315</v>
      </c>
      <c r="J205" s="6" t="s">
        <v>1316</v>
      </c>
      <c r="K205" s="6" t="s">
        <v>1317</v>
      </c>
      <c r="L205" s="6" t="s">
        <v>1318</v>
      </c>
    </row>
    <row r="206" spans="1:12" x14ac:dyDescent="0.25">
      <c r="A206" s="1">
        <v>800197315</v>
      </c>
      <c r="B206" s="1" t="s">
        <v>12</v>
      </c>
      <c r="C206" s="1" t="s">
        <v>827</v>
      </c>
      <c r="D206" s="1" t="s">
        <v>1031</v>
      </c>
      <c r="E206" s="5">
        <v>45412</v>
      </c>
      <c r="F206" s="5">
        <v>45475</v>
      </c>
      <c r="G206" s="1">
        <v>344219.4</v>
      </c>
      <c r="H206" s="7">
        <v>344219.4</v>
      </c>
      <c r="I206" s="6" t="s">
        <v>1315</v>
      </c>
      <c r="J206" s="6" t="s">
        <v>1316</v>
      </c>
      <c r="K206" s="6" t="s">
        <v>1317</v>
      </c>
      <c r="L206" s="6" t="s">
        <v>1318</v>
      </c>
    </row>
    <row r="207" spans="1:12" x14ac:dyDescent="0.25">
      <c r="A207" s="1">
        <v>800197316</v>
      </c>
      <c r="B207" s="1" t="s">
        <v>12</v>
      </c>
      <c r="C207" s="1" t="s">
        <v>827</v>
      </c>
      <c r="D207" s="1" t="s">
        <v>1032</v>
      </c>
      <c r="E207" s="5">
        <v>45412</v>
      </c>
      <c r="F207" s="5">
        <v>45475</v>
      </c>
      <c r="G207" s="1">
        <v>458959.2</v>
      </c>
      <c r="H207" s="7">
        <v>458959.2</v>
      </c>
      <c r="I207" s="6" t="s">
        <v>1315</v>
      </c>
      <c r="J207" s="6" t="s">
        <v>1316</v>
      </c>
      <c r="K207" s="6" t="s">
        <v>1317</v>
      </c>
      <c r="L207" s="6" t="s">
        <v>1318</v>
      </c>
    </row>
    <row r="208" spans="1:12" x14ac:dyDescent="0.25">
      <c r="A208" s="1">
        <v>800197317</v>
      </c>
      <c r="B208" s="1" t="s">
        <v>12</v>
      </c>
      <c r="C208" s="1" t="s">
        <v>827</v>
      </c>
      <c r="D208" s="1" t="s">
        <v>1033</v>
      </c>
      <c r="E208" s="5">
        <v>45412</v>
      </c>
      <c r="F208" s="5">
        <v>45475</v>
      </c>
      <c r="G208" s="1">
        <v>394830</v>
      </c>
      <c r="H208" s="7">
        <v>394830</v>
      </c>
      <c r="I208" s="6" t="s">
        <v>1315</v>
      </c>
      <c r="J208" s="6" t="s">
        <v>1316</v>
      </c>
      <c r="K208" s="6" t="s">
        <v>1317</v>
      </c>
      <c r="L208" s="6" t="s">
        <v>1318</v>
      </c>
    </row>
    <row r="209" spans="1:12" x14ac:dyDescent="0.25">
      <c r="A209" s="1">
        <v>800197318</v>
      </c>
      <c r="B209" s="1" t="s">
        <v>12</v>
      </c>
      <c r="C209" s="1" t="s">
        <v>827</v>
      </c>
      <c r="D209" s="1" t="s">
        <v>1034</v>
      </c>
      <c r="E209" s="5">
        <v>45412</v>
      </c>
      <c r="F209" s="5">
        <v>45475</v>
      </c>
      <c r="G209" s="1">
        <v>261120</v>
      </c>
      <c r="H209" s="7">
        <v>261120</v>
      </c>
      <c r="I209" s="6" t="s">
        <v>1315</v>
      </c>
      <c r="J209" s="6" t="s">
        <v>1316</v>
      </c>
      <c r="K209" s="6" t="s">
        <v>1317</v>
      </c>
      <c r="L209" s="6" t="s">
        <v>1318</v>
      </c>
    </row>
    <row r="210" spans="1:12" x14ac:dyDescent="0.25">
      <c r="A210" s="1">
        <v>800197319</v>
      </c>
      <c r="B210" s="1" t="s">
        <v>12</v>
      </c>
      <c r="C210" s="1" t="s">
        <v>827</v>
      </c>
      <c r="D210" s="1" t="s">
        <v>1035</v>
      </c>
      <c r="E210" s="5">
        <v>45412</v>
      </c>
      <c r="F210" s="5">
        <v>45475</v>
      </c>
      <c r="G210" s="1">
        <v>295703.09999999998</v>
      </c>
      <c r="H210" s="7">
        <v>295703.09999999998</v>
      </c>
      <c r="I210" s="6" t="s">
        <v>1315</v>
      </c>
      <c r="J210" s="6" t="s">
        <v>1316</v>
      </c>
      <c r="K210" s="6" t="s">
        <v>1317</v>
      </c>
      <c r="L210" s="6" t="s">
        <v>1318</v>
      </c>
    </row>
    <row r="211" spans="1:12" x14ac:dyDescent="0.25">
      <c r="A211" s="1">
        <v>800197320</v>
      </c>
      <c r="B211" s="1" t="s">
        <v>12</v>
      </c>
      <c r="C211" s="1" t="s">
        <v>827</v>
      </c>
      <c r="D211" s="1" t="s">
        <v>1036</v>
      </c>
      <c r="E211" s="5">
        <v>45412</v>
      </c>
      <c r="F211" s="5">
        <v>45475</v>
      </c>
      <c r="G211" s="1">
        <v>295703.09999999998</v>
      </c>
      <c r="H211" s="7">
        <v>295703.09999999998</v>
      </c>
      <c r="I211" s="6" t="s">
        <v>1315</v>
      </c>
      <c r="J211" s="6" t="s">
        <v>1316</v>
      </c>
      <c r="K211" s="6" t="s">
        <v>1317</v>
      </c>
      <c r="L211" s="6" t="s">
        <v>1318</v>
      </c>
    </row>
    <row r="212" spans="1:12" x14ac:dyDescent="0.25">
      <c r="A212" s="1">
        <v>800197321</v>
      </c>
      <c r="B212" s="1" t="s">
        <v>12</v>
      </c>
      <c r="C212" s="1" t="s">
        <v>827</v>
      </c>
      <c r="D212" s="1" t="s">
        <v>1037</v>
      </c>
      <c r="E212" s="5">
        <v>45412</v>
      </c>
      <c r="F212" s="5">
        <v>45475</v>
      </c>
      <c r="G212" s="1">
        <v>105660</v>
      </c>
      <c r="H212" s="7">
        <v>105660</v>
      </c>
      <c r="I212" s="6" t="s">
        <v>1315</v>
      </c>
      <c r="J212" s="6" t="s">
        <v>1316</v>
      </c>
      <c r="K212" s="6" t="s">
        <v>1317</v>
      </c>
      <c r="L212" s="6" t="s">
        <v>1318</v>
      </c>
    </row>
    <row r="213" spans="1:12" x14ac:dyDescent="0.25">
      <c r="A213" s="1">
        <v>800197322</v>
      </c>
      <c r="B213" s="1" t="s">
        <v>12</v>
      </c>
      <c r="C213" s="1" t="s">
        <v>827</v>
      </c>
      <c r="D213" s="1" t="s">
        <v>1038</v>
      </c>
      <c r="E213" s="5">
        <v>45412</v>
      </c>
      <c r="F213" s="5">
        <v>45475</v>
      </c>
      <c r="G213" s="1">
        <v>458959.2</v>
      </c>
      <c r="H213" s="7">
        <v>458959.2</v>
      </c>
      <c r="I213" s="6" t="s">
        <v>1315</v>
      </c>
      <c r="J213" s="6" t="s">
        <v>1316</v>
      </c>
      <c r="K213" s="6" t="s">
        <v>1317</v>
      </c>
      <c r="L213" s="6" t="s">
        <v>1318</v>
      </c>
    </row>
    <row r="214" spans="1:12" x14ac:dyDescent="0.25">
      <c r="A214" s="1">
        <v>800197323</v>
      </c>
      <c r="B214" s="1" t="s">
        <v>12</v>
      </c>
      <c r="C214" s="1" t="s">
        <v>827</v>
      </c>
      <c r="D214" s="1" t="s">
        <v>1039</v>
      </c>
      <c r="E214" s="5">
        <v>45412</v>
      </c>
      <c r="F214" s="5">
        <v>45475</v>
      </c>
      <c r="G214" s="1">
        <v>462840</v>
      </c>
      <c r="H214" s="7">
        <v>462840</v>
      </c>
      <c r="I214" s="6" t="s">
        <v>1315</v>
      </c>
      <c r="J214" s="6" t="s">
        <v>1316</v>
      </c>
      <c r="K214" s="6" t="s">
        <v>1317</v>
      </c>
      <c r="L214" s="6" t="s">
        <v>1318</v>
      </c>
    </row>
    <row r="215" spans="1:12" x14ac:dyDescent="0.25">
      <c r="A215" s="1">
        <v>800197324</v>
      </c>
      <c r="B215" s="1" t="s">
        <v>12</v>
      </c>
      <c r="C215" s="1" t="s">
        <v>827</v>
      </c>
      <c r="D215" s="1" t="s">
        <v>1040</v>
      </c>
      <c r="E215" s="5">
        <v>45412</v>
      </c>
      <c r="F215" s="5">
        <v>45475</v>
      </c>
      <c r="G215" s="1">
        <v>644280</v>
      </c>
      <c r="H215" s="7">
        <v>644280</v>
      </c>
      <c r="I215" s="6" t="s">
        <v>1315</v>
      </c>
      <c r="J215" s="6" t="s">
        <v>1316</v>
      </c>
      <c r="K215" s="6" t="s">
        <v>1317</v>
      </c>
      <c r="L215" s="6" t="s">
        <v>1318</v>
      </c>
    </row>
    <row r="216" spans="1:12" x14ac:dyDescent="0.25">
      <c r="A216" s="1">
        <v>800197325</v>
      </c>
      <c r="B216" s="1" t="s">
        <v>12</v>
      </c>
      <c r="C216" s="1" t="s">
        <v>827</v>
      </c>
      <c r="D216" s="1" t="s">
        <v>1041</v>
      </c>
      <c r="E216" s="5">
        <v>45412</v>
      </c>
      <c r="F216" s="5">
        <v>45475</v>
      </c>
      <c r="G216" s="1">
        <v>394270.8</v>
      </c>
      <c r="H216" s="7">
        <v>394270.8</v>
      </c>
      <c r="I216" s="6" t="s">
        <v>1315</v>
      </c>
      <c r="J216" s="6" t="s">
        <v>1316</v>
      </c>
      <c r="K216" s="6" t="s">
        <v>1317</v>
      </c>
      <c r="L216" s="6" t="s">
        <v>1318</v>
      </c>
    </row>
    <row r="217" spans="1:12" x14ac:dyDescent="0.25">
      <c r="A217" s="1">
        <v>800197326</v>
      </c>
      <c r="B217" s="1" t="s">
        <v>12</v>
      </c>
      <c r="C217" s="1" t="s">
        <v>827</v>
      </c>
      <c r="D217" s="1" t="s">
        <v>1042</v>
      </c>
      <c r="E217" s="5">
        <v>45412</v>
      </c>
      <c r="F217" s="5">
        <v>45475</v>
      </c>
      <c r="G217" s="1">
        <v>458959.2</v>
      </c>
      <c r="H217" s="7">
        <v>458959.2</v>
      </c>
      <c r="I217" s="6" t="s">
        <v>1315</v>
      </c>
      <c r="J217" s="6" t="s">
        <v>1316</v>
      </c>
      <c r="K217" s="6" t="s">
        <v>1317</v>
      </c>
      <c r="L217" s="6" t="s">
        <v>1318</v>
      </c>
    </row>
    <row r="218" spans="1:12" x14ac:dyDescent="0.25">
      <c r="A218" s="1">
        <v>800197327</v>
      </c>
      <c r="B218" s="1" t="s">
        <v>12</v>
      </c>
      <c r="C218" s="1" t="s">
        <v>827</v>
      </c>
      <c r="D218" s="1" t="s">
        <v>1043</v>
      </c>
      <c r="E218" s="5">
        <v>45412</v>
      </c>
      <c r="F218" s="5">
        <v>45475</v>
      </c>
      <c r="G218" s="1">
        <v>295703.09999999998</v>
      </c>
      <c r="H218" s="7">
        <v>295703.09999999998</v>
      </c>
      <c r="I218" s="6" t="s">
        <v>1315</v>
      </c>
      <c r="J218" s="6" t="s">
        <v>1316</v>
      </c>
      <c r="K218" s="6" t="s">
        <v>1317</v>
      </c>
      <c r="L218" s="6" t="s">
        <v>1318</v>
      </c>
    </row>
    <row r="219" spans="1:12" x14ac:dyDescent="0.25">
      <c r="A219" s="1">
        <v>800197328</v>
      </c>
      <c r="B219" s="1" t="s">
        <v>12</v>
      </c>
      <c r="C219" s="1" t="s">
        <v>827</v>
      </c>
      <c r="D219" s="1" t="s">
        <v>1044</v>
      </c>
      <c r="E219" s="5">
        <v>45412</v>
      </c>
      <c r="F219" s="5">
        <v>45475</v>
      </c>
      <c r="G219" s="1">
        <v>295703.09999999998</v>
      </c>
      <c r="H219" s="7">
        <v>295703.09999999998</v>
      </c>
      <c r="I219" s="6" t="s">
        <v>1315</v>
      </c>
      <c r="J219" s="6" t="s">
        <v>1316</v>
      </c>
      <c r="K219" s="6" t="s">
        <v>1317</v>
      </c>
      <c r="L219" s="6" t="s">
        <v>1318</v>
      </c>
    </row>
    <row r="220" spans="1:12" x14ac:dyDescent="0.25">
      <c r="A220" s="1">
        <v>800197329</v>
      </c>
      <c r="B220" s="1" t="s">
        <v>12</v>
      </c>
      <c r="C220" s="1" t="s">
        <v>827</v>
      </c>
      <c r="D220" s="1" t="s">
        <v>1045</v>
      </c>
      <c r="E220" s="5">
        <v>45412</v>
      </c>
      <c r="F220" s="5">
        <v>45475</v>
      </c>
      <c r="G220" s="1">
        <v>458959.2</v>
      </c>
      <c r="H220" s="7">
        <v>458959.2</v>
      </c>
      <c r="I220" s="6" t="s">
        <v>1315</v>
      </c>
      <c r="J220" s="6" t="s">
        <v>1316</v>
      </c>
      <c r="K220" s="6" t="s">
        <v>1317</v>
      </c>
      <c r="L220" s="6" t="s">
        <v>1318</v>
      </c>
    </row>
    <row r="221" spans="1:12" x14ac:dyDescent="0.25">
      <c r="A221" s="1">
        <v>800197330</v>
      </c>
      <c r="B221" s="1" t="s">
        <v>12</v>
      </c>
      <c r="C221" s="1" t="s">
        <v>827</v>
      </c>
      <c r="D221" s="1" t="s">
        <v>1046</v>
      </c>
      <c r="E221" s="5">
        <v>45412</v>
      </c>
      <c r="F221" s="5">
        <v>45475</v>
      </c>
      <c r="G221" s="1">
        <v>344219.4</v>
      </c>
      <c r="H221" s="7">
        <v>344219.4</v>
      </c>
      <c r="I221" s="6" t="s">
        <v>1315</v>
      </c>
      <c r="J221" s="6" t="s">
        <v>1316</v>
      </c>
      <c r="K221" s="6" t="s">
        <v>1317</v>
      </c>
      <c r="L221" s="6" t="s">
        <v>1318</v>
      </c>
    </row>
    <row r="222" spans="1:12" x14ac:dyDescent="0.25">
      <c r="A222" s="1">
        <v>800197331</v>
      </c>
      <c r="B222" s="1" t="s">
        <v>12</v>
      </c>
      <c r="C222" s="1" t="s">
        <v>827</v>
      </c>
      <c r="D222" s="1" t="s">
        <v>1047</v>
      </c>
      <c r="E222" s="5">
        <v>45412</v>
      </c>
      <c r="F222" s="5">
        <v>45475</v>
      </c>
      <c r="G222" s="1">
        <v>458959.2</v>
      </c>
      <c r="H222" s="7">
        <v>458959.2</v>
      </c>
      <c r="I222" s="6" t="s">
        <v>1315</v>
      </c>
      <c r="J222" s="6" t="s">
        <v>1316</v>
      </c>
      <c r="K222" s="6" t="s">
        <v>1317</v>
      </c>
      <c r="L222" s="6" t="s">
        <v>1318</v>
      </c>
    </row>
    <row r="223" spans="1:12" x14ac:dyDescent="0.25">
      <c r="A223" s="1">
        <v>800197332</v>
      </c>
      <c r="B223" s="1" t="s">
        <v>12</v>
      </c>
      <c r="C223" s="1" t="s">
        <v>827</v>
      </c>
      <c r="D223" s="1" t="s">
        <v>1048</v>
      </c>
      <c r="E223" s="5">
        <v>45412</v>
      </c>
      <c r="F223" s="5">
        <v>45475</v>
      </c>
      <c r="G223" s="1">
        <v>344219.4</v>
      </c>
      <c r="H223" s="7">
        <v>344219.4</v>
      </c>
      <c r="I223" s="6" t="s">
        <v>1315</v>
      </c>
      <c r="J223" s="6" t="s">
        <v>1316</v>
      </c>
      <c r="K223" s="6" t="s">
        <v>1317</v>
      </c>
      <c r="L223" s="6" t="s">
        <v>1318</v>
      </c>
    </row>
    <row r="224" spans="1:12" x14ac:dyDescent="0.25">
      <c r="A224" s="1">
        <v>800197333</v>
      </c>
      <c r="B224" s="1" t="s">
        <v>12</v>
      </c>
      <c r="C224" s="1" t="s">
        <v>827</v>
      </c>
      <c r="D224" s="1" t="s">
        <v>1049</v>
      </c>
      <c r="E224" s="5">
        <v>45412</v>
      </c>
      <c r="F224" s="5">
        <v>45475</v>
      </c>
      <c r="G224" s="1">
        <v>344219.4</v>
      </c>
      <c r="H224" s="7">
        <v>344219.4</v>
      </c>
      <c r="I224" s="6" t="s">
        <v>1315</v>
      </c>
      <c r="J224" s="6" t="s">
        <v>1316</v>
      </c>
      <c r="K224" s="6" t="s">
        <v>1317</v>
      </c>
      <c r="L224" s="6" t="s">
        <v>1318</v>
      </c>
    </row>
    <row r="225" spans="1:12" x14ac:dyDescent="0.25">
      <c r="A225" s="1">
        <v>800197334</v>
      </c>
      <c r="B225" s="1" t="s">
        <v>12</v>
      </c>
      <c r="C225" s="1" t="s">
        <v>827</v>
      </c>
      <c r="D225" s="1" t="s">
        <v>1050</v>
      </c>
      <c r="E225" s="5">
        <v>45412</v>
      </c>
      <c r="F225" s="5">
        <v>45475</v>
      </c>
      <c r="G225" s="1">
        <v>344219.4</v>
      </c>
      <c r="H225" s="7">
        <v>344219.4</v>
      </c>
      <c r="I225" s="6" t="s">
        <v>1315</v>
      </c>
      <c r="J225" s="6" t="s">
        <v>1316</v>
      </c>
      <c r="K225" s="6" t="s">
        <v>1317</v>
      </c>
      <c r="L225" s="6" t="s">
        <v>1318</v>
      </c>
    </row>
    <row r="226" spans="1:12" x14ac:dyDescent="0.25">
      <c r="A226" s="1">
        <v>800197335</v>
      </c>
      <c r="B226" s="1" t="s">
        <v>12</v>
      </c>
      <c r="C226" s="1" t="s">
        <v>827</v>
      </c>
      <c r="D226" s="1" t="s">
        <v>1051</v>
      </c>
      <c r="E226" s="5">
        <v>45412</v>
      </c>
      <c r="F226" s="5">
        <v>45475</v>
      </c>
      <c r="G226" s="1">
        <v>284640</v>
      </c>
      <c r="H226" s="7">
        <v>284640</v>
      </c>
      <c r="I226" s="6" t="s">
        <v>1315</v>
      </c>
      <c r="J226" s="6" t="s">
        <v>1316</v>
      </c>
      <c r="K226" s="6" t="s">
        <v>1317</v>
      </c>
      <c r="L226" s="6" t="s">
        <v>1318</v>
      </c>
    </row>
    <row r="227" spans="1:12" x14ac:dyDescent="0.25">
      <c r="A227" s="1">
        <v>800197336</v>
      </c>
      <c r="B227" s="1" t="s">
        <v>12</v>
      </c>
      <c r="C227" s="1" t="s">
        <v>827</v>
      </c>
      <c r="D227" s="1" t="s">
        <v>1052</v>
      </c>
      <c r="E227" s="5">
        <v>45412</v>
      </c>
      <c r="F227" s="5">
        <v>45475</v>
      </c>
      <c r="G227" s="1">
        <v>394270.8</v>
      </c>
      <c r="H227" s="7">
        <v>394270.8</v>
      </c>
      <c r="I227" s="6" t="s">
        <v>1315</v>
      </c>
      <c r="J227" s="6" t="s">
        <v>1316</v>
      </c>
      <c r="K227" s="6" t="s">
        <v>1317</v>
      </c>
      <c r="L227" s="6" t="s">
        <v>1318</v>
      </c>
    </row>
    <row r="228" spans="1:12" x14ac:dyDescent="0.25">
      <c r="A228" s="1">
        <v>800197337</v>
      </c>
      <c r="B228" s="1" t="s">
        <v>12</v>
      </c>
      <c r="C228" s="1" t="s">
        <v>827</v>
      </c>
      <c r="D228" s="1" t="s">
        <v>1053</v>
      </c>
      <c r="E228" s="5">
        <v>45412</v>
      </c>
      <c r="F228" s="5">
        <v>45475</v>
      </c>
      <c r="G228" s="1">
        <v>362096</v>
      </c>
      <c r="H228" s="7">
        <v>362096</v>
      </c>
      <c r="I228" s="6" t="s">
        <v>1315</v>
      </c>
      <c r="J228" s="6" t="s">
        <v>1316</v>
      </c>
      <c r="K228" s="6" t="s">
        <v>1317</v>
      </c>
      <c r="L228" s="6" t="s">
        <v>1318</v>
      </c>
    </row>
    <row r="229" spans="1:12" x14ac:dyDescent="0.25">
      <c r="A229" s="1">
        <v>800197338</v>
      </c>
      <c r="B229" s="1" t="s">
        <v>12</v>
      </c>
      <c r="C229" s="1" t="s">
        <v>827</v>
      </c>
      <c r="D229" s="1" t="s">
        <v>1054</v>
      </c>
      <c r="E229" s="5">
        <v>45412</v>
      </c>
      <c r="F229" s="5">
        <v>45475</v>
      </c>
      <c r="G229" s="1">
        <v>1080000</v>
      </c>
      <c r="H229" s="7">
        <v>1080000</v>
      </c>
      <c r="I229" s="6" t="s">
        <v>1315</v>
      </c>
      <c r="J229" s="6" t="s">
        <v>1316</v>
      </c>
      <c r="K229" s="6" t="s">
        <v>1317</v>
      </c>
      <c r="L229" s="6" t="s">
        <v>1318</v>
      </c>
    </row>
    <row r="230" spans="1:12" x14ac:dyDescent="0.25">
      <c r="A230" s="1">
        <v>800197339</v>
      </c>
      <c r="B230" s="1" t="s">
        <v>12</v>
      </c>
      <c r="C230" s="1" t="s">
        <v>827</v>
      </c>
      <c r="D230" s="1" t="s">
        <v>1055</v>
      </c>
      <c r="E230" s="5">
        <v>45412</v>
      </c>
      <c r="F230" s="5">
        <v>45475</v>
      </c>
      <c r="G230" s="1">
        <v>105660</v>
      </c>
      <c r="H230" s="7">
        <v>105660</v>
      </c>
      <c r="I230" s="6" t="s">
        <v>1315</v>
      </c>
      <c r="J230" s="6" t="s">
        <v>1316</v>
      </c>
      <c r="K230" s="6" t="s">
        <v>1317</v>
      </c>
      <c r="L230" s="6" t="s">
        <v>1318</v>
      </c>
    </row>
    <row r="231" spans="1:12" x14ac:dyDescent="0.25">
      <c r="A231" s="1">
        <v>800197340</v>
      </c>
      <c r="B231" s="1" t="s">
        <v>12</v>
      </c>
      <c r="C231" s="1" t="s">
        <v>827</v>
      </c>
      <c r="D231" s="1" t="s">
        <v>1056</v>
      </c>
      <c r="E231" s="5">
        <v>45443</v>
      </c>
      <c r="F231" s="5">
        <v>45458</v>
      </c>
      <c r="G231" s="1">
        <v>13637271.5</v>
      </c>
      <c r="H231" s="7">
        <v>13637271.5</v>
      </c>
      <c r="I231" s="6" t="s">
        <v>1315</v>
      </c>
      <c r="J231" s="6" t="s">
        <v>1316</v>
      </c>
      <c r="K231" s="6" t="s">
        <v>1317</v>
      </c>
      <c r="L231" s="6" t="s">
        <v>1318</v>
      </c>
    </row>
    <row r="232" spans="1:12" x14ac:dyDescent="0.25">
      <c r="A232" s="1">
        <v>800197341</v>
      </c>
      <c r="B232" s="1" t="s">
        <v>12</v>
      </c>
      <c r="C232" s="1" t="s">
        <v>827</v>
      </c>
      <c r="D232" s="1" t="s">
        <v>1057</v>
      </c>
      <c r="E232" s="5">
        <v>45443</v>
      </c>
      <c r="F232" s="5">
        <v>45458</v>
      </c>
      <c r="G232" s="1">
        <v>22727170.880000003</v>
      </c>
      <c r="H232" s="7">
        <v>22727170.880000003</v>
      </c>
      <c r="I232" s="6" t="s">
        <v>1315</v>
      </c>
      <c r="J232" s="6" t="s">
        <v>1316</v>
      </c>
      <c r="K232" s="6" t="s">
        <v>1317</v>
      </c>
      <c r="L232" s="6" t="s">
        <v>1318</v>
      </c>
    </row>
    <row r="233" spans="1:12" x14ac:dyDescent="0.25">
      <c r="A233" s="1">
        <v>800197342</v>
      </c>
      <c r="B233" s="1" t="s">
        <v>12</v>
      </c>
      <c r="C233" s="1" t="s">
        <v>827</v>
      </c>
      <c r="D233" s="1" t="s">
        <v>1058</v>
      </c>
      <c r="E233" s="5">
        <v>45443</v>
      </c>
      <c r="F233" s="5">
        <v>45458</v>
      </c>
      <c r="G233" s="1">
        <v>11766325.9</v>
      </c>
      <c r="H233" s="7">
        <v>11766325.9</v>
      </c>
      <c r="I233" s="6" t="s">
        <v>1315</v>
      </c>
      <c r="J233" s="6" t="s">
        <v>1316</v>
      </c>
      <c r="K233" s="6" t="s">
        <v>1317</v>
      </c>
      <c r="L233" s="6" t="s">
        <v>1318</v>
      </c>
    </row>
    <row r="234" spans="1:12" x14ac:dyDescent="0.25">
      <c r="A234" s="1">
        <v>800197343</v>
      </c>
      <c r="B234" s="1" t="s">
        <v>12</v>
      </c>
      <c r="C234" s="1" t="s">
        <v>827</v>
      </c>
      <c r="D234" s="1" t="s">
        <v>1059</v>
      </c>
      <c r="E234" s="5">
        <v>45473</v>
      </c>
      <c r="F234" s="5">
        <v>45488</v>
      </c>
      <c r="G234" s="1">
        <v>18316410.000000004</v>
      </c>
      <c r="H234" s="7">
        <v>18316410.000000004</v>
      </c>
      <c r="I234" s="6" t="s">
        <v>1315</v>
      </c>
      <c r="J234" s="6" t="s">
        <v>1316</v>
      </c>
      <c r="K234" s="6" t="s">
        <v>1317</v>
      </c>
      <c r="L234" s="6" t="s">
        <v>1318</v>
      </c>
    </row>
    <row r="235" spans="1:12" x14ac:dyDescent="0.25">
      <c r="A235" s="1">
        <v>800197344</v>
      </c>
      <c r="B235" s="1" t="s">
        <v>12</v>
      </c>
      <c r="C235" s="1" t="s">
        <v>827</v>
      </c>
      <c r="D235" s="1" t="s">
        <v>1060</v>
      </c>
      <c r="E235" s="5">
        <v>45443</v>
      </c>
      <c r="F235" s="5">
        <v>45458</v>
      </c>
      <c r="G235" s="1">
        <v>300150</v>
      </c>
      <c r="H235" s="7">
        <v>300150</v>
      </c>
      <c r="I235" s="6" t="s">
        <v>1315</v>
      </c>
      <c r="J235" s="6" t="s">
        <v>1316</v>
      </c>
      <c r="K235" s="6" t="s">
        <v>1317</v>
      </c>
      <c r="L235" s="6" t="s">
        <v>1318</v>
      </c>
    </row>
    <row r="236" spans="1:12" x14ac:dyDescent="0.25">
      <c r="A236" s="1">
        <v>800197345</v>
      </c>
      <c r="B236" s="1" t="s">
        <v>12</v>
      </c>
      <c r="C236" s="1" t="s">
        <v>827</v>
      </c>
      <c r="D236" s="1" t="s">
        <v>1061</v>
      </c>
      <c r="E236" s="5">
        <v>45443</v>
      </c>
      <c r="F236" s="5">
        <v>45458</v>
      </c>
      <c r="G236" s="1">
        <v>359856</v>
      </c>
      <c r="H236" s="7">
        <v>359856</v>
      </c>
      <c r="I236" s="6" t="s">
        <v>1315</v>
      </c>
      <c r="J236" s="6" t="s">
        <v>1316</v>
      </c>
      <c r="K236" s="6" t="s">
        <v>1317</v>
      </c>
      <c r="L236" s="6" t="s">
        <v>1318</v>
      </c>
    </row>
    <row r="237" spans="1:12" x14ac:dyDescent="0.25">
      <c r="A237" s="1">
        <v>800197346</v>
      </c>
      <c r="B237" s="1" t="s">
        <v>12</v>
      </c>
      <c r="C237" s="1" t="s">
        <v>827</v>
      </c>
      <c r="D237" s="1" t="s">
        <v>1062</v>
      </c>
      <c r="E237" s="5">
        <v>45443</v>
      </c>
      <c r="F237" s="5">
        <v>45458</v>
      </c>
      <c r="G237" s="1">
        <v>770340</v>
      </c>
      <c r="H237" s="7">
        <v>770340</v>
      </c>
      <c r="I237" s="6" t="s">
        <v>1315</v>
      </c>
      <c r="J237" s="6" t="s">
        <v>1316</v>
      </c>
      <c r="K237" s="6" t="s">
        <v>1317</v>
      </c>
      <c r="L237" s="6" t="s">
        <v>1318</v>
      </c>
    </row>
    <row r="238" spans="1:12" x14ac:dyDescent="0.25">
      <c r="A238" s="1">
        <v>800197347</v>
      </c>
      <c r="B238" s="1" t="s">
        <v>12</v>
      </c>
      <c r="C238" s="1" t="s">
        <v>827</v>
      </c>
      <c r="D238" s="1" t="s">
        <v>1063</v>
      </c>
      <c r="E238" s="5">
        <v>45443</v>
      </c>
      <c r="F238" s="5">
        <v>45458</v>
      </c>
      <c r="G238" s="1">
        <v>3779038</v>
      </c>
      <c r="H238" s="7">
        <v>3779038</v>
      </c>
      <c r="I238" s="6" t="s">
        <v>1315</v>
      </c>
      <c r="J238" s="6" t="s">
        <v>1316</v>
      </c>
      <c r="K238" s="6" t="s">
        <v>1317</v>
      </c>
      <c r="L238" s="6" t="s">
        <v>1318</v>
      </c>
    </row>
    <row r="239" spans="1:12" x14ac:dyDescent="0.25">
      <c r="A239" s="1">
        <v>800197348</v>
      </c>
      <c r="B239" s="1" t="s">
        <v>12</v>
      </c>
      <c r="C239" s="1" t="s">
        <v>827</v>
      </c>
      <c r="D239" s="1" t="s">
        <v>1064</v>
      </c>
      <c r="E239" s="5">
        <v>45443</v>
      </c>
      <c r="F239" s="5">
        <v>45458</v>
      </c>
      <c r="G239" s="1">
        <v>300150</v>
      </c>
      <c r="H239" s="7">
        <v>300150</v>
      </c>
      <c r="I239" s="6" t="s">
        <v>1315</v>
      </c>
      <c r="J239" s="6" t="s">
        <v>1316</v>
      </c>
      <c r="K239" s="6" t="s">
        <v>1317</v>
      </c>
      <c r="L239" s="6" t="s">
        <v>1318</v>
      </c>
    </row>
    <row r="240" spans="1:12" x14ac:dyDescent="0.25">
      <c r="A240" s="1">
        <v>800197349</v>
      </c>
      <c r="B240" s="1" t="s">
        <v>12</v>
      </c>
      <c r="C240" s="1" t="s">
        <v>827</v>
      </c>
      <c r="D240" s="1" t="s">
        <v>1065</v>
      </c>
      <c r="E240" s="5">
        <v>45443</v>
      </c>
      <c r="F240" s="5">
        <v>45458</v>
      </c>
      <c r="G240" s="1">
        <v>803220</v>
      </c>
      <c r="H240" s="7">
        <v>803220</v>
      </c>
      <c r="I240" s="6" t="s">
        <v>1315</v>
      </c>
      <c r="J240" s="6" t="s">
        <v>1316</v>
      </c>
      <c r="K240" s="6" t="s">
        <v>1317</v>
      </c>
      <c r="L240" s="6" t="s">
        <v>1318</v>
      </c>
    </row>
    <row r="241" spans="1:12" x14ac:dyDescent="0.25">
      <c r="A241" s="1">
        <v>800197350</v>
      </c>
      <c r="B241" s="1" t="s">
        <v>12</v>
      </c>
      <c r="C241" s="1" t="s">
        <v>827</v>
      </c>
      <c r="D241" s="1" t="s">
        <v>1066</v>
      </c>
      <c r="E241" s="5">
        <v>45443</v>
      </c>
      <c r="F241" s="5">
        <v>45458</v>
      </c>
      <c r="G241" s="1">
        <v>803220</v>
      </c>
      <c r="H241" s="7">
        <v>803220</v>
      </c>
      <c r="I241" s="6" t="s">
        <v>1315</v>
      </c>
      <c r="J241" s="6" t="s">
        <v>1316</v>
      </c>
      <c r="K241" s="6" t="s">
        <v>1317</v>
      </c>
      <c r="L241" s="6" t="s">
        <v>1318</v>
      </c>
    </row>
    <row r="242" spans="1:12" x14ac:dyDescent="0.25">
      <c r="A242" s="1">
        <v>800197351</v>
      </c>
      <c r="B242" s="1" t="s">
        <v>12</v>
      </c>
      <c r="C242" s="1" t="s">
        <v>827</v>
      </c>
      <c r="D242" s="1" t="s">
        <v>1067</v>
      </c>
      <c r="E242" s="5">
        <v>45443</v>
      </c>
      <c r="F242" s="5">
        <v>45458</v>
      </c>
      <c r="G242" s="1">
        <v>803220</v>
      </c>
      <c r="H242" s="7">
        <v>803220</v>
      </c>
      <c r="I242" s="6" t="s">
        <v>1315</v>
      </c>
      <c r="J242" s="6" t="s">
        <v>1316</v>
      </c>
      <c r="K242" s="6" t="s">
        <v>1317</v>
      </c>
      <c r="L242" s="6" t="s">
        <v>1318</v>
      </c>
    </row>
    <row r="243" spans="1:12" x14ac:dyDescent="0.25">
      <c r="A243" s="1">
        <v>800197352</v>
      </c>
      <c r="B243" s="1" t="s">
        <v>12</v>
      </c>
      <c r="C243" s="1" t="s">
        <v>827</v>
      </c>
      <c r="D243" s="1" t="s">
        <v>1068</v>
      </c>
      <c r="E243" s="5">
        <v>45443</v>
      </c>
      <c r="F243" s="5">
        <v>45458</v>
      </c>
      <c r="G243" s="1">
        <v>985836</v>
      </c>
      <c r="H243" s="7">
        <v>985836</v>
      </c>
      <c r="I243" s="6" t="s">
        <v>1315</v>
      </c>
      <c r="J243" s="6" t="s">
        <v>1316</v>
      </c>
      <c r="K243" s="6" t="s">
        <v>1317</v>
      </c>
      <c r="L243" s="6" t="s">
        <v>1318</v>
      </c>
    </row>
    <row r="244" spans="1:12" x14ac:dyDescent="0.25">
      <c r="A244" s="1">
        <v>800197353</v>
      </c>
      <c r="B244" s="1" t="s">
        <v>12</v>
      </c>
      <c r="C244" s="1" t="s">
        <v>827</v>
      </c>
      <c r="D244" s="1" t="s">
        <v>1069</v>
      </c>
      <c r="E244" s="5">
        <v>45443</v>
      </c>
      <c r="F244" s="5">
        <v>45458</v>
      </c>
      <c r="G244" s="1">
        <v>344219.4</v>
      </c>
      <c r="H244" s="7">
        <v>344219.4</v>
      </c>
      <c r="I244" s="6" t="s">
        <v>1315</v>
      </c>
      <c r="J244" s="6" t="s">
        <v>1316</v>
      </c>
      <c r="K244" s="6" t="s">
        <v>1317</v>
      </c>
      <c r="L244" s="6" t="s">
        <v>1318</v>
      </c>
    </row>
    <row r="245" spans="1:12" x14ac:dyDescent="0.25">
      <c r="A245" s="1">
        <v>800197354</v>
      </c>
      <c r="B245" s="1" t="s">
        <v>12</v>
      </c>
      <c r="C245" s="1" t="s">
        <v>827</v>
      </c>
      <c r="D245" s="1" t="s">
        <v>1070</v>
      </c>
      <c r="E245" s="5">
        <v>45443</v>
      </c>
      <c r="F245" s="5">
        <v>45458</v>
      </c>
      <c r="G245" s="1">
        <v>105660</v>
      </c>
      <c r="H245" s="7">
        <v>105660</v>
      </c>
      <c r="I245" s="6" t="s">
        <v>1315</v>
      </c>
      <c r="J245" s="6" t="s">
        <v>1316</v>
      </c>
      <c r="K245" s="6" t="s">
        <v>1317</v>
      </c>
      <c r="L245" s="6" t="s">
        <v>1318</v>
      </c>
    </row>
    <row r="246" spans="1:12" x14ac:dyDescent="0.25">
      <c r="A246" s="1">
        <v>800197355</v>
      </c>
      <c r="B246" s="1" t="s">
        <v>12</v>
      </c>
      <c r="C246" s="1" t="s">
        <v>827</v>
      </c>
      <c r="D246" s="1" t="s">
        <v>1071</v>
      </c>
      <c r="E246" s="5">
        <v>45443</v>
      </c>
      <c r="F246" s="5">
        <v>45458</v>
      </c>
      <c r="G246" s="1">
        <v>877380</v>
      </c>
      <c r="H246" s="7">
        <v>877380</v>
      </c>
      <c r="I246" s="6" t="s">
        <v>1315</v>
      </c>
      <c r="J246" s="6" t="s">
        <v>1316</v>
      </c>
      <c r="K246" s="6" t="s">
        <v>1317</v>
      </c>
      <c r="L246" s="6" t="s">
        <v>1318</v>
      </c>
    </row>
    <row r="247" spans="1:12" x14ac:dyDescent="0.25">
      <c r="A247" s="1">
        <v>800197356</v>
      </c>
      <c r="B247" s="1" t="s">
        <v>12</v>
      </c>
      <c r="C247" s="1" t="s">
        <v>827</v>
      </c>
      <c r="D247" s="1" t="s">
        <v>1072</v>
      </c>
      <c r="E247" s="5">
        <v>45443</v>
      </c>
      <c r="F247" s="5">
        <v>45458</v>
      </c>
      <c r="G247" s="1">
        <v>288300</v>
      </c>
      <c r="H247" s="7">
        <v>288300</v>
      </c>
      <c r="I247" s="6" t="s">
        <v>1315</v>
      </c>
      <c r="J247" s="6" t="s">
        <v>1316</v>
      </c>
      <c r="K247" s="6" t="s">
        <v>1317</v>
      </c>
      <c r="L247" s="6" t="s">
        <v>1318</v>
      </c>
    </row>
    <row r="248" spans="1:12" x14ac:dyDescent="0.25">
      <c r="A248" s="1">
        <v>800197357</v>
      </c>
      <c r="B248" s="1" t="s">
        <v>12</v>
      </c>
      <c r="C248" s="1" t="s">
        <v>827</v>
      </c>
      <c r="D248" s="1" t="s">
        <v>1073</v>
      </c>
      <c r="E248" s="5">
        <v>45443</v>
      </c>
      <c r="F248" s="5">
        <v>45458</v>
      </c>
      <c r="G248" s="1">
        <v>463421.7</v>
      </c>
      <c r="H248" s="7">
        <v>463421.7</v>
      </c>
      <c r="I248" s="6" t="s">
        <v>1315</v>
      </c>
      <c r="J248" s="6" t="s">
        <v>1316</v>
      </c>
      <c r="K248" s="6" t="s">
        <v>1317</v>
      </c>
      <c r="L248" s="6" t="s">
        <v>1318</v>
      </c>
    </row>
    <row r="249" spans="1:12" x14ac:dyDescent="0.25">
      <c r="A249" s="1">
        <v>800197358</v>
      </c>
      <c r="B249" s="1" t="s">
        <v>12</v>
      </c>
      <c r="C249" s="1" t="s">
        <v>827</v>
      </c>
      <c r="D249" s="1" t="s">
        <v>1074</v>
      </c>
      <c r="E249" s="5">
        <v>45443</v>
      </c>
      <c r="F249" s="5">
        <v>45458</v>
      </c>
      <c r="G249" s="1">
        <v>273600</v>
      </c>
      <c r="H249" s="7">
        <v>273600</v>
      </c>
      <c r="I249" s="6" t="s">
        <v>1315</v>
      </c>
      <c r="J249" s="6" t="s">
        <v>1316</v>
      </c>
      <c r="K249" s="6" t="s">
        <v>1317</v>
      </c>
      <c r="L249" s="6" t="s">
        <v>1318</v>
      </c>
    </row>
    <row r="250" spans="1:12" x14ac:dyDescent="0.25">
      <c r="A250" s="1">
        <v>800197359</v>
      </c>
      <c r="B250" s="1" t="s">
        <v>12</v>
      </c>
      <c r="C250" s="1" t="s">
        <v>827</v>
      </c>
      <c r="D250" s="1" t="s">
        <v>1075</v>
      </c>
      <c r="E250" s="5">
        <v>45443</v>
      </c>
      <c r="F250" s="5">
        <v>45458</v>
      </c>
      <c r="G250" s="1">
        <v>217658</v>
      </c>
      <c r="H250" s="7">
        <v>217658</v>
      </c>
      <c r="I250" s="6" t="s">
        <v>1315</v>
      </c>
      <c r="J250" s="6" t="s">
        <v>1316</v>
      </c>
      <c r="K250" s="6" t="s">
        <v>1317</v>
      </c>
      <c r="L250" s="6" t="s">
        <v>1318</v>
      </c>
    </row>
    <row r="251" spans="1:12" x14ac:dyDescent="0.25">
      <c r="A251" s="1">
        <v>800197360</v>
      </c>
      <c r="B251" s="1" t="s">
        <v>12</v>
      </c>
      <c r="C251" s="1" t="s">
        <v>827</v>
      </c>
      <c r="D251" s="1" t="s">
        <v>1076</v>
      </c>
      <c r="E251" s="5">
        <v>45443</v>
      </c>
      <c r="F251" s="5">
        <v>45458</v>
      </c>
      <c r="G251" s="1">
        <v>261120</v>
      </c>
      <c r="H251" s="7">
        <v>261120</v>
      </c>
      <c r="I251" s="6" t="s">
        <v>1315</v>
      </c>
      <c r="J251" s="6" t="s">
        <v>1316</v>
      </c>
      <c r="K251" s="6" t="s">
        <v>1317</v>
      </c>
      <c r="L251" s="6" t="s">
        <v>1318</v>
      </c>
    </row>
    <row r="252" spans="1:12" x14ac:dyDescent="0.25">
      <c r="A252" s="1">
        <v>800197361</v>
      </c>
      <c r="B252" s="1" t="s">
        <v>12</v>
      </c>
      <c r="C252" s="1" t="s">
        <v>827</v>
      </c>
      <c r="D252" s="1" t="s">
        <v>1077</v>
      </c>
      <c r="E252" s="5">
        <v>45443</v>
      </c>
      <c r="F252" s="5">
        <v>45458</v>
      </c>
      <c r="G252" s="1">
        <v>600300</v>
      </c>
      <c r="H252" s="7">
        <v>600300</v>
      </c>
      <c r="I252" s="6" t="s">
        <v>1315</v>
      </c>
      <c r="J252" s="6" t="s">
        <v>1316</v>
      </c>
      <c r="K252" s="6" t="s">
        <v>1317</v>
      </c>
      <c r="L252" s="6" t="s">
        <v>1318</v>
      </c>
    </row>
    <row r="253" spans="1:12" x14ac:dyDescent="0.25">
      <c r="A253" s="1">
        <v>800197362</v>
      </c>
      <c r="B253" s="1" t="s">
        <v>12</v>
      </c>
      <c r="C253" s="1" t="s">
        <v>827</v>
      </c>
      <c r="D253" s="1" t="s">
        <v>1078</v>
      </c>
      <c r="E253" s="5">
        <v>45443</v>
      </c>
      <c r="F253" s="5">
        <v>45458</v>
      </c>
      <c r="G253" s="1">
        <v>458959.2</v>
      </c>
      <c r="H253" s="7">
        <v>458959.2</v>
      </c>
      <c r="I253" s="6" t="s">
        <v>1315</v>
      </c>
      <c r="J253" s="6" t="s">
        <v>1316</v>
      </c>
      <c r="K253" s="6" t="s">
        <v>1317</v>
      </c>
      <c r="L253" s="6" t="s">
        <v>1318</v>
      </c>
    </row>
    <row r="254" spans="1:12" x14ac:dyDescent="0.25">
      <c r="A254" s="1">
        <v>800197363</v>
      </c>
      <c r="B254" s="1" t="s">
        <v>12</v>
      </c>
      <c r="C254" s="1" t="s">
        <v>827</v>
      </c>
      <c r="D254" s="1" t="s">
        <v>1079</v>
      </c>
      <c r="E254" s="5">
        <v>45443</v>
      </c>
      <c r="F254" s="5">
        <v>45458</v>
      </c>
      <c r="G254" s="1">
        <v>295703.09999999998</v>
      </c>
      <c r="H254" s="7">
        <v>295703.09999999998</v>
      </c>
      <c r="I254" s="6" t="s">
        <v>1315</v>
      </c>
      <c r="J254" s="6" t="s">
        <v>1316</v>
      </c>
      <c r="K254" s="6" t="s">
        <v>1317</v>
      </c>
      <c r="L254" s="6" t="s">
        <v>1318</v>
      </c>
    </row>
    <row r="255" spans="1:12" x14ac:dyDescent="0.25">
      <c r="A255" s="1">
        <v>800197364</v>
      </c>
      <c r="B255" s="1" t="s">
        <v>12</v>
      </c>
      <c r="C255" s="1" t="s">
        <v>827</v>
      </c>
      <c r="D255" s="1" t="s">
        <v>1080</v>
      </c>
      <c r="E255" s="5">
        <v>45443</v>
      </c>
      <c r="F255" s="5">
        <v>45458</v>
      </c>
      <c r="G255" s="1">
        <v>288300</v>
      </c>
      <c r="H255" s="7">
        <v>288300</v>
      </c>
      <c r="I255" s="6" t="s">
        <v>1315</v>
      </c>
      <c r="J255" s="6" t="s">
        <v>1316</v>
      </c>
      <c r="K255" s="6" t="s">
        <v>1317</v>
      </c>
      <c r="L255" s="6" t="s">
        <v>1318</v>
      </c>
    </row>
    <row r="256" spans="1:12" x14ac:dyDescent="0.25">
      <c r="A256" s="1">
        <v>800197365</v>
      </c>
      <c r="B256" s="1" t="s">
        <v>12</v>
      </c>
      <c r="C256" s="1" t="s">
        <v>827</v>
      </c>
      <c r="D256" s="1" t="s">
        <v>1081</v>
      </c>
      <c r="E256" s="5">
        <v>45443</v>
      </c>
      <c r="F256" s="5">
        <v>45458</v>
      </c>
      <c r="G256" s="1">
        <v>344219.4</v>
      </c>
      <c r="H256" s="7">
        <v>344219.4</v>
      </c>
      <c r="I256" s="6" t="s">
        <v>1315</v>
      </c>
      <c r="J256" s="6" t="s">
        <v>1316</v>
      </c>
      <c r="K256" s="6" t="s">
        <v>1317</v>
      </c>
      <c r="L256" s="6" t="s">
        <v>1318</v>
      </c>
    </row>
    <row r="257" spans="1:12" x14ac:dyDescent="0.25">
      <c r="A257" s="1">
        <v>800197366</v>
      </c>
      <c r="B257" s="1" t="s">
        <v>12</v>
      </c>
      <c r="C257" s="1" t="s">
        <v>827</v>
      </c>
      <c r="D257" s="1" t="s">
        <v>1082</v>
      </c>
      <c r="E257" s="5">
        <v>45443</v>
      </c>
      <c r="F257" s="5">
        <v>45458</v>
      </c>
      <c r="G257" s="1">
        <v>344219.4</v>
      </c>
      <c r="H257" s="7">
        <v>344219.4</v>
      </c>
      <c r="I257" s="6" t="s">
        <v>1315</v>
      </c>
      <c r="J257" s="6" t="s">
        <v>1316</v>
      </c>
      <c r="K257" s="6" t="s">
        <v>1317</v>
      </c>
      <c r="L257" s="6" t="s">
        <v>1318</v>
      </c>
    </row>
    <row r="258" spans="1:12" x14ac:dyDescent="0.25">
      <c r="A258" s="1">
        <v>800197367</v>
      </c>
      <c r="B258" s="1" t="s">
        <v>12</v>
      </c>
      <c r="C258" s="1" t="s">
        <v>827</v>
      </c>
      <c r="D258" s="1" t="s">
        <v>1083</v>
      </c>
      <c r="E258" s="5">
        <v>45443</v>
      </c>
      <c r="F258" s="5">
        <v>45458</v>
      </c>
      <c r="G258" s="1">
        <v>554880</v>
      </c>
      <c r="H258" s="7">
        <v>554880</v>
      </c>
      <c r="I258" s="6" t="s">
        <v>1315</v>
      </c>
      <c r="J258" s="6" t="s">
        <v>1316</v>
      </c>
      <c r="K258" s="6" t="s">
        <v>1317</v>
      </c>
      <c r="L258" s="6" t="s">
        <v>1318</v>
      </c>
    </row>
    <row r="259" spans="1:12" x14ac:dyDescent="0.25">
      <c r="A259" s="1">
        <v>800197368</v>
      </c>
      <c r="B259" s="1" t="s">
        <v>12</v>
      </c>
      <c r="C259" s="1" t="s">
        <v>827</v>
      </c>
      <c r="D259" s="1" t="s">
        <v>1084</v>
      </c>
      <c r="E259" s="5">
        <v>45443</v>
      </c>
      <c r="F259" s="5">
        <v>45458</v>
      </c>
      <c r="G259" s="1">
        <v>278528</v>
      </c>
      <c r="H259" s="7">
        <v>278528</v>
      </c>
      <c r="I259" s="6" t="s">
        <v>1315</v>
      </c>
      <c r="J259" s="6" t="s">
        <v>1316</v>
      </c>
      <c r="K259" s="6" t="s">
        <v>1317</v>
      </c>
      <c r="L259" s="6" t="s">
        <v>1318</v>
      </c>
    </row>
    <row r="260" spans="1:12" x14ac:dyDescent="0.25">
      <c r="A260" s="1">
        <v>800197369</v>
      </c>
      <c r="B260" s="1" t="s">
        <v>12</v>
      </c>
      <c r="C260" s="1" t="s">
        <v>827</v>
      </c>
      <c r="D260" s="1" t="s">
        <v>1085</v>
      </c>
      <c r="E260" s="5">
        <v>45443</v>
      </c>
      <c r="F260" s="5">
        <v>45458</v>
      </c>
      <c r="G260" s="1">
        <v>295703.09999999998</v>
      </c>
      <c r="H260" s="7">
        <v>295703.09999999998</v>
      </c>
      <c r="I260" s="6" t="s">
        <v>1315</v>
      </c>
      <c r="J260" s="6" t="s">
        <v>1316</v>
      </c>
      <c r="K260" s="6" t="s">
        <v>1317</v>
      </c>
      <c r="L260" s="6" t="s">
        <v>1318</v>
      </c>
    </row>
    <row r="261" spans="1:12" x14ac:dyDescent="0.25">
      <c r="A261" s="1">
        <v>800197370</v>
      </c>
      <c r="B261" s="1" t="s">
        <v>12</v>
      </c>
      <c r="C261" s="1" t="s">
        <v>827</v>
      </c>
      <c r="D261" s="1" t="s">
        <v>1086</v>
      </c>
      <c r="E261" s="5">
        <v>45443</v>
      </c>
      <c r="F261" s="5">
        <v>45458</v>
      </c>
      <c r="G261" s="1">
        <v>295703.09999999998</v>
      </c>
      <c r="H261" s="7">
        <v>295703.09999999998</v>
      </c>
      <c r="I261" s="6" t="s">
        <v>1315</v>
      </c>
      <c r="J261" s="6" t="s">
        <v>1316</v>
      </c>
      <c r="K261" s="6" t="s">
        <v>1317</v>
      </c>
      <c r="L261" s="6" t="s">
        <v>1318</v>
      </c>
    </row>
    <row r="262" spans="1:12" x14ac:dyDescent="0.25">
      <c r="A262" s="1">
        <v>800197371</v>
      </c>
      <c r="B262" s="1" t="s">
        <v>12</v>
      </c>
      <c r="C262" s="1" t="s">
        <v>827</v>
      </c>
      <c r="D262" s="1" t="s">
        <v>1087</v>
      </c>
      <c r="E262" s="5">
        <v>45443</v>
      </c>
      <c r="F262" s="5">
        <v>45458</v>
      </c>
      <c r="G262" s="1">
        <v>344219.4</v>
      </c>
      <c r="H262" s="7">
        <v>344219.4</v>
      </c>
      <c r="I262" s="6" t="s">
        <v>1315</v>
      </c>
      <c r="J262" s="6" t="s">
        <v>1316</v>
      </c>
      <c r="K262" s="6" t="s">
        <v>1317</v>
      </c>
      <c r="L262" s="6" t="s">
        <v>1318</v>
      </c>
    </row>
    <row r="263" spans="1:12" x14ac:dyDescent="0.25">
      <c r="A263" s="1">
        <v>800197372</v>
      </c>
      <c r="B263" s="1" t="s">
        <v>12</v>
      </c>
      <c r="C263" s="1" t="s">
        <v>827</v>
      </c>
      <c r="D263" s="1" t="s">
        <v>1088</v>
      </c>
      <c r="E263" s="5">
        <v>45443</v>
      </c>
      <c r="F263" s="5">
        <v>45458</v>
      </c>
      <c r="G263" s="1">
        <v>344219.4</v>
      </c>
      <c r="H263" s="7">
        <v>344219.4</v>
      </c>
      <c r="I263" s="6" t="s">
        <v>1315</v>
      </c>
      <c r="J263" s="6" t="s">
        <v>1316</v>
      </c>
      <c r="K263" s="6" t="s">
        <v>1317</v>
      </c>
      <c r="L263" s="6" t="s">
        <v>1318</v>
      </c>
    </row>
    <row r="264" spans="1:12" x14ac:dyDescent="0.25">
      <c r="A264" s="1">
        <v>800197373</v>
      </c>
      <c r="B264" s="1" t="s">
        <v>12</v>
      </c>
      <c r="C264" s="1" t="s">
        <v>827</v>
      </c>
      <c r="D264" s="1" t="s">
        <v>1089</v>
      </c>
      <c r="E264" s="5">
        <v>45443</v>
      </c>
      <c r="F264" s="5">
        <v>45458</v>
      </c>
      <c r="G264" s="1">
        <v>344219.4</v>
      </c>
      <c r="H264" s="7">
        <v>344219.4</v>
      </c>
      <c r="I264" s="6" t="s">
        <v>1315</v>
      </c>
      <c r="J264" s="6" t="s">
        <v>1316</v>
      </c>
      <c r="K264" s="6" t="s">
        <v>1317</v>
      </c>
      <c r="L264" s="6" t="s">
        <v>1318</v>
      </c>
    </row>
    <row r="265" spans="1:12" x14ac:dyDescent="0.25">
      <c r="A265" s="1">
        <v>800197374</v>
      </c>
      <c r="B265" s="1" t="s">
        <v>12</v>
      </c>
      <c r="C265" s="1" t="s">
        <v>827</v>
      </c>
      <c r="D265" s="1" t="s">
        <v>1090</v>
      </c>
      <c r="E265" s="5">
        <v>45443</v>
      </c>
      <c r="F265" s="5">
        <v>45458</v>
      </c>
      <c r="G265" s="1">
        <v>458959.2</v>
      </c>
      <c r="H265" s="7">
        <v>458959.2</v>
      </c>
      <c r="I265" s="6" t="s">
        <v>1315</v>
      </c>
      <c r="J265" s="6" t="s">
        <v>1316</v>
      </c>
      <c r="K265" s="6" t="s">
        <v>1317</v>
      </c>
      <c r="L265" s="6" t="s">
        <v>1318</v>
      </c>
    </row>
    <row r="266" spans="1:12" x14ac:dyDescent="0.25">
      <c r="A266" s="1">
        <v>800197375</v>
      </c>
      <c r="B266" s="1" t="s">
        <v>12</v>
      </c>
      <c r="C266" s="1" t="s">
        <v>827</v>
      </c>
      <c r="D266" s="1" t="s">
        <v>1091</v>
      </c>
      <c r="E266" s="5">
        <v>45443</v>
      </c>
      <c r="F266" s="5">
        <v>45458</v>
      </c>
      <c r="G266" s="1">
        <v>344219.4</v>
      </c>
      <c r="H266" s="7">
        <v>344219.4</v>
      </c>
      <c r="I266" s="6" t="s">
        <v>1315</v>
      </c>
      <c r="J266" s="6" t="s">
        <v>1316</v>
      </c>
      <c r="K266" s="6" t="s">
        <v>1317</v>
      </c>
      <c r="L266" s="6" t="s">
        <v>1318</v>
      </c>
    </row>
    <row r="267" spans="1:12" x14ac:dyDescent="0.25">
      <c r="A267" s="1">
        <v>800197376</v>
      </c>
      <c r="B267" s="1" t="s">
        <v>12</v>
      </c>
      <c r="C267" s="1" t="s">
        <v>827</v>
      </c>
      <c r="D267" s="1" t="s">
        <v>1092</v>
      </c>
      <c r="E267" s="5">
        <v>45443</v>
      </c>
      <c r="F267" s="5">
        <v>45458</v>
      </c>
      <c r="G267" s="1">
        <v>114739.8</v>
      </c>
      <c r="H267" s="7">
        <v>114739.8</v>
      </c>
      <c r="I267" s="6" t="s">
        <v>1315</v>
      </c>
      <c r="J267" s="6" t="s">
        <v>1316</v>
      </c>
      <c r="K267" s="6" t="s">
        <v>1317</v>
      </c>
      <c r="L267" s="6" t="s">
        <v>1318</v>
      </c>
    </row>
    <row r="268" spans="1:12" x14ac:dyDescent="0.25">
      <c r="A268" s="1">
        <v>800197377</v>
      </c>
      <c r="B268" s="1" t="s">
        <v>12</v>
      </c>
      <c r="C268" s="1" t="s">
        <v>827</v>
      </c>
      <c r="D268" s="1" t="s">
        <v>1093</v>
      </c>
      <c r="E268" s="5">
        <v>45443</v>
      </c>
      <c r="F268" s="5">
        <v>45458</v>
      </c>
      <c r="G268" s="1">
        <v>554880</v>
      </c>
      <c r="H268" s="7">
        <v>554880</v>
      </c>
      <c r="I268" s="6" t="s">
        <v>1315</v>
      </c>
      <c r="J268" s="6" t="s">
        <v>1316</v>
      </c>
      <c r="K268" s="6" t="s">
        <v>1317</v>
      </c>
      <c r="L268" s="6" t="s">
        <v>1318</v>
      </c>
    </row>
    <row r="269" spans="1:12" x14ac:dyDescent="0.25">
      <c r="A269" s="1">
        <v>800197378</v>
      </c>
      <c r="B269" s="1" t="s">
        <v>12</v>
      </c>
      <c r="C269" s="1" t="s">
        <v>827</v>
      </c>
      <c r="D269" s="1" t="s">
        <v>1094</v>
      </c>
      <c r="E269" s="5">
        <v>45443</v>
      </c>
      <c r="F269" s="5">
        <v>45458</v>
      </c>
      <c r="G269" s="1">
        <v>394270.8</v>
      </c>
      <c r="H269" s="7">
        <v>394270.8</v>
      </c>
      <c r="I269" s="6" t="s">
        <v>1315</v>
      </c>
      <c r="J269" s="6" t="s">
        <v>1316</v>
      </c>
      <c r="K269" s="6" t="s">
        <v>1317</v>
      </c>
      <c r="L269" s="6" t="s">
        <v>1318</v>
      </c>
    </row>
    <row r="270" spans="1:12" x14ac:dyDescent="0.25">
      <c r="A270" s="1">
        <v>800197379</v>
      </c>
      <c r="B270" s="1" t="s">
        <v>12</v>
      </c>
      <c r="C270" s="1" t="s">
        <v>827</v>
      </c>
      <c r="D270" s="1" t="s">
        <v>1095</v>
      </c>
      <c r="E270" s="5">
        <v>45443</v>
      </c>
      <c r="F270" s="5">
        <v>45458</v>
      </c>
      <c r="G270" s="1">
        <v>120060</v>
      </c>
      <c r="H270" s="7">
        <v>120060</v>
      </c>
      <c r="I270" s="6" t="s">
        <v>1315</v>
      </c>
      <c r="J270" s="6" t="s">
        <v>1316</v>
      </c>
      <c r="K270" s="6" t="s">
        <v>1317</v>
      </c>
      <c r="L270" s="6" t="s">
        <v>1318</v>
      </c>
    </row>
    <row r="271" spans="1:12" x14ac:dyDescent="0.25">
      <c r="A271" s="1">
        <v>800197380</v>
      </c>
      <c r="B271" s="1" t="s">
        <v>12</v>
      </c>
      <c r="C271" s="1" t="s">
        <v>827</v>
      </c>
      <c r="D271" s="1" t="s">
        <v>1096</v>
      </c>
      <c r="E271" s="5">
        <v>45443</v>
      </c>
      <c r="F271" s="5">
        <v>45458</v>
      </c>
      <c r="G271" s="1">
        <v>458959.2</v>
      </c>
      <c r="H271" s="7">
        <v>458959.2</v>
      </c>
      <c r="I271" s="6" t="s">
        <v>1315</v>
      </c>
      <c r="J271" s="6" t="s">
        <v>1316</v>
      </c>
      <c r="K271" s="6" t="s">
        <v>1317</v>
      </c>
      <c r="L271" s="6" t="s">
        <v>1318</v>
      </c>
    </row>
    <row r="272" spans="1:12" x14ac:dyDescent="0.25">
      <c r="A272" s="1">
        <v>800197381</v>
      </c>
      <c r="B272" s="1" t="s">
        <v>12</v>
      </c>
      <c r="C272" s="1" t="s">
        <v>827</v>
      </c>
      <c r="D272" s="1" t="s">
        <v>1097</v>
      </c>
      <c r="E272" s="5">
        <v>45443</v>
      </c>
      <c r="F272" s="5">
        <v>45458</v>
      </c>
      <c r="G272" s="1">
        <v>438690</v>
      </c>
      <c r="H272" s="7">
        <v>438690</v>
      </c>
      <c r="I272" s="6" t="s">
        <v>1315</v>
      </c>
      <c r="J272" s="6" t="s">
        <v>1316</v>
      </c>
      <c r="K272" s="6" t="s">
        <v>1317</v>
      </c>
      <c r="L272" s="6" t="s">
        <v>1318</v>
      </c>
    </row>
    <row r="273" spans="1:12" x14ac:dyDescent="0.25">
      <c r="A273" s="1">
        <v>800197382</v>
      </c>
      <c r="B273" s="1" t="s">
        <v>12</v>
      </c>
      <c r="C273" s="1" t="s">
        <v>827</v>
      </c>
      <c r="D273" s="1" t="s">
        <v>1098</v>
      </c>
      <c r="E273" s="5">
        <v>45107</v>
      </c>
      <c r="F273" s="5">
        <v>45153</v>
      </c>
      <c r="G273" s="1">
        <v>833180.93</v>
      </c>
      <c r="H273" s="7">
        <v>3448</v>
      </c>
      <c r="I273" s="6" t="s">
        <v>1315</v>
      </c>
      <c r="J273" s="6" t="s">
        <v>1316</v>
      </c>
      <c r="K273" s="6" t="s">
        <v>1317</v>
      </c>
      <c r="L273" s="6" t="s">
        <v>1318</v>
      </c>
    </row>
    <row r="274" spans="1:12" x14ac:dyDescent="0.25">
      <c r="A274" s="1">
        <v>800197383</v>
      </c>
      <c r="B274" s="1" t="s">
        <v>12</v>
      </c>
      <c r="C274" s="1" t="s">
        <v>827</v>
      </c>
      <c r="D274" s="1" t="s">
        <v>1099</v>
      </c>
      <c r="E274" s="5">
        <v>45138</v>
      </c>
      <c r="F274" s="5">
        <v>45153</v>
      </c>
      <c r="G274" s="1">
        <v>800805</v>
      </c>
      <c r="H274" s="7">
        <v>4275</v>
      </c>
      <c r="I274" s="6" t="s">
        <v>1315</v>
      </c>
      <c r="J274" s="6" t="s">
        <v>1316</v>
      </c>
      <c r="K274" s="6" t="s">
        <v>1317</v>
      </c>
      <c r="L274" s="6" t="s">
        <v>1318</v>
      </c>
    </row>
    <row r="275" spans="1:12" x14ac:dyDescent="0.25">
      <c r="A275" s="1">
        <v>800197384</v>
      </c>
      <c r="B275" s="1" t="s">
        <v>12</v>
      </c>
      <c r="C275" s="1" t="s">
        <v>827</v>
      </c>
      <c r="D275" s="1" t="s">
        <v>1100</v>
      </c>
      <c r="E275" s="5">
        <v>45274</v>
      </c>
      <c r="F275" s="5">
        <v>45275</v>
      </c>
      <c r="G275" s="1">
        <v>3216278</v>
      </c>
      <c r="H275" s="7">
        <v>17580</v>
      </c>
      <c r="I275" s="6" t="s">
        <v>1315</v>
      </c>
      <c r="J275" s="6" t="s">
        <v>1316</v>
      </c>
      <c r="K275" s="6" t="s">
        <v>1317</v>
      </c>
      <c r="L275" s="6" t="s">
        <v>1318</v>
      </c>
    </row>
    <row r="276" spans="1:12" x14ac:dyDescent="0.25">
      <c r="A276" s="1">
        <v>800197385</v>
      </c>
      <c r="B276" s="1" t="s">
        <v>12</v>
      </c>
      <c r="C276" s="1" t="s">
        <v>827</v>
      </c>
      <c r="D276" s="1" t="s">
        <v>1101</v>
      </c>
      <c r="E276" s="5">
        <v>45230</v>
      </c>
      <c r="F276" s="5">
        <v>45245</v>
      </c>
      <c r="G276" s="1">
        <v>10747719.52</v>
      </c>
      <c r="H276" s="7">
        <v>132619</v>
      </c>
      <c r="I276" s="6" t="s">
        <v>1315</v>
      </c>
      <c r="J276" s="6" t="s">
        <v>1316</v>
      </c>
      <c r="K276" s="6" t="s">
        <v>1317</v>
      </c>
      <c r="L276" s="6" t="s">
        <v>1318</v>
      </c>
    </row>
    <row r="277" spans="1:12" x14ac:dyDescent="0.25">
      <c r="A277" s="1">
        <v>800197386</v>
      </c>
      <c r="B277" s="1" t="s">
        <v>12</v>
      </c>
      <c r="C277" s="1" t="s">
        <v>827</v>
      </c>
      <c r="D277" s="1" t="s">
        <v>1102</v>
      </c>
      <c r="E277" s="5">
        <v>45322</v>
      </c>
      <c r="F277" s="5">
        <v>45337</v>
      </c>
      <c r="G277" s="1">
        <v>17047040</v>
      </c>
      <c r="H277" s="7">
        <v>1411919</v>
      </c>
      <c r="I277" s="6" t="s">
        <v>1315</v>
      </c>
      <c r="J277" s="6" t="s">
        <v>1316</v>
      </c>
      <c r="K277" s="6" t="s">
        <v>1317</v>
      </c>
      <c r="L277" s="6" t="s">
        <v>1318</v>
      </c>
    </row>
    <row r="278" spans="1:12" x14ac:dyDescent="0.25">
      <c r="A278" s="1">
        <v>800197387</v>
      </c>
      <c r="B278" s="1" t="s">
        <v>12</v>
      </c>
      <c r="C278" s="1" t="s">
        <v>827</v>
      </c>
      <c r="D278" s="1" t="s">
        <v>1103</v>
      </c>
      <c r="E278" s="5">
        <v>45322</v>
      </c>
      <c r="F278" s="5">
        <v>45337</v>
      </c>
      <c r="G278" s="1">
        <v>14829997</v>
      </c>
      <c r="H278" s="7">
        <v>703332</v>
      </c>
      <c r="I278" s="6" t="s">
        <v>1315</v>
      </c>
      <c r="J278" s="6" t="s">
        <v>1316</v>
      </c>
      <c r="K278" s="6" t="s">
        <v>1317</v>
      </c>
      <c r="L278" s="6" t="s">
        <v>1318</v>
      </c>
    </row>
    <row r="279" spans="1:12" x14ac:dyDescent="0.25">
      <c r="A279" s="1">
        <v>800197388</v>
      </c>
      <c r="B279" s="1" t="s">
        <v>12</v>
      </c>
      <c r="C279" s="1" t="s">
        <v>827</v>
      </c>
      <c r="D279" s="1" t="s">
        <v>1104</v>
      </c>
      <c r="E279" s="5">
        <v>45322</v>
      </c>
      <c r="F279" s="5">
        <v>45337</v>
      </c>
      <c r="G279" s="1">
        <v>14285679</v>
      </c>
      <c r="H279" s="7">
        <v>2415127</v>
      </c>
      <c r="I279" s="6" t="s">
        <v>1315</v>
      </c>
      <c r="J279" s="6" t="s">
        <v>1316</v>
      </c>
      <c r="K279" s="6" t="s">
        <v>1317</v>
      </c>
      <c r="L279" s="6" t="s">
        <v>1318</v>
      </c>
    </row>
    <row r="280" spans="1:12" x14ac:dyDescent="0.25">
      <c r="A280" s="1">
        <v>800197389</v>
      </c>
      <c r="B280" s="1" t="s">
        <v>12</v>
      </c>
      <c r="C280" s="1" t="s">
        <v>827</v>
      </c>
      <c r="D280" s="1" t="s">
        <v>1105</v>
      </c>
      <c r="E280" s="5">
        <v>45322</v>
      </c>
      <c r="F280" s="5">
        <v>45337</v>
      </c>
      <c r="G280" s="1">
        <v>11453607.9</v>
      </c>
      <c r="H280" s="7">
        <v>250800</v>
      </c>
      <c r="I280" s="6" t="s">
        <v>1315</v>
      </c>
      <c r="J280" s="6" t="s">
        <v>1316</v>
      </c>
      <c r="K280" s="6" t="s">
        <v>1317</v>
      </c>
      <c r="L280" s="6" t="s">
        <v>1318</v>
      </c>
    </row>
    <row r="281" spans="1:12" x14ac:dyDescent="0.25">
      <c r="A281" s="1">
        <v>800197390</v>
      </c>
      <c r="B281" s="1" t="s">
        <v>12</v>
      </c>
      <c r="C281" s="1" t="s">
        <v>827</v>
      </c>
      <c r="D281" s="1" t="s">
        <v>1106</v>
      </c>
      <c r="E281" s="5">
        <v>45322</v>
      </c>
      <c r="F281" s="5">
        <v>45337</v>
      </c>
      <c r="G281" s="1">
        <v>16353443</v>
      </c>
      <c r="H281" s="7">
        <v>721588</v>
      </c>
      <c r="I281" s="6" t="s">
        <v>1315</v>
      </c>
      <c r="J281" s="6" t="s">
        <v>1316</v>
      </c>
      <c r="K281" s="6" t="s">
        <v>1317</v>
      </c>
      <c r="L281" s="6" t="s">
        <v>1318</v>
      </c>
    </row>
    <row r="282" spans="1:12" x14ac:dyDescent="0.25">
      <c r="A282" s="1">
        <v>800197391</v>
      </c>
      <c r="B282" s="1" t="s">
        <v>12</v>
      </c>
      <c r="C282" s="1" t="s">
        <v>827</v>
      </c>
      <c r="D282" s="1" t="s">
        <v>1107</v>
      </c>
      <c r="E282" s="5">
        <v>45351</v>
      </c>
      <c r="F282" s="5">
        <v>45366</v>
      </c>
      <c r="G282" s="1">
        <v>16062593.4</v>
      </c>
      <c r="H282" s="7">
        <v>996921</v>
      </c>
      <c r="I282" s="6" t="s">
        <v>1315</v>
      </c>
      <c r="J282" s="6" t="s">
        <v>1316</v>
      </c>
      <c r="K282" s="6" t="s">
        <v>1317</v>
      </c>
      <c r="L282" s="6" t="s">
        <v>1318</v>
      </c>
    </row>
    <row r="283" spans="1:12" x14ac:dyDescent="0.25">
      <c r="A283" s="1">
        <v>800197392</v>
      </c>
      <c r="B283" s="1" t="s">
        <v>12</v>
      </c>
      <c r="C283" s="1" t="s">
        <v>827</v>
      </c>
      <c r="D283" s="1" t="s">
        <v>1108</v>
      </c>
      <c r="E283" s="5">
        <v>45351</v>
      </c>
      <c r="F283" s="5">
        <v>45366</v>
      </c>
      <c r="G283" s="1">
        <v>7715260.7999999998</v>
      </c>
      <c r="H283" s="7">
        <v>782173</v>
      </c>
      <c r="I283" s="6" t="s">
        <v>1315</v>
      </c>
      <c r="J283" s="6" t="s">
        <v>1316</v>
      </c>
      <c r="K283" s="6" t="s">
        <v>1317</v>
      </c>
      <c r="L283" s="6" t="s">
        <v>1318</v>
      </c>
    </row>
    <row r="284" spans="1:12" x14ac:dyDescent="0.25">
      <c r="A284" s="1">
        <v>800197393</v>
      </c>
      <c r="B284" s="1" t="s">
        <v>12</v>
      </c>
      <c r="C284" s="1" t="s">
        <v>827</v>
      </c>
      <c r="D284" s="1" t="s">
        <v>1109</v>
      </c>
      <c r="E284" s="5">
        <v>45351</v>
      </c>
      <c r="F284" s="5">
        <v>45366</v>
      </c>
      <c r="G284" s="1">
        <v>20954821.239999998</v>
      </c>
      <c r="H284" s="7">
        <v>4332428</v>
      </c>
      <c r="I284" s="6" t="s">
        <v>1315</v>
      </c>
      <c r="J284" s="6" t="s">
        <v>1316</v>
      </c>
      <c r="K284" s="6" t="s">
        <v>1317</v>
      </c>
      <c r="L284" s="6" t="s">
        <v>1318</v>
      </c>
    </row>
    <row r="285" spans="1:12" x14ac:dyDescent="0.25">
      <c r="A285" s="1">
        <v>800197394</v>
      </c>
      <c r="B285" s="1" t="s">
        <v>12</v>
      </c>
      <c r="C285" s="1" t="s">
        <v>827</v>
      </c>
      <c r="D285" s="1" t="s">
        <v>1110</v>
      </c>
      <c r="E285" s="5">
        <v>45351</v>
      </c>
      <c r="F285" s="5">
        <v>45366</v>
      </c>
      <c r="G285" s="1">
        <v>16351779.199999999</v>
      </c>
      <c r="H285" s="7">
        <v>1753125</v>
      </c>
      <c r="I285" s="6" t="s">
        <v>1315</v>
      </c>
      <c r="J285" s="6" t="s">
        <v>1316</v>
      </c>
      <c r="K285" s="6" t="s">
        <v>1317</v>
      </c>
      <c r="L285" s="6" t="s">
        <v>1318</v>
      </c>
    </row>
    <row r="286" spans="1:12" x14ac:dyDescent="0.25">
      <c r="A286" s="1">
        <v>800197395</v>
      </c>
      <c r="B286" s="1" t="s">
        <v>12</v>
      </c>
      <c r="C286" s="1" t="s">
        <v>827</v>
      </c>
      <c r="D286" s="1" t="s">
        <v>1111</v>
      </c>
      <c r="E286" s="5">
        <v>45351</v>
      </c>
      <c r="F286" s="5">
        <v>45366</v>
      </c>
      <c r="G286" s="1">
        <v>13981628</v>
      </c>
      <c r="H286" s="7">
        <v>1366203</v>
      </c>
      <c r="I286" s="6" t="s">
        <v>1315</v>
      </c>
      <c r="J286" s="6" t="s">
        <v>1316</v>
      </c>
      <c r="K286" s="6" t="s">
        <v>1317</v>
      </c>
      <c r="L286" s="6" t="s">
        <v>1318</v>
      </c>
    </row>
    <row r="287" spans="1:12" x14ac:dyDescent="0.25">
      <c r="A287" s="1">
        <v>800197396</v>
      </c>
      <c r="B287" s="1" t="s">
        <v>12</v>
      </c>
      <c r="C287" s="1" t="s">
        <v>827</v>
      </c>
      <c r="D287" s="1" t="s">
        <v>1112</v>
      </c>
      <c r="E287" s="5">
        <v>45382</v>
      </c>
      <c r="F287" s="5">
        <v>45397</v>
      </c>
      <c r="G287" s="1">
        <v>6973150.5999999996</v>
      </c>
      <c r="H287" s="7">
        <v>2794571.5999999996</v>
      </c>
      <c r="I287" s="6" t="s">
        <v>1315</v>
      </c>
      <c r="J287" s="6" t="s">
        <v>1316</v>
      </c>
      <c r="K287" s="6" t="s">
        <v>1317</v>
      </c>
      <c r="L287" s="6" t="s">
        <v>1318</v>
      </c>
    </row>
    <row r="288" spans="1:12" x14ac:dyDescent="0.25">
      <c r="A288" s="1">
        <v>800197397</v>
      </c>
      <c r="B288" s="1" t="s">
        <v>12</v>
      </c>
      <c r="C288" s="1" t="s">
        <v>827</v>
      </c>
      <c r="D288" s="1" t="s">
        <v>1113</v>
      </c>
      <c r="E288" s="5">
        <v>45382</v>
      </c>
      <c r="F288" s="5">
        <v>45397</v>
      </c>
      <c r="G288" s="1">
        <v>6118871.7400000002</v>
      </c>
      <c r="H288" s="7">
        <v>764086.74000000022</v>
      </c>
      <c r="I288" s="6" t="s">
        <v>1315</v>
      </c>
      <c r="J288" s="6" t="s">
        <v>1316</v>
      </c>
      <c r="K288" s="6" t="s">
        <v>1317</v>
      </c>
      <c r="L288" s="6" t="s">
        <v>1318</v>
      </c>
    </row>
    <row r="289" spans="1:12" x14ac:dyDescent="0.25">
      <c r="A289" s="1">
        <v>800197398</v>
      </c>
      <c r="B289" s="1" t="s">
        <v>12</v>
      </c>
      <c r="C289" s="1" t="s">
        <v>827</v>
      </c>
      <c r="D289" s="1" t="s">
        <v>1114</v>
      </c>
      <c r="E289" s="5">
        <v>45382</v>
      </c>
      <c r="F289" s="5">
        <v>45397</v>
      </c>
      <c r="G289" s="1">
        <v>19731764</v>
      </c>
      <c r="H289" s="7">
        <v>2232588</v>
      </c>
      <c r="I289" s="6" t="s">
        <v>1315</v>
      </c>
      <c r="J289" s="6" t="s">
        <v>1316</v>
      </c>
      <c r="K289" s="6" t="s">
        <v>1317</v>
      </c>
      <c r="L289" s="6" t="s">
        <v>1318</v>
      </c>
    </row>
    <row r="290" spans="1:12" x14ac:dyDescent="0.25">
      <c r="A290" s="1">
        <v>800197399</v>
      </c>
      <c r="B290" s="1" t="s">
        <v>12</v>
      </c>
      <c r="C290" s="1" t="s">
        <v>827</v>
      </c>
      <c r="D290" s="1" t="s">
        <v>1115</v>
      </c>
      <c r="E290" s="5">
        <v>45382</v>
      </c>
      <c r="F290" s="5">
        <v>45397</v>
      </c>
      <c r="G290" s="1">
        <v>13231290.1</v>
      </c>
      <c r="H290" s="7">
        <v>3823234.0999999996</v>
      </c>
      <c r="I290" s="6" t="s">
        <v>1315</v>
      </c>
      <c r="J290" s="6" t="s">
        <v>1316</v>
      </c>
      <c r="K290" s="6" t="s">
        <v>1317</v>
      </c>
      <c r="L290" s="6" t="s">
        <v>1318</v>
      </c>
    </row>
    <row r="291" spans="1:12" x14ac:dyDescent="0.25">
      <c r="A291" s="1">
        <v>800197400</v>
      </c>
      <c r="B291" s="1" t="s">
        <v>12</v>
      </c>
      <c r="C291" s="1" t="s">
        <v>827</v>
      </c>
      <c r="D291" s="1" t="s">
        <v>1116</v>
      </c>
      <c r="E291" s="5">
        <v>45412</v>
      </c>
      <c r="F291" s="5">
        <v>45427</v>
      </c>
      <c r="G291" s="1">
        <v>17996442.759999998</v>
      </c>
      <c r="H291" s="7">
        <v>8734412.7600000016</v>
      </c>
      <c r="I291" s="6" t="s">
        <v>1315</v>
      </c>
      <c r="J291" s="6" t="s">
        <v>1316</v>
      </c>
      <c r="K291" s="6" t="s">
        <v>1317</v>
      </c>
      <c r="L291" s="6" t="s">
        <v>1318</v>
      </c>
    </row>
    <row r="292" spans="1:12" x14ac:dyDescent="0.25">
      <c r="A292" s="1">
        <v>800197401</v>
      </c>
      <c r="B292" s="1" t="s">
        <v>12</v>
      </c>
      <c r="C292" s="1" t="s">
        <v>827</v>
      </c>
      <c r="D292" s="1" t="s">
        <v>1117</v>
      </c>
      <c r="E292" s="5">
        <v>45412</v>
      </c>
      <c r="F292" s="5">
        <v>45427</v>
      </c>
      <c r="G292" s="1">
        <v>26244678.460000001</v>
      </c>
      <c r="H292" s="7">
        <v>8029416.4600000009</v>
      </c>
      <c r="I292" s="6" t="s">
        <v>1315</v>
      </c>
      <c r="J292" s="6" t="s">
        <v>1316</v>
      </c>
      <c r="K292" s="6" t="s">
        <v>1317</v>
      </c>
      <c r="L292" s="6" t="s">
        <v>1318</v>
      </c>
    </row>
    <row r="293" spans="1:12" x14ac:dyDescent="0.25">
      <c r="A293" s="1">
        <v>800197402</v>
      </c>
      <c r="B293" s="1" t="s">
        <v>12</v>
      </c>
      <c r="C293" s="1" t="s">
        <v>827</v>
      </c>
      <c r="D293" s="1" t="s">
        <v>1118</v>
      </c>
      <c r="E293" s="5">
        <v>45412</v>
      </c>
      <c r="F293" s="5">
        <v>45427</v>
      </c>
      <c r="G293" s="1">
        <v>15743626.120000001</v>
      </c>
      <c r="H293" s="7">
        <v>1042274.1199999992</v>
      </c>
      <c r="I293" s="6" t="s">
        <v>1315</v>
      </c>
      <c r="J293" s="6" t="s">
        <v>1316</v>
      </c>
      <c r="K293" s="6" t="s">
        <v>1317</v>
      </c>
      <c r="L293" s="6" t="s">
        <v>1318</v>
      </c>
    </row>
    <row r="294" spans="1:12" x14ac:dyDescent="0.25">
      <c r="A294" s="1">
        <v>800197403</v>
      </c>
      <c r="B294" s="1" t="s">
        <v>12</v>
      </c>
      <c r="C294" s="1" t="s">
        <v>827</v>
      </c>
      <c r="D294" s="1" t="s">
        <v>1119</v>
      </c>
      <c r="E294" s="5">
        <v>45412</v>
      </c>
      <c r="F294" s="5">
        <v>45427</v>
      </c>
      <c r="G294" s="1">
        <v>35326333.799999997</v>
      </c>
      <c r="H294" s="7">
        <v>6502033.799999997</v>
      </c>
      <c r="I294" s="6" t="s">
        <v>1315</v>
      </c>
      <c r="J294" s="6" t="s">
        <v>1316</v>
      </c>
      <c r="K294" s="6" t="s">
        <v>1317</v>
      </c>
      <c r="L294" s="6" t="s">
        <v>1318</v>
      </c>
    </row>
    <row r="295" spans="1:12" x14ac:dyDescent="0.25">
      <c r="A295" s="1">
        <v>800197404</v>
      </c>
      <c r="B295" s="1" t="s">
        <v>12</v>
      </c>
      <c r="C295" s="1" t="s">
        <v>827</v>
      </c>
      <c r="D295" s="1" t="s">
        <v>1120</v>
      </c>
      <c r="E295" s="5">
        <v>45473</v>
      </c>
      <c r="F295" s="5">
        <v>45488</v>
      </c>
      <c r="G295" s="1">
        <v>273600</v>
      </c>
      <c r="H295" s="7">
        <v>273600</v>
      </c>
      <c r="I295" s="6" t="s">
        <v>1315</v>
      </c>
      <c r="J295" s="6" t="s">
        <v>1316</v>
      </c>
      <c r="K295" s="6" t="s">
        <v>1317</v>
      </c>
      <c r="L295" s="6" t="s">
        <v>1318</v>
      </c>
    </row>
    <row r="296" spans="1:12" x14ac:dyDescent="0.25">
      <c r="A296" s="1">
        <v>800197405</v>
      </c>
      <c r="B296" s="1" t="s">
        <v>12</v>
      </c>
      <c r="C296" s="1" t="s">
        <v>827</v>
      </c>
      <c r="D296" s="1" t="s">
        <v>1121</v>
      </c>
      <c r="E296" s="5">
        <v>45473</v>
      </c>
      <c r="F296" s="5">
        <v>45488</v>
      </c>
      <c r="G296" s="1">
        <v>3614732</v>
      </c>
      <c r="H296" s="7">
        <v>3614732</v>
      </c>
      <c r="I296" s="6" t="s">
        <v>1315</v>
      </c>
      <c r="J296" s="6" t="s">
        <v>1316</v>
      </c>
      <c r="K296" s="6" t="s">
        <v>1317</v>
      </c>
      <c r="L296" s="6" t="s">
        <v>1318</v>
      </c>
    </row>
    <row r="297" spans="1:12" x14ac:dyDescent="0.25">
      <c r="A297" s="1">
        <v>800197406</v>
      </c>
      <c r="B297" s="1" t="s">
        <v>12</v>
      </c>
      <c r="C297" s="1" t="s">
        <v>827</v>
      </c>
      <c r="D297" s="1" t="s">
        <v>1122</v>
      </c>
      <c r="E297" s="5">
        <v>45473</v>
      </c>
      <c r="F297" s="5">
        <v>45488</v>
      </c>
      <c r="G297" s="1">
        <v>295703.09999999998</v>
      </c>
      <c r="H297" s="7">
        <v>295703.09999999998</v>
      </c>
      <c r="I297" s="6" t="s">
        <v>1315</v>
      </c>
      <c r="J297" s="6" t="s">
        <v>1316</v>
      </c>
      <c r="K297" s="6" t="s">
        <v>1317</v>
      </c>
      <c r="L297" s="6" t="s">
        <v>1318</v>
      </c>
    </row>
    <row r="298" spans="1:12" x14ac:dyDescent="0.25">
      <c r="A298" s="1">
        <v>800197407</v>
      </c>
      <c r="B298" s="1" t="s">
        <v>12</v>
      </c>
      <c r="C298" s="1" t="s">
        <v>827</v>
      </c>
      <c r="D298" s="1" t="s">
        <v>1123</v>
      </c>
      <c r="E298" s="5">
        <v>45473</v>
      </c>
      <c r="F298" s="5">
        <v>45488</v>
      </c>
      <c r="G298" s="1">
        <v>803220</v>
      </c>
      <c r="H298" s="7">
        <v>803220</v>
      </c>
      <c r="I298" s="6" t="s">
        <v>1315</v>
      </c>
      <c r="J298" s="6" t="s">
        <v>1316</v>
      </c>
      <c r="K298" s="6" t="s">
        <v>1317</v>
      </c>
      <c r="L298" s="6" t="s">
        <v>1318</v>
      </c>
    </row>
    <row r="299" spans="1:12" x14ac:dyDescent="0.25">
      <c r="A299" s="1">
        <v>800197408</v>
      </c>
      <c r="B299" s="1" t="s">
        <v>12</v>
      </c>
      <c r="C299" s="1" t="s">
        <v>827</v>
      </c>
      <c r="D299" s="1" t="s">
        <v>1124</v>
      </c>
      <c r="E299" s="5">
        <v>45473</v>
      </c>
      <c r="F299" s="5">
        <v>45488</v>
      </c>
      <c r="G299" s="1">
        <v>295703.09999999998</v>
      </c>
      <c r="H299" s="7">
        <v>295703.09999999998</v>
      </c>
      <c r="I299" s="6" t="s">
        <v>1315</v>
      </c>
      <c r="J299" s="6" t="s">
        <v>1316</v>
      </c>
      <c r="K299" s="6" t="s">
        <v>1317</v>
      </c>
      <c r="L299" s="6" t="s">
        <v>1318</v>
      </c>
    </row>
    <row r="300" spans="1:12" x14ac:dyDescent="0.25">
      <c r="A300" s="1">
        <v>800197409</v>
      </c>
      <c r="B300" s="1" t="s">
        <v>12</v>
      </c>
      <c r="C300" s="1" t="s">
        <v>827</v>
      </c>
      <c r="D300" s="1" t="s">
        <v>1125</v>
      </c>
      <c r="E300" s="5">
        <v>45473</v>
      </c>
      <c r="F300" s="5">
        <v>45488</v>
      </c>
      <c r="G300" s="1">
        <v>105660</v>
      </c>
      <c r="H300" s="7">
        <v>105660</v>
      </c>
      <c r="I300" s="6" t="s">
        <v>1315</v>
      </c>
      <c r="J300" s="6" t="s">
        <v>1316</v>
      </c>
      <c r="K300" s="6" t="s">
        <v>1317</v>
      </c>
      <c r="L300" s="6" t="s">
        <v>1318</v>
      </c>
    </row>
    <row r="301" spans="1:12" x14ac:dyDescent="0.25">
      <c r="A301" s="1">
        <v>800197410</v>
      </c>
      <c r="B301" s="1" t="s">
        <v>12</v>
      </c>
      <c r="C301" s="1" t="s">
        <v>827</v>
      </c>
      <c r="D301" s="1" t="s">
        <v>1126</v>
      </c>
      <c r="E301" s="5">
        <v>45473</v>
      </c>
      <c r="F301" s="5">
        <v>45488</v>
      </c>
      <c r="G301" s="1">
        <v>273600</v>
      </c>
      <c r="H301" s="7">
        <v>273600</v>
      </c>
      <c r="I301" s="6" t="s">
        <v>1315</v>
      </c>
      <c r="J301" s="6" t="s">
        <v>1316</v>
      </c>
      <c r="K301" s="6" t="s">
        <v>1317</v>
      </c>
      <c r="L301" s="6" t="s">
        <v>1318</v>
      </c>
    </row>
    <row r="302" spans="1:12" x14ac:dyDescent="0.25">
      <c r="A302" s="1">
        <v>800197411</v>
      </c>
      <c r="B302" s="1" t="s">
        <v>12</v>
      </c>
      <c r="C302" s="1" t="s">
        <v>827</v>
      </c>
      <c r="D302" s="1" t="s">
        <v>1127</v>
      </c>
      <c r="E302" s="5">
        <v>45473</v>
      </c>
      <c r="F302" s="5">
        <v>45488</v>
      </c>
      <c r="G302" s="1">
        <v>360000</v>
      </c>
      <c r="H302" s="7">
        <v>360000</v>
      </c>
      <c r="I302" s="6" t="s">
        <v>1315</v>
      </c>
      <c r="J302" s="6" t="s">
        <v>1316</v>
      </c>
      <c r="K302" s="6" t="s">
        <v>1317</v>
      </c>
      <c r="L302" s="6" t="s">
        <v>1318</v>
      </c>
    </row>
    <row r="303" spans="1:12" x14ac:dyDescent="0.25">
      <c r="A303" s="1">
        <v>800197412</v>
      </c>
      <c r="B303" s="1" t="s">
        <v>12</v>
      </c>
      <c r="C303" s="1" t="s">
        <v>827</v>
      </c>
      <c r="D303" s="1" t="s">
        <v>1128</v>
      </c>
      <c r="E303" s="5">
        <v>45473</v>
      </c>
      <c r="F303" s="5">
        <v>45488</v>
      </c>
      <c r="G303" s="1">
        <v>261120</v>
      </c>
      <c r="H303" s="7">
        <v>261120</v>
      </c>
      <c r="I303" s="6" t="s">
        <v>1315</v>
      </c>
      <c r="J303" s="6" t="s">
        <v>1316</v>
      </c>
      <c r="K303" s="6" t="s">
        <v>1317</v>
      </c>
      <c r="L303" s="6" t="s">
        <v>1318</v>
      </c>
    </row>
    <row r="304" spans="1:12" x14ac:dyDescent="0.25">
      <c r="A304" s="1">
        <v>800197413</v>
      </c>
      <c r="B304" s="1" t="s">
        <v>12</v>
      </c>
      <c r="C304" s="1" t="s">
        <v>827</v>
      </c>
      <c r="D304" s="1" t="s">
        <v>1129</v>
      </c>
      <c r="E304" s="5">
        <v>45473</v>
      </c>
      <c r="F304" s="5">
        <v>45488</v>
      </c>
      <c r="G304" s="1">
        <v>770340</v>
      </c>
      <c r="H304" s="7">
        <v>770340</v>
      </c>
      <c r="I304" s="6" t="s">
        <v>1315</v>
      </c>
      <c r="J304" s="6" t="s">
        <v>1316</v>
      </c>
      <c r="K304" s="6" t="s">
        <v>1317</v>
      </c>
      <c r="L304" s="6" t="s">
        <v>1318</v>
      </c>
    </row>
    <row r="305" spans="1:12" x14ac:dyDescent="0.25">
      <c r="A305" s="1">
        <v>800197414</v>
      </c>
      <c r="B305" s="1" t="s">
        <v>12</v>
      </c>
      <c r="C305" s="1" t="s">
        <v>827</v>
      </c>
      <c r="D305" s="1" t="s">
        <v>1130</v>
      </c>
      <c r="E305" s="5">
        <v>45473</v>
      </c>
      <c r="F305" s="5">
        <v>45488</v>
      </c>
      <c r="G305" s="1">
        <v>438690</v>
      </c>
      <c r="H305" s="7">
        <v>438690</v>
      </c>
      <c r="I305" s="6" t="s">
        <v>1315</v>
      </c>
      <c r="J305" s="6" t="s">
        <v>1316</v>
      </c>
      <c r="K305" s="6" t="s">
        <v>1317</v>
      </c>
      <c r="L305" s="6" t="s">
        <v>1318</v>
      </c>
    </row>
    <row r="306" spans="1:12" x14ac:dyDescent="0.25">
      <c r="A306" s="1">
        <v>800197415</v>
      </c>
      <c r="B306" s="1" t="s">
        <v>12</v>
      </c>
      <c r="C306" s="1" t="s">
        <v>827</v>
      </c>
      <c r="D306" s="1" t="s">
        <v>1131</v>
      </c>
      <c r="E306" s="5">
        <v>45473</v>
      </c>
      <c r="F306" s="5">
        <v>45488</v>
      </c>
      <c r="G306" s="1">
        <v>431640</v>
      </c>
      <c r="H306" s="7">
        <v>431640</v>
      </c>
      <c r="I306" s="6" t="s">
        <v>1315</v>
      </c>
      <c r="J306" s="6" t="s">
        <v>1316</v>
      </c>
      <c r="K306" s="6" t="s">
        <v>1317</v>
      </c>
      <c r="L306" s="6" t="s">
        <v>1318</v>
      </c>
    </row>
    <row r="307" spans="1:12" x14ac:dyDescent="0.25">
      <c r="A307" s="1">
        <v>800197416</v>
      </c>
      <c r="B307" s="1" t="s">
        <v>12</v>
      </c>
      <c r="C307" s="1" t="s">
        <v>827</v>
      </c>
      <c r="D307" s="1" t="s">
        <v>1132</v>
      </c>
      <c r="E307" s="5">
        <v>45473</v>
      </c>
      <c r="F307" s="5">
        <v>45488</v>
      </c>
      <c r="G307" s="1">
        <v>261120</v>
      </c>
      <c r="H307" s="7">
        <v>261120</v>
      </c>
      <c r="I307" s="6" t="s">
        <v>1315</v>
      </c>
      <c r="J307" s="6" t="s">
        <v>1316</v>
      </c>
      <c r="K307" s="6" t="s">
        <v>1317</v>
      </c>
      <c r="L307" s="6" t="s">
        <v>1318</v>
      </c>
    </row>
    <row r="308" spans="1:12" x14ac:dyDescent="0.25">
      <c r="A308" s="1">
        <v>800197417</v>
      </c>
      <c r="B308" s="1" t="s">
        <v>12</v>
      </c>
      <c r="C308" s="1" t="s">
        <v>827</v>
      </c>
      <c r="D308" s="1" t="s">
        <v>1133</v>
      </c>
      <c r="E308" s="5">
        <v>45473</v>
      </c>
      <c r="F308" s="5">
        <v>45488</v>
      </c>
      <c r="G308" s="1">
        <v>803220</v>
      </c>
      <c r="H308" s="7">
        <v>803220</v>
      </c>
      <c r="I308" s="6" t="s">
        <v>1315</v>
      </c>
      <c r="J308" s="6" t="s">
        <v>1316</v>
      </c>
      <c r="K308" s="6" t="s">
        <v>1317</v>
      </c>
      <c r="L308" s="6" t="s">
        <v>1318</v>
      </c>
    </row>
    <row r="309" spans="1:12" x14ac:dyDescent="0.25">
      <c r="A309" s="1">
        <v>800197418</v>
      </c>
      <c r="B309" s="1" t="s">
        <v>12</v>
      </c>
      <c r="C309" s="1" t="s">
        <v>827</v>
      </c>
      <c r="D309" s="1" t="s">
        <v>1134</v>
      </c>
      <c r="E309" s="5">
        <v>45473</v>
      </c>
      <c r="F309" s="5">
        <v>45488</v>
      </c>
      <c r="G309" s="1">
        <v>229479.6</v>
      </c>
      <c r="H309" s="7">
        <v>229479.6</v>
      </c>
      <c r="I309" s="6" t="s">
        <v>1315</v>
      </c>
      <c r="J309" s="6" t="s">
        <v>1316</v>
      </c>
      <c r="K309" s="6" t="s">
        <v>1317</v>
      </c>
      <c r="L309" s="6" t="s">
        <v>1318</v>
      </c>
    </row>
    <row r="310" spans="1:12" x14ac:dyDescent="0.25">
      <c r="A310" s="1">
        <v>800197419</v>
      </c>
      <c r="B310" s="1" t="s">
        <v>12</v>
      </c>
      <c r="C310" s="1" t="s">
        <v>827</v>
      </c>
      <c r="D310" s="1" t="s">
        <v>1135</v>
      </c>
      <c r="E310" s="5">
        <v>45473</v>
      </c>
      <c r="F310" s="5">
        <v>45488</v>
      </c>
      <c r="G310" s="1">
        <v>394270.8</v>
      </c>
      <c r="H310" s="7">
        <v>394270.8</v>
      </c>
      <c r="I310" s="6" t="s">
        <v>1315</v>
      </c>
      <c r="J310" s="6" t="s">
        <v>1316</v>
      </c>
      <c r="K310" s="6" t="s">
        <v>1317</v>
      </c>
      <c r="L310" s="6" t="s">
        <v>1318</v>
      </c>
    </row>
    <row r="311" spans="1:12" x14ac:dyDescent="0.25">
      <c r="A311" s="1">
        <v>800197420</v>
      </c>
      <c r="B311" s="1" t="s">
        <v>12</v>
      </c>
      <c r="C311" s="1" t="s">
        <v>827</v>
      </c>
      <c r="D311" s="1" t="s">
        <v>1136</v>
      </c>
      <c r="E311" s="5">
        <v>45473</v>
      </c>
      <c r="F311" s="5">
        <v>45488</v>
      </c>
      <c r="G311" s="1">
        <v>394270.8</v>
      </c>
      <c r="H311" s="7">
        <v>394270.8</v>
      </c>
      <c r="I311" s="6" t="s">
        <v>1315</v>
      </c>
      <c r="J311" s="6" t="s">
        <v>1316</v>
      </c>
      <c r="K311" s="6" t="s">
        <v>1317</v>
      </c>
      <c r="L311" s="6" t="s">
        <v>1318</v>
      </c>
    </row>
    <row r="312" spans="1:12" x14ac:dyDescent="0.25">
      <c r="A312" s="1">
        <v>800197421</v>
      </c>
      <c r="B312" s="1" t="s">
        <v>12</v>
      </c>
      <c r="C312" s="1" t="s">
        <v>827</v>
      </c>
      <c r="D312" s="1" t="s">
        <v>1137</v>
      </c>
      <c r="E312" s="5">
        <v>45473</v>
      </c>
      <c r="F312" s="5">
        <v>45488</v>
      </c>
      <c r="G312" s="1">
        <v>720000</v>
      </c>
      <c r="H312" s="7">
        <v>720000</v>
      </c>
      <c r="I312" s="6" t="s">
        <v>1315</v>
      </c>
      <c r="J312" s="6" t="s">
        <v>1316</v>
      </c>
      <c r="K312" s="6" t="s">
        <v>1317</v>
      </c>
      <c r="L312" s="6" t="s">
        <v>1318</v>
      </c>
    </row>
    <row r="313" spans="1:12" x14ac:dyDescent="0.25">
      <c r="A313" s="1">
        <v>800197422</v>
      </c>
      <c r="B313" s="1" t="s">
        <v>12</v>
      </c>
      <c r="C313" s="1" t="s">
        <v>827</v>
      </c>
      <c r="D313" s="1" t="s">
        <v>1138</v>
      </c>
      <c r="E313" s="5">
        <v>45473</v>
      </c>
      <c r="F313" s="5">
        <v>45488</v>
      </c>
      <c r="G313" s="1">
        <v>344219.4</v>
      </c>
      <c r="H313" s="7">
        <v>344219.4</v>
      </c>
      <c r="I313" s="6" t="s">
        <v>1315</v>
      </c>
      <c r="J313" s="6" t="s">
        <v>1316</v>
      </c>
      <c r="K313" s="6" t="s">
        <v>1317</v>
      </c>
      <c r="L313" s="6" t="s">
        <v>1318</v>
      </c>
    </row>
    <row r="314" spans="1:12" x14ac:dyDescent="0.25">
      <c r="A314" s="1">
        <v>800197423</v>
      </c>
      <c r="B314" s="1" t="s">
        <v>12</v>
      </c>
      <c r="C314" s="1" t="s">
        <v>827</v>
      </c>
      <c r="D314" s="1" t="s">
        <v>1139</v>
      </c>
      <c r="E314" s="5">
        <v>45473</v>
      </c>
      <c r="F314" s="5">
        <v>45488</v>
      </c>
      <c r="G314" s="1">
        <v>394270.8</v>
      </c>
      <c r="H314" s="7">
        <v>394270.8</v>
      </c>
      <c r="I314" s="6" t="s">
        <v>1315</v>
      </c>
      <c r="J314" s="6" t="s">
        <v>1316</v>
      </c>
      <c r="K314" s="6" t="s">
        <v>1317</v>
      </c>
      <c r="L314" s="6" t="s">
        <v>1318</v>
      </c>
    </row>
    <row r="315" spans="1:12" x14ac:dyDescent="0.25">
      <c r="A315" s="1">
        <v>800197424</v>
      </c>
      <c r="B315" s="1" t="s">
        <v>12</v>
      </c>
      <c r="C315" s="1" t="s">
        <v>827</v>
      </c>
      <c r="D315" s="1" t="s">
        <v>1140</v>
      </c>
      <c r="E315" s="5">
        <v>45473</v>
      </c>
      <c r="F315" s="5">
        <v>45488</v>
      </c>
      <c r="G315" s="1">
        <v>105660</v>
      </c>
      <c r="H315" s="7">
        <v>105660</v>
      </c>
      <c r="I315" s="6" t="s">
        <v>1315</v>
      </c>
      <c r="J315" s="6" t="s">
        <v>1316</v>
      </c>
      <c r="K315" s="6" t="s">
        <v>1317</v>
      </c>
      <c r="L315" s="6" t="s">
        <v>1318</v>
      </c>
    </row>
    <row r="316" spans="1:12" x14ac:dyDescent="0.25">
      <c r="A316" s="1">
        <v>800197425</v>
      </c>
      <c r="B316" s="1" t="s">
        <v>12</v>
      </c>
      <c r="C316" s="1" t="s">
        <v>827</v>
      </c>
      <c r="D316" s="1" t="s">
        <v>1141</v>
      </c>
      <c r="E316" s="5">
        <v>45473</v>
      </c>
      <c r="F316" s="5">
        <v>45488</v>
      </c>
      <c r="G316" s="1">
        <v>344219.4</v>
      </c>
      <c r="H316" s="7">
        <v>344219.4</v>
      </c>
      <c r="I316" s="6" t="s">
        <v>1315</v>
      </c>
      <c r="J316" s="6" t="s">
        <v>1316</v>
      </c>
      <c r="K316" s="6" t="s">
        <v>1317</v>
      </c>
      <c r="L316" s="6" t="s">
        <v>1318</v>
      </c>
    </row>
    <row r="317" spans="1:12" x14ac:dyDescent="0.25">
      <c r="A317" s="1">
        <v>800197426</v>
      </c>
      <c r="B317" s="1" t="s">
        <v>12</v>
      </c>
      <c r="C317" s="1" t="s">
        <v>827</v>
      </c>
      <c r="D317" s="1" t="s">
        <v>1142</v>
      </c>
      <c r="E317" s="5">
        <v>45473</v>
      </c>
      <c r="F317" s="5">
        <v>45488</v>
      </c>
      <c r="G317" s="1">
        <v>295703.09999999998</v>
      </c>
      <c r="H317" s="7">
        <v>295703.09999999998</v>
      </c>
      <c r="I317" s="6" t="s">
        <v>1315</v>
      </c>
      <c r="J317" s="6" t="s">
        <v>1316</v>
      </c>
      <c r="K317" s="6" t="s">
        <v>1317</v>
      </c>
      <c r="L317" s="6" t="s">
        <v>1318</v>
      </c>
    </row>
    <row r="318" spans="1:12" x14ac:dyDescent="0.25">
      <c r="A318" s="1">
        <v>800197427</v>
      </c>
      <c r="B318" s="1" t="s">
        <v>12</v>
      </c>
      <c r="C318" s="1" t="s">
        <v>827</v>
      </c>
      <c r="D318" s="1" t="s">
        <v>1143</v>
      </c>
      <c r="E318" s="5">
        <v>45473</v>
      </c>
      <c r="F318" s="5">
        <v>45488</v>
      </c>
      <c r="G318" s="1">
        <v>462840</v>
      </c>
      <c r="H318" s="7">
        <v>462840</v>
      </c>
      <c r="I318" s="6" t="s">
        <v>1315</v>
      </c>
      <c r="J318" s="6" t="s">
        <v>1316</v>
      </c>
      <c r="K318" s="6" t="s">
        <v>1317</v>
      </c>
      <c r="L318" s="6" t="s">
        <v>1318</v>
      </c>
    </row>
    <row r="319" spans="1:12" x14ac:dyDescent="0.25">
      <c r="A319" s="1">
        <v>800197428</v>
      </c>
      <c r="B319" s="1" t="s">
        <v>12</v>
      </c>
      <c r="C319" s="1" t="s">
        <v>827</v>
      </c>
      <c r="D319" s="1" t="s">
        <v>1144</v>
      </c>
      <c r="E319" s="5">
        <v>45473</v>
      </c>
      <c r="F319" s="5">
        <v>45488</v>
      </c>
      <c r="G319" s="1">
        <v>295703.09999999998</v>
      </c>
      <c r="H319" s="7">
        <v>295703.09999999998</v>
      </c>
      <c r="I319" s="6" t="s">
        <v>1315</v>
      </c>
      <c r="J319" s="6" t="s">
        <v>1316</v>
      </c>
      <c r="K319" s="6" t="s">
        <v>1317</v>
      </c>
      <c r="L319" s="6" t="s">
        <v>1318</v>
      </c>
    </row>
    <row r="320" spans="1:12" x14ac:dyDescent="0.25">
      <c r="A320" s="1">
        <v>800197429</v>
      </c>
      <c r="B320" s="1" t="s">
        <v>12</v>
      </c>
      <c r="C320" s="1" t="s">
        <v>827</v>
      </c>
      <c r="D320" s="1" t="s">
        <v>1145</v>
      </c>
      <c r="E320" s="5">
        <v>45473</v>
      </c>
      <c r="F320" s="5">
        <v>45488</v>
      </c>
      <c r="G320" s="1">
        <v>463421.7</v>
      </c>
      <c r="H320" s="7">
        <v>463421.7</v>
      </c>
      <c r="I320" s="6" t="s">
        <v>1315</v>
      </c>
      <c r="J320" s="6" t="s">
        <v>1316</v>
      </c>
      <c r="K320" s="6" t="s">
        <v>1317</v>
      </c>
      <c r="L320" s="6" t="s">
        <v>1318</v>
      </c>
    </row>
    <row r="321" spans="1:12" x14ac:dyDescent="0.25">
      <c r="A321" s="1">
        <v>800197430</v>
      </c>
      <c r="B321" s="1" t="s">
        <v>12</v>
      </c>
      <c r="C321" s="1" t="s">
        <v>827</v>
      </c>
      <c r="D321" s="1" t="s">
        <v>1146</v>
      </c>
      <c r="E321" s="5">
        <v>45473</v>
      </c>
      <c r="F321" s="5">
        <v>45488</v>
      </c>
      <c r="G321" s="1">
        <v>105660</v>
      </c>
      <c r="H321" s="7">
        <v>105660</v>
      </c>
      <c r="I321" s="6" t="s">
        <v>1315</v>
      </c>
      <c r="J321" s="6" t="s">
        <v>1316</v>
      </c>
      <c r="K321" s="6" t="s">
        <v>1317</v>
      </c>
      <c r="L321" s="6" t="s">
        <v>1318</v>
      </c>
    </row>
    <row r="322" spans="1:12" x14ac:dyDescent="0.25">
      <c r="A322" s="1">
        <v>800197431</v>
      </c>
      <c r="B322" s="1" t="s">
        <v>12</v>
      </c>
      <c r="C322" s="1" t="s">
        <v>827</v>
      </c>
      <c r="D322" s="1" t="s">
        <v>1147</v>
      </c>
      <c r="E322" s="5">
        <v>45473</v>
      </c>
      <c r="F322" s="5">
        <v>45488</v>
      </c>
      <c r="G322" s="1">
        <v>295703.09999999998</v>
      </c>
      <c r="H322" s="7">
        <v>295703.09999999998</v>
      </c>
      <c r="I322" s="6" t="s">
        <v>1315</v>
      </c>
      <c r="J322" s="6" t="s">
        <v>1316</v>
      </c>
      <c r="K322" s="6" t="s">
        <v>1317</v>
      </c>
      <c r="L322" s="6" t="s">
        <v>1318</v>
      </c>
    </row>
    <row r="323" spans="1:12" x14ac:dyDescent="0.25">
      <c r="A323" s="1">
        <v>800197432</v>
      </c>
      <c r="B323" s="1" t="s">
        <v>12</v>
      </c>
      <c r="C323" s="1" t="s">
        <v>827</v>
      </c>
      <c r="D323" s="1" t="s">
        <v>1148</v>
      </c>
      <c r="E323" s="5">
        <v>45473</v>
      </c>
      <c r="F323" s="5">
        <v>45488</v>
      </c>
      <c r="G323" s="1">
        <v>458959.2</v>
      </c>
      <c r="H323" s="7">
        <v>458959.2</v>
      </c>
      <c r="I323" s="6" t="s">
        <v>1315</v>
      </c>
      <c r="J323" s="6" t="s">
        <v>1316</v>
      </c>
      <c r="K323" s="6" t="s">
        <v>1317</v>
      </c>
      <c r="L323" s="6" t="s">
        <v>1318</v>
      </c>
    </row>
    <row r="324" spans="1:12" x14ac:dyDescent="0.25">
      <c r="A324" s="1">
        <v>800197433</v>
      </c>
      <c r="B324" s="1" t="s">
        <v>12</v>
      </c>
      <c r="C324" s="1" t="s">
        <v>827</v>
      </c>
      <c r="D324" s="1" t="s">
        <v>1149</v>
      </c>
      <c r="E324" s="5">
        <v>45473</v>
      </c>
      <c r="F324" s="5">
        <v>45488</v>
      </c>
      <c r="G324" s="1">
        <v>458959.2</v>
      </c>
      <c r="H324" s="7">
        <v>458959.2</v>
      </c>
      <c r="I324" s="6" t="s">
        <v>1315</v>
      </c>
      <c r="J324" s="6" t="s">
        <v>1316</v>
      </c>
      <c r="K324" s="6" t="s">
        <v>1317</v>
      </c>
      <c r="L324" s="6" t="s">
        <v>1318</v>
      </c>
    </row>
    <row r="325" spans="1:12" x14ac:dyDescent="0.25">
      <c r="A325" s="1">
        <v>800197434</v>
      </c>
      <c r="B325" s="1" t="s">
        <v>12</v>
      </c>
      <c r="C325" s="1" t="s">
        <v>827</v>
      </c>
      <c r="D325" s="1" t="s">
        <v>1150</v>
      </c>
      <c r="E325" s="5">
        <v>45473</v>
      </c>
      <c r="F325" s="5">
        <v>45488</v>
      </c>
      <c r="G325" s="1">
        <v>344219.4</v>
      </c>
      <c r="H325" s="7">
        <v>344219.4</v>
      </c>
      <c r="I325" s="6" t="s">
        <v>1315</v>
      </c>
      <c r="J325" s="6" t="s">
        <v>1316</v>
      </c>
      <c r="K325" s="6" t="s">
        <v>1317</v>
      </c>
      <c r="L325" s="6" t="s">
        <v>1318</v>
      </c>
    </row>
    <row r="326" spans="1:12" x14ac:dyDescent="0.25">
      <c r="A326" s="1">
        <v>800197435</v>
      </c>
      <c r="B326" s="1" t="s">
        <v>12</v>
      </c>
      <c r="C326" s="1" t="s">
        <v>827</v>
      </c>
      <c r="D326" s="1" t="s">
        <v>1151</v>
      </c>
      <c r="E326" s="5">
        <v>45473</v>
      </c>
      <c r="F326" s="5">
        <v>45488</v>
      </c>
      <c r="G326" s="1">
        <v>344219.4</v>
      </c>
      <c r="H326" s="7">
        <v>344219.4</v>
      </c>
      <c r="I326" s="6" t="s">
        <v>1315</v>
      </c>
      <c r="J326" s="6" t="s">
        <v>1316</v>
      </c>
      <c r="K326" s="6" t="s">
        <v>1317</v>
      </c>
      <c r="L326" s="6" t="s">
        <v>1318</v>
      </c>
    </row>
    <row r="327" spans="1:12" x14ac:dyDescent="0.25">
      <c r="A327" s="1">
        <v>800197436</v>
      </c>
      <c r="B327" s="1" t="s">
        <v>12</v>
      </c>
      <c r="C327" s="1" t="s">
        <v>827</v>
      </c>
      <c r="D327" s="1" t="s">
        <v>1152</v>
      </c>
      <c r="E327" s="5">
        <v>45473</v>
      </c>
      <c r="F327" s="5">
        <v>45488</v>
      </c>
      <c r="G327" s="1">
        <v>284640</v>
      </c>
      <c r="H327" s="7">
        <v>284640</v>
      </c>
      <c r="I327" s="6" t="s">
        <v>1315</v>
      </c>
      <c r="J327" s="6" t="s">
        <v>1316</v>
      </c>
      <c r="K327" s="6" t="s">
        <v>1317</v>
      </c>
      <c r="L327" s="6" t="s">
        <v>1318</v>
      </c>
    </row>
    <row r="328" spans="1:12" x14ac:dyDescent="0.25">
      <c r="A328" s="1">
        <v>800197437</v>
      </c>
      <c r="B328" s="1" t="s">
        <v>12</v>
      </c>
      <c r="C328" s="1" t="s">
        <v>827</v>
      </c>
      <c r="D328" s="1" t="s">
        <v>1153</v>
      </c>
      <c r="E328" s="5">
        <v>45473</v>
      </c>
      <c r="F328" s="5">
        <v>45488</v>
      </c>
      <c r="G328" s="1">
        <v>720000</v>
      </c>
      <c r="H328" s="7">
        <v>720000</v>
      </c>
      <c r="I328" s="6" t="s">
        <v>1315</v>
      </c>
      <c r="J328" s="6" t="s">
        <v>1316</v>
      </c>
      <c r="K328" s="6" t="s">
        <v>1317</v>
      </c>
      <c r="L328" s="6" t="s">
        <v>1318</v>
      </c>
    </row>
    <row r="329" spans="1:12" x14ac:dyDescent="0.25">
      <c r="A329" s="1">
        <v>800197438</v>
      </c>
      <c r="B329" s="1" t="s">
        <v>12</v>
      </c>
      <c r="C329" s="1" t="s">
        <v>827</v>
      </c>
      <c r="D329" s="1" t="s">
        <v>1154</v>
      </c>
      <c r="E329" s="5">
        <v>45473</v>
      </c>
      <c r="F329" s="5">
        <v>45488</v>
      </c>
      <c r="G329" s="1">
        <v>1120560</v>
      </c>
      <c r="H329" s="7">
        <v>1120560</v>
      </c>
      <c r="I329" s="6" t="s">
        <v>1315</v>
      </c>
      <c r="J329" s="6" t="s">
        <v>1316</v>
      </c>
      <c r="K329" s="6" t="s">
        <v>1317</v>
      </c>
      <c r="L329" s="6" t="s">
        <v>1318</v>
      </c>
    </row>
    <row r="330" spans="1:12" x14ac:dyDescent="0.25">
      <c r="A330" s="1">
        <v>800197439</v>
      </c>
      <c r="B330" s="1" t="s">
        <v>12</v>
      </c>
      <c r="C330" s="1" t="s">
        <v>827</v>
      </c>
      <c r="D330" s="1" t="s">
        <v>1155</v>
      </c>
      <c r="E330" s="5">
        <v>45473</v>
      </c>
      <c r="F330" s="5">
        <v>45488</v>
      </c>
      <c r="G330" s="1">
        <v>720000</v>
      </c>
      <c r="H330" s="7">
        <v>720000</v>
      </c>
      <c r="I330" s="6" t="s">
        <v>1315</v>
      </c>
      <c r="J330" s="6" t="s">
        <v>1316</v>
      </c>
      <c r="K330" s="6" t="s">
        <v>1317</v>
      </c>
      <c r="L330" s="6" t="s">
        <v>1318</v>
      </c>
    </row>
    <row r="331" spans="1:12" x14ac:dyDescent="0.25">
      <c r="A331" s="1">
        <v>800197440</v>
      </c>
      <c r="B331" s="1" t="s">
        <v>12</v>
      </c>
      <c r="C331" s="1" t="s">
        <v>827</v>
      </c>
      <c r="D331" s="1" t="s">
        <v>1156</v>
      </c>
      <c r="E331" s="5">
        <v>45473</v>
      </c>
      <c r="F331" s="5">
        <v>45488</v>
      </c>
      <c r="G331" s="1">
        <v>600300</v>
      </c>
      <c r="H331" s="7">
        <v>600300</v>
      </c>
      <c r="I331" s="6" t="s">
        <v>1315</v>
      </c>
      <c r="J331" s="6" t="s">
        <v>1316</v>
      </c>
      <c r="K331" s="6" t="s">
        <v>1317</v>
      </c>
      <c r="L331" s="6" t="s">
        <v>1318</v>
      </c>
    </row>
    <row r="332" spans="1:12" x14ac:dyDescent="0.25">
      <c r="A332" s="1">
        <v>800197441</v>
      </c>
      <c r="B332" s="1" t="s">
        <v>12</v>
      </c>
      <c r="C332" s="1" t="s">
        <v>827</v>
      </c>
      <c r="D332" s="1" t="s">
        <v>1157</v>
      </c>
      <c r="E332" s="5">
        <v>45473</v>
      </c>
      <c r="F332" s="5">
        <v>45488</v>
      </c>
      <c r="G332" s="1">
        <v>575520</v>
      </c>
      <c r="H332" s="7">
        <v>575520</v>
      </c>
      <c r="I332" s="6" t="s">
        <v>1315</v>
      </c>
      <c r="J332" s="6" t="s">
        <v>1316</v>
      </c>
      <c r="K332" s="6" t="s">
        <v>1317</v>
      </c>
      <c r="L332" s="6" t="s">
        <v>1318</v>
      </c>
    </row>
    <row r="333" spans="1:12" x14ac:dyDescent="0.25">
      <c r="A333" s="1">
        <v>800197442</v>
      </c>
      <c r="B333" s="1" t="s">
        <v>12</v>
      </c>
      <c r="C333" s="1" t="s">
        <v>827</v>
      </c>
      <c r="D333" s="1" t="s">
        <v>1158</v>
      </c>
      <c r="E333" s="5">
        <v>45473</v>
      </c>
      <c r="F333" s="5">
        <v>45488</v>
      </c>
      <c r="G333" s="1">
        <v>458959.2</v>
      </c>
      <c r="H333" s="7">
        <v>458959.2</v>
      </c>
      <c r="I333" s="6" t="s">
        <v>1315</v>
      </c>
      <c r="J333" s="6" t="s">
        <v>1316</v>
      </c>
      <c r="K333" s="6" t="s">
        <v>1317</v>
      </c>
      <c r="L333" s="6" t="s">
        <v>1318</v>
      </c>
    </row>
    <row r="334" spans="1:12" x14ac:dyDescent="0.25">
      <c r="A334" s="1">
        <v>800197443</v>
      </c>
      <c r="B334" s="1" t="s">
        <v>12</v>
      </c>
      <c r="C334" s="1" t="s">
        <v>827</v>
      </c>
      <c r="D334" s="1" t="s">
        <v>1159</v>
      </c>
      <c r="E334" s="5">
        <v>45473</v>
      </c>
      <c r="F334" s="5">
        <v>45488</v>
      </c>
      <c r="G334" s="1">
        <v>458959.2</v>
      </c>
      <c r="H334" s="7">
        <v>458959.2</v>
      </c>
      <c r="I334" s="6" t="s">
        <v>1315</v>
      </c>
      <c r="J334" s="6" t="s">
        <v>1316</v>
      </c>
      <c r="K334" s="6" t="s">
        <v>1317</v>
      </c>
      <c r="L334" s="6" t="s">
        <v>1318</v>
      </c>
    </row>
    <row r="335" spans="1:12" x14ac:dyDescent="0.25">
      <c r="A335" s="1">
        <v>800197444</v>
      </c>
      <c r="B335" s="1" t="s">
        <v>12</v>
      </c>
      <c r="C335" s="1" t="s">
        <v>827</v>
      </c>
      <c r="D335" s="1" t="s">
        <v>1160</v>
      </c>
      <c r="E335" s="5">
        <v>45473</v>
      </c>
      <c r="F335" s="5">
        <v>45488</v>
      </c>
      <c r="G335" s="1">
        <v>458959.2</v>
      </c>
      <c r="H335" s="7">
        <v>458959.2</v>
      </c>
      <c r="I335" s="6" t="s">
        <v>1315</v>
      </c>
      <c r="J335" s="6" t="s">
        <v>1316</v>
      </c>
      <c r="K335" s="6" t="s">
        <v>1317</v>
      </c>
      <c r="L335" s="6" t="s">
        <v>1318</v>
      </c>
    </row>
    <row r="336" spans="1:12" x14ac:dyDescent="0.25">
      <c r="A336" s="1">
        <v>800197445</v>
      </c>
      <c r="B336" s="1" t="s">
        <v>12</v>
      </c>
      <c r="C336" s="1" t="s">
        <v>827</v>
      </c>
      <c r="D336" s="1" t="s">
        <v>1161</v>
      </c>
      <c r="E336" s="5">
        <v>45473</v>
      </c>
      <c r="F336" s="5">
        <v>45488</v>
      </c>
      <c r="G336" s="1">
        <v>295703.09999999998</v>
      </c>
      <c r="H336" s="7">
        <v>295703.09999999998</v>
      </c>
      <c r="I336" s="6" t="s">
        <v>1315</v>
      </c>
      <c r="J336" s="6" t="s">
        <v>1316</v>
      </c>
      <c r="K336" s="6" t="s">
        <v>1317</v>
      </c>
      <c r="L336" s="6" t="s">
        <v>1318</v>
      </c>
    </row>
    <row r="337" spans="1:12" x14ac:dyDescent="0.25">
      <c r="A337" s="1">
        <v>800197446</v>
      </c>
      <c r="B337" s="1" t="s">
        <v>12</v>
      </c>
      <c r="C337" s="1" t="s">
        <v>827</v>
      </c>
      <c r="D337" s="1" t="s">
        <v>1162</v>
      </c>
      <c r="E337" s="5">
        <v>45473</v>
      </c>
      <c r="F337" s="5">
        <v>45488</v>
      </c>
      <c r="G337" s="1">
        <v>6923587.2000000002</v>
      </c>
      <c r="H337" s="7">
        <v>6923587.2000000002</v>
      </c>
      <c r="I337" s="6" t="s">
        <v>1315</v>
      </c>
      <c r="J337" s="6" t="s">
        <v>1316</v>
      </c>
      <c r="K337" s="6" t="s">
        <v>1317</v>
      </c>
      <c r="L337" s="6" t="s">
        <v>1318</v>
      </c>
    </row>
    <row r="338" spans="1:12" x14ac:dyDescent="0.25">
      <c r="A338" s="1">
        <v>800197447</v>
      </c>
      <c r="B338" s="1" t="s">
        <v>12</v>
      </c>
      <c r="C338" s="1" t="s">
        <v>827</v>
      </c>
      <c r="D338" s="1" t="s">
        <v>1163</v>
      </c>
      <c r="E338" s="5">
        <v>45473</v>
      </c>
      <c r="F338" s="5">
        <v>45488</v>
      </c>
      <c r="G338" s="1">
        <v>13702588.9</v>
      </c>
      <c r="H338" s="7">
        <v>13702588.9</v>
      </c>
      <c r="I338" s="6" t="s">
        <v>1315</v>
      </c>
      <c r="J338" s="6" t="s">
        <v>1316</v>
      </c>
      <c r="K338" s="6" t="s">
        <v>1317</v>
      </c>
      <c r="L338" s="6" t="s">
        <v>1318</v>
      </c>
    </row>
    <row r="339" spans="1:12" x14ac:dyDescent="0.25">
      <c r="A339" s="1">
        <v>800197448</v>
      </c>
      <c r="B339" s="1" t="s">
        <v>12</v>
      </c>
      <c r="C339" s="1" t="s">
        <v>827</v>
      </c>
      <c r="D339" s="1" t="s">
        <v>1164</v>
      </c>
      <c r="E339" s="5">
        <v>45473</v>
      </c>
      <c r="F339" s="5">
        <v>45488</v>
      </c>
      <c r="G339" s="1">
        <v>31386200.900000006</v>
      </c>
      <c r="H339" s="7">
        <v>31386200.900000006</v>
      </c>
      <c r="I339" s="6" t="s">
        <v>1315</v>
      </c>
      <c r="J339" s="6" t="s">
        <v>1316</v>
      </c>
      <c r="K339" s="6" t="s">
        <v>1317</v>
      </c>
      <c r="L339" s="6" t="s">
        <v>1318</v>
      </c>
    </row>
    <row r="340" spans="1:12" x14ac:dyDescent="0.25">
      <c r="A340" s="1">
        <v>800197449</v>
      </c>
      <c r="B340" s="1" t="s">
        <v>12</v>
      </c>
      <c r="C340" s="1" t="s">
        <v>827</v>
      </c>
      <c r="D340" s="1" t="s">
        <v>1165</v>
      </c>
      <c r="E340" s="5">
        <v>45473</v>
      </c>
      <c r="F340" s="5">
        <v>45488</v>
      </c>
      <c r="G340" s="1">
        <v>14509512.5</v>
      </c>
      <c r="H340" s="7">
        <v>14509512.5</v>
      </c>
      <c r="I340" s="6" t="s">
        <v>1315</v>
      </c>
      <c r="J340" s="6" t="s">
        <v>1316</v>
      </c>
      <c r="K340" s="6" t="s">
        <v>1317</v>
      </c>
      <c r="L340" s="6" t="s">
        <v>1318</v>
      </c>
    </row>
    <row r="341" spans="1:12" x14ac:dyDescent="0.25">
      <c r="A341" s="1">
        <v>800197450</v>
      </c>
      <c r="B341" s="1" t="s">
        <v>12</v>
      </c>
      <c r="C341" s="1" t="s">
        <v>827</v>
      </c>
      <c r="D341" s="1" t="s">
        <v>1166</v>
      </c>
      <c r="E341" s="5">
        <v>45473</v>
      </c>
      <c r="F341" s="5">
        <v>45488</v>
      </c>
      <c r="G341" s="1">
        <v>27043</v>
      </c>
      <c r="H341" s="7">
        <v>27043</v>
      </c>
      <c r="I341" s="6" t="s">
        <v>1315</v>
      </c>
      <c r="J341" s="6" t="s">
        <v>1316</v>
      </c>
      <c r="K341" s="6" t="s">
        <v>1317</v>
      </c>
      <c r="L341" s="6" t="s">
        <v>1318</v>
      </c>
    </row>
    <row r="342" spans="1:12" x14ac:dyDescent="0.25">
      <c r="A342" s="1">
        <v>800197451</v>
      </c>
      <c r="B342" s="1" t="s">
        <v>12</v>
      </c>
      <c r="C342" s="1" t="s">
        <v>827</v>
      </c>
      <c r="D342" s="1" t="s">
        <v>1167</v>
      </c>
      <c r="E342" s="5">
        <v>45473</v>
      </c>
      <c r="F342" s="5">
        <v>45488</v>
      </c>
      <c r="G342" s="1">
        <v>21079148.960000005</v>
      </c>
      <c r="H342" s="7">
        <v>21079148.960000005</v>
      </c>
      <c r="I342" s="6" t="s">
        <v>1315</v>
      </c>
      <c r="J342" s="6" t="s">
        <v>1316</v>
      </c>
      <c r="K342" s="6" t="s">
        <v>1317</v>
      </c>
      <c r="L342" s="6" t="s">
        <v>1318</v>
      </c>
    </row>
    <row r="343" spans="1:12" x14ac:dyDescent="0.25">
      <c r="A343" s="1">
        <v>800197452</v>
      </c>
      <c r="B343" s="1" t="s">
        <v>12</v>
      </c>
      <c r="C343" s="1" t="s">
        <v>827</v>
      </c>
      <c r="D343" s="1" t="s">
        <v>1168</v>
      </c>
      <c r="E343" s="5">
        <v>45473</v>
      </c>
      <c r="F343" s="5">
        <v>45488</v>
      </c>
      <c r="G343" s="1">
        <v>431640</v>
      </c>
      <c r="H343" s="7">
        <v>431640</v>
      </c>
      <c r="I343" s="6" t="s">
        <v>1315</v>
      </c>
      <c r="J343" s="6" t="s">
        <v>1316</v>
      </c>
      <c r="K343" s="6" t="s">
        <v>1317</v>
      </c>
      <c r="L343" s="6" t="s">
        <v>1318</v>
      </c>
    </row>
    <row r="344" spans="1:12" x14ac:dyDescent="0.25">
      <c r="A344" s="1">
        <v>800197453</v>
      </c>
      <c r="B344" s="1" t="s">
        <v>12</v>
      </c>
      <c r="C344" s="1" t="s">
        <v>827</v>
      </c>
      <c r="D344" s="1" t="s">
        <v>1169</v>
      </c>
      <c r="E344" s="5">
        <v>45473</v>
      </c>
      <c r="F344" s="5">
        <v>45488</v>
      </c>
      <c r="G344" s="1">
        <v>569850</v>
      </c>
      <c r="H344" s="7">
        <v>569850</v>
      </c>
      <c r="I344" s="6" t="s">
        <v>1315</v>
      </c>
      <c r="J344" s="6" t="s">
        <v>1316</v>
      </c>
      <c r="K344" s="6" t="s">
        <v>1317</v>
      </c>
      <c r="L344" s="6" t="s">
        <v>1318</v>
      </c>
    </row>
    <row r="345" spans="1:12" x14ac:dyDescent="0.25">
      <c r="A345" s="1">
        <v>800197454</v>
      </c>
      <c r="B345" s="1" t="s">
        <v>12</v>
      </c>
      <c r="C345" s="1" t="s">
        <v>827</v>
      </c>
      <c r="D345" s="1" t="s">
        <v>1170</v>
      </c>
      <c r="E345" s="5">
        <v>45473</v>
      </c>
      <c r="F345" s="5">
        <v>45488</v>
      </c>
      <c r="G345" s="1">
        <v>344219.4</v>
      </c>
      <c r="H345" s="7">
        <v>344219.4</v>
      </c>
      <c r="I345" s="6" t="s">
        <v>1315</v>
      </c>
      <c r="J345" s="6" t="s">
        <v>1316</v>
      </c>
      <c r="K345" s="6" t="s">
        <v>1317</v>
      </c>
      <c r="L345" s="6" t="s">
        <v>1318</v>
      </c>
    </row>
    <row r="346" spans="1:12" x14ac:dyDescent="0.25">
      <c r="A346" s="1">
        <v>800197455</v>
      </c>
      <c r="B346" s="1" t="s">
        <v>12</v>
      </c>
      <c r="C346" s="1" t="s">
        <v>827</v>
      </c>
      <c r="D346" s="1" t="s">
        <v>1171</v>
      </c>
      <c r="E346" s="5">
        <v>45473</v>
      </c>
      <c r="F346" s="5">
        <v>45488</v>
      </c>
      <c r="G346" s="1">
        <v>462840</v>
      </c>
      <c r="H346" s="7">
        <v>462840</v>
      </c>
      <c r="I346" s="6" t="s">
        <v>1315</v>
      </c>
      <c r="J346" s="6" t="s">
        <v>1316</v>
      </c>
      <c r="K346" s="6" t="s">
        <v>1317</v>
      </c>
      <c r="L346" s="6" t="s">
        <v>1318</v>
      </c>
    </row>
    <row r="347" spans="1:12" x14ac:dyDescent="0.25">
      <c r="A347" s="1">
        <v>800197456</v>
      </c>
      <c r="B347" s="1" t="s">
        <v>12</v>
      </c>
      <c r="C347" s="1" t="s">
        <v>827</v>
      </c>
      <c r="D347" s="1" t="s">
        <v>1172</v>
      </c>
      <c r="E347" s="5">
        <v>45473</v>
      </c>
      <c r="F347" s="5">
        <v>45488</v>
      </c>
      <c r="G347" s="1">
        <v>12852</v>
      </c>
      <c r="H347" s="7">
        <v>12852</v>
      </c>
      <c r="I347" s="6" t="s">
        <v>1315</v>
      </c>
      <c r="J347" s="6" t="s">
        <v>1316</v>
      </c>
      <c r="K347" s="6" t="s">
        <v>1317</v>
      </c>
      <c r="L347" s="6" t="s">
        <v>1318</v>
      </c>
    </row>
    <row r="348" spans="1:12" x14ac:dyDescent="0.25">
      <c r="A348" s="1">
        <v>800197457</v>
      </c>
      <c r="B348" s="1" t="s">
        <v>12</v>
      </c>
      <c r="C348" s="1" t="s">
        <v>827</v>
      </c>
      <c r="D348" s="1" t="s">
        <v>1173</v>
      </c>
      <c r="E348" s="5">
        <v>45473</v>
      </c>
      <c r="F348" s="5">
        <v>45488</v>
      </c>
      <c r="G348" s="1">
        <v>344219.4</v>
      </c>
      <c r="H348" s="7">
        <v>344219.4</v>
      </c>
      <c r="I348" s="6" t="s">
        <v>1315</v>
      </c>
      <c r="J348" s="6" t="s">
        <v>1316</v>
      </c>
      <c r="K348" s="6" t="s">
        <v>1317</v>
      </c>
      <c r="L348" s="6" t="s">
        <v>1318</v>
      </c>
    </row>
    <row r="349" spans="1:12" x14ac:dyDescent="0.25">
      <c r="A349" s="1">
        <v>800197458</v>
      </c>
      <c r="B349" s="1" t="s">
        <v>12</v>
      </c>
      <c r="C349" s="1" t="s">
        <v>827</v>
      </c>
      <c r="D349" s="1" t="s">
        <v>1174</v>
      </c>
      <c r="E349" s="5">
        <v>45473</v>
      </c>
      <c r="F349" s="5">
        <v>45488</v>
      </c>
      <c r="G349" s="1">
        <v>344219.4</v>
      </c>
      <c r="H349" s="7">
        <v>344219.4</v>
      </c>
      <c r="I349" s="6" t="s">
        <v>1315</v>
      </c>
      <c r="J349" s="6" t="s">
        <v>1316</v>
      </c>
      <c r="K349" s="6" t="s">
        <v>1317</v>
      </c>
      <c r="L349" s="6" t="s">
        <v>1318</v>
      </c>
    </row>
    <row r="350" spans="1:12" x14ac:dyDescent="0.25">
      <c r="A350" s="1">
        <v>800197459</v>
      </c>
      <c r="B350" s="1" t="s">
        <v>12</v>
      </c>
      <c r="C350" s="1" t="s">
        <v>827</v>
      </c>
      <c r="D350" s="1" t="s">
        <v>1175</v>
      </c>
      <c r="E350" s="5">
        <v>45504</v>
      </c>
      <c r="F350" s="5">
        <v>45519</v>
      </c>
      <c r="G350" s="1">
        <v>344219.4</v>
      </c>
      <c r="H350" s="7">
        <v>344219.4</v>
      </c>
      <c r="I350" s="6" t="s">
        <v>1315</v>
      </c>
      <c r="J350" s="6" t="s">
        <v>1316</v>
      </c>
      <c r="K350" s="6" t="s">
        <v>1317</v>
      </c>
      <c r="L350" s="6" t="s">
        <v>1318</v>
      </c>
    </row>
    <row r="351" spans="1:12" x14ac:dyDescent="0.25">
      <c r="A351" s="1">
        <v>800197460</v>
      </c>
      <c r="B351" s="1" t="s">
        <v>12</v>
      </c>
      <c r="C351" s="1" t="s">
        <v>827</v>
      </c>
      <c r="D351" s="1" t="s">
        <v>1176</v>
      </c>
      <c r="E351" s="5">
        <v>45504</v>
      </c>
      <c r="F351" s="5">
        <v>45519</v>
      </c>
      <c r="G351" s="1">
        <v>770340</v>
      </c>
      <c r="H351" s="7">
        <v>770340</v>
      </c>
      <c r="I351" s="6" t="s">
        <v>1315</v>
      </c>
      <c r="J351" s="6" t="s">
        <v>1316</v>
      </c>
      <c r="K351" s="6" t="s">
        <v>1317</v>
      </c>
      <c r="L351" s="6" t="s">
        <v>1318</v>
      </c>
    </row>
    <row r="352" spans="1:12" x14ac:dyDescent="0.25">
      <c r="A352" s="1">
        <v>800197461</v>
      </c>
      <c r="B352" s="1" t="s">
        <v>12</v>
      </c>
      <c r="C352" s="1" t="s">
        <v>827</v>
      </c>
      <c r="D352" s="1" t="s">
        <v>1177</v>
      </c>
      <c r="E352" s="5">
        <v>45504</v>
      </c>
      <c r="F352" s="5">
        <v>45519</v>
      </c>
      <c r="G352" s="1">
        <v>288300</v>
      </c>
      <c r="H352" s="7">
        <v>288300</v>
      </c>
      <c r="I352" s="6" t="s">
        <v>1315</v>
      </c>
      <c r="J352" s="6" t="s">
        <v>1316</v>
      </c>
      <c r="K352" s="6" t="s">
        <v>1317</v>
      </c>
      <c r="L352" s="6" t="s">
        <v>1318</v>
      </c>
    </row>
    <row r="353" spans="1:12" x14ac:dyDescent="0.25">
      <c r="A353" s="1">
        <v>800197462</v>
      </c>
      <c r="B353" s="1" t="s">
        <v>12</v>
      </c>
      <c r="C353" s="1" t="s">
        <v>827</v>
      </c>
      <c r="D353" s="1" t="s">
        <v>1178</v>
      </c>
      <c r="E353" s="5">
        <v>45504</v>
      </c>
      <c r="F353" s="5">
        <v>45519</v>
      </c>
      <c r="G353" s="1">
        <v>360000</v>
      </c>
      <c r="H353" s="7">
        <v>360000</v>
      </c>
      <c r="I353" s="6" t="s">
        <v>1315</v>
      </c>
      <c r="J353" s="6" t="s">
        <v>1316</v>
      </c>
      <c r="K353" s="6" t="s">
        <v>1317</v>
      </c>
      <c r="L353" s="6" t="s">
        <v>1318</v>
      </c>
    </row>
    <row r="354" spans="1:12" x14ac:dyDescent="0.25">
      <c r="A354" s="1">
        <v>800197463</v>
      </c>
      <c r="B354" s="1" t="s">
        <v>12</v>
      </c>
      <c r="C354" s="1" t="s">
        <v>827</v>
      </c>
      <c r="D354" s="1" t="s">
        <v>1179</v>
      </c>
      <c r="E354" s="5">
        <v>45504</v>
      </c>
      <c r="F354" s="5">
        <v>45519</v>
      </c>
      <c r="G354" s="1">
        <v>2715030</v>
      </c>
      <c r="H354" s="7">
        <v>2715030</v>
      </c>
      <c r="I354" s="6" t="s">
        <v>1315</v>
      </c>
      <c r="J354" s="6" t="s">
        <v>1316</v>
      </c>
      <c r="K354" s="6" t="s">
        <v>1317</v>
      </c>
      <c r="L354" s="6" t="s">
        <v>1318</v>
      </c>
    </row>
    <row r="355" spans="1:12" x14ac:dyDescent="0.25">
      <c r="A355" s="1">
        <v>800197464</v>
      </c>
      <c r="B355" s="1" t="s">
        <v>12</v>
      </c>
      <c r="C355" s="1" t="s">
        <v>827</v>
      </c>
      <c r="D355" s="1" t="s">
        <v>1180</v>
      </c>
      <c r="E355" s="5">
        <v>45504</v>
      </c>
      <c r="F355" s="5">
        <v>45519</v>
      </c>
      <c r="G355" s="1">
        <v>261120</v>
      </c>
      <c r="H355" s="7">
        <v>261120</v>
      </c>
      <c r="I355" s="6" t="s">
        <v>1315</v>
      </c>
      <c r="J355" s="6" t="s">
        <v>1316</v>
      </c>
      <c r="K355" s="6" t="s">
        <v>1317</v>
      </c>
      <c r="L355" s="6" t="s">
        <v>1318</v>
      </c>
    </row>
    <row r="356" spans="1:12" x14ac:dyDescent="0.25">
      <c r="A356" s="1">
        <v>800197465</v>
      </c>
      <c r="B356" s="1" t="s">
        <v>12</v>
      </c>
      <c r="C356" s="1" t="s">
        <v>827</v>
      </c>
      <c r="D356" s="1" t="s">
        <v>1181</v>
      </c>
      <c r="E356" s="5">
        <v>45504</v>
      </c>
      <c r="F356" s="5">
        <v>45519</v>
      </c>
      <c r="G356" s="1">
        <v>394270.8</v>
      </c>
      <c r="H356" s="7">
        <v>394270.8</v>
      </c>
      <c r="I356" s="6" t="s">
        <v>1315</v>
      </c>
      <c r="J356" s="6" t="s">
        <v>1316</v>
      </c>
      <c r="K356" s="6" t="s">
        <v>1317</v>
      </c>
      <c r="L356" s="6" t="s">
        <v>1318</v>
      </c>
    </row>
    <row r="357" spans="1:12" x14ac:dyDescent="0.25">
      <c r="A357" s="1">
        <v>800197466</v>
      </c>
      <c r="B357" s="1" t="s">
        <v>12</v>
      </c>
      <c r="C357" s="1" t="s">
        <v>827</v>
      </c>
      <c r="D357" s="1" t="s">
        <v>1182</v>
      </c>
      <c r="E357" s="5">
        <v>45504</v>
      </c>
      <c r="F357" s="5">
        <v>45519</v>
      </c>
      <c r="G357" s="1">
        <v>803220</v>
      </c>
      <c r="H357" s="7">
        <v>803220</v>
      </c>
      <c r="I357" s="6" t="s">
        <v>1315</v>
      </c>
      <c r="J357" s="6" t="s">
        <v>1316</v>
      </c>
      <c r="K357" s="6" t="s">
        <v>1317</v>
      </c>
      <c r="L357" s="6" t="s">
        <v>1318</v>
      </c>
    </row>
    <row r="358" spans="1:12" x14ac:dyDescent="0.25">
      <c r="A358" s="1">
        <v>800197467</v>
      </c>
      <c r="B358" s="1" t="s">
        <v>12</v>
      </c>
      <c r="C358" s="1" t="s">
        <v>827</v>
      </c>
      <c r="D358" s="1" t="s">
        <v>1183</v>
      </c>
      <c r="E358" s="5">
        <v>45504</v>
      </c>
      <c r="F358" s="5">
        <v>45519</v>
      </c>
      <c r="G358" s="1">
        <v>462840</v>
      </c>
      <c r="H358" s="7">
        <v>462840</v>
      </c>
      <c r="I358" s="6" t="s">
        <v>1315</v>
      </c>
      <c r="J358" s="6" t="s">
        <v>1316</v>
      </c>
      <c r="K358" s="6" t="s">
        <v>1317</v>
      </c>
      <c r="L358" s="6" t="s">
        <v>1318</v>
      </c>
    </row>
    <row r="359" spans="1:12" x14ac:dyDescent="0.25">
      <c r="A359" s="1">
        <v>800197468</v>
      </c>
      <c r="B359" s="1" t="s">
        <v>12</v>
      </c>
      <c r="C359" s="1" t="s">
        <v>827</v>
      </c>
      <c r="D359" s="1" t="s">
        <v>1184</v>
      </c>
      <c r="E359" s="5">
        <v>45504</v>
      </c>
      <c r="F359" s="5">
        <v>45519</v>
      </c>
      <c r="G359" s="1">
        <v>273600</v>
      </c>
      <c r="H359" s="7">
        <v>273600</v>
      </c>
      <c r="I359" s="6" t="s">
        <v>1315</v>
      </c>
      <c r="J359" s="6" t="s">
        <v>1316</v>
      </c>
      <c r="K359" s="6" t="s">
        <v>1317</v>
      </c>
      <c r="L359" s="6" t="s">
        <v>1318</v>
      </c>
    </row>
    <row r="360" spans="1:12" x14ac:dyDescent="0.25">
      <c r="A360" s="1">
        <v>800197469</v>
      </c>
      <c r="B360" s="1" t="s">
        <v>12</v>
      </c>
      <c r="C360" s="1" t="s">
        <v>827</v>
      </c>
      <c r="D360" s="1" t="s">
        <v>1185</v>
      </c>
      <c r="E360" s="5">
        <v>45504</v>
      </c>
      <c r="F360" s="5">
        <v>45519</v>
      </c>
      <c r="G360" s="1">
        <v>438690</v>
      </c>
      <c r="H360" s="7">
        <v>438690</v>
      </c>
      <c r="I360" s="6" t="s">
        <v>1315</v>
      </c>
      <c r="J360" s="6" t="s">
        <v>1316</v>
      </c>
      <c r="K360" s="6" t="s">
        <v>1317</v>
      </c>
      <c r="L360" s="6" t="s">
        <v>1318</v>
      </c>
    </row>
    <row r="361" spans="1:12" x14ac:dyDescent="0.25">
      <c r="A361" s="1">
        <v>800197470</v>
      </c>
      <c r="B361" s="1" t="s">
        <v>12</v>
      </c>
      <c r="C361" s="1" t="s">
        <v>827</v>
      </c>
      <c r="D361" s="1" t="s">
        <v>1186</v>
      </c>
      <c r="E361" s="5">
        <v>45504</v>
      </c>
      <c r="F361" s="5">
        <v>45519</v>
      </c>
      <c r="G361" s="1">
        <v>288300</v>
      </c>
      <c r="H361" s="7">
        <v>288300</v>
      </c>
      <c r="I361" s="6" t="s">
        <v>1315</v>
      </c>
      <c r="J361" s="6" t="s">
        <v>1316</v>
      </c>
      <c r="K361" s="6" t="s">
        <v>1317</v>
      </c>
      <c r="L361" s="6" t="s">
        <v>1318</v>
      </c>
    </row>
    <row r="362" spans="1:12" x14ac:dyDescent="0.25">
      <c r="A362" s="1">
        <v>800197471</v>
      </c>
      <c r="B362" s="1" t="s">
        <v>12</v>
      </c>
      <c r="C362" s="1" t="s">
        <v>827</v>
      </c>
      <c r="D362" s="1" t="s">
        <v>1187</v>
      </c>
      <c r="E362" s="5">
        <v>45504</v>
      </c>
      <c r="F362" s="5">
        <v>45519</v>
      </c>
      <c r="G362" s="1">
        <v>344219.4</v>
      </c>
      <c r="H362" s="7">
        <v>344219.4</v>
      </c>
      <c r="I362" s="6" t="s">
        <v>1315</v>
      </c>
      <c r="J362" s="6" t="s">
        <v>1316</v>
      </c>
      <c r="K362" s="6" t="s">
        <v>1317</v>
      </c>
      <c r="L362" s="6" t="s">
        <v>1318</v>
      </c>
    </row>
    <row r="363" spans="1:12" x14ac:dyDescent="0.25">
      <c r="A363" s="1">
        <v>800197472</v>
      </c>
      <c r="B363" s="1" t="s">
        <v>12</v>
      </c>
      <c r="C363" s="1" t="s">
        <v>827</v>
      </c>
      <c r="D363" s="1" t="s">
        <v>1188</v>
      </c>
      <c r="E363" s="5">
        <v>45504</v>
      </c>
      <c r="F363" s="5">
        <v>45519</v>
      </c>
      <c r="G363" s="1">
        <v>105660</v>
      </c>
      <c r="H363" s="7">
        <v>105660</v>
      </c>
      <c r="I363" s="6" t="s">
        <v>1315</v>
      </c>
      <c r="J363" s="6" t="s">
        <v>1316</v>
      </c>
      <c r="K363" s="6" t="s">
        <v>1317</v>
      </c>
      <c r="L363" s="6" t="s">
        <v>1318</v>
      </c>
    </row>
    <row r="364" spans="1:12" x14ac:dyDescent="0.25">
      <c r="A364" s="1">
        <v>800197473</v>
      </c>
      <c r="B364" s="1" t="s">
        <v>12</v>
      </c>
      <c r="C364" s="1" t="s">
        <v>827</v>
      </c>
      <c r="D364" s="1" t="s">
        <v>1189</v>
      </c>
      <c r="E364" s="5">
        <v>45504</v>
      </c>
      <c r="F364" s="5">
        <v>45519</v>
      </c>
      <c r="G364" s="1">
        <v>360000</v>
      </c>
      <c r="H364" s="7">
        <v>360000</v>
      </c>
      <c r="I364" s="6" t="s">
        <v>1315</v>
      </c>
      <c r="J364" s="6" t="s">
        <v>1316</v>
      </c>
      <c r="K364" s="6" t="s">
        <v>1317</v>
      </c>
      <c r="L364" s="6" t="s">
        <v>1318</v>
      </c>
    </row>
    <row r="365" spans="1:12" x14ac:dyDescent="0.25">
      <c r="A365" s="1">
        <v>800197474</v>
      </c>
      <c r="B365" s="1" t="s">
        <v>12</v>
      </c>
      <c r="C365" s="1" t="s">
        <v>827</v>
      </c>
      <c r="D365" s="1" t="s">
        <v>1190</v>
      </c>
      <c r="E365" s="5">
        <v>45504</v>
      </c>
      <c r="F365" s="5">
        <v>45519</v>
      </c>
      <c r="G365" s="1">
        <v>295703.09999999998</v>
      </c>
      <c r="H365" s="7">
        <v>295703.09999999998</v>
      </c>
      <c r="I365" s="6" t="s">
        <v>1315</v>
      </c>
      <c r="J365" s="6" t="s">
        <v>1316</v>
      </c>
      <c r="K365" s="6" t="s">
        <v>1317</v>
      </c>
      <c r="L365" s="6" t="s">
        <v>1318</v>
      </c>
    </row>
    <row r="366" spans="1:12" x14ac:dyDescent="0.25">
      <c r="A366" s="1">
        <v>800197475</v>
      </c>
      <c r="B366" s="1" t="s">
        <v>12</v>
      </c>
      <c r="C366" s="1" t="s">
        <v>827</v>
      </c>
      <c r="D366" s="1" t="s">
        <v>1191</v>
      </c>
      <c r="E366" s="5">
        <v>45504</v>
      </c>
      <c r="F366" s="5">
        <v>45519</v>
      </c>
      <c r="G366" s="1">
        <v>4107650</v>
      </c>
      <c r="H366" s="7">
        <v>4107650</v>
      </c>
      <c r="I366" s="6" t="s">
        <v>1315</v>
      </c>
      <c r="J366" s="6" t="s">
        <v>1316</v>
      </c>
      <c r="K366" s="6" t="s">
        <v>1317</v>
      </c>
      <c r="L366" s="6" t="s">
        <v>1318</v>
      </c>
    </row>
    <row r="367" spans="1:12" x14ac:dyDescent="0.25">
      <c r="A367" s="1">
        <v>800197476</v>
      </c>
      <c r="B367" s="1" t="s">
        <v>12</v>
      </c>
      <c r="C367" s="1" t="s">
        <v>827</v>
      </c>
      <c r="D367" s="1" t="s">
        <v>1192</v>
      </c>
      <c r="E367" s="5">
        <v>45504</v>
      </c>
      <c r="F367" s="5">
        <v>45519</v>
      </c>
      <c r="G367" s="1">
        <v>394270.8</v>
      </c>
      <c r="H367" s="7">
        <v>394270.8</v>
      </c>
      <c r="I367" s="6" t="s">
        <v>1315</v>
      </c>
      <c r="J367" s="6" t="s">
        <v>1316</v>
      </c>
      <c r="K367" s="6" t="s">
        <v>1317</v>
      </c>
      <c r="L367" s="6" t="s">
        <v>1318</v>
      </c>
    </row>
    <row r="368" spans="1:12" x14ac:dyDescent="0.25">
      <c r="A368" s="1">
        <v>800197477</v>
      </c>
      <c r="B368" s="1" t="s">
        <v>12</v>
      </c>
      <c r="C368" s="1" t="s">
        <v>827</v>
      </c>
      <c r="D368" s="1" t="s">
        <v>1193</v>
      </c>
      <c r="E368" s="5">
        <v>45504</v>
      </c>
      <c r="F368" s="5">
        <v>45519</v>
      </c>
      <c r="G368" s="1">
        <v>295703.09999999998</v>
      </c>
      <c r="H368" s="7">
        <v>295703.09999999998</v>
      </c>
      <c r="I368" s="6" t="s">
        <v>1315</v>
      </c>
      <c r="J368" s="6" t="s">
        <v>1316</v>
      </c>
      <c r="K368" s="6" t="s">
        <v>1317</v>
      </c>
      <c r="L368" s="6" t="s">
        <v>1318</v>
      </c>
    </row>
    <row r="369" spans="1:12" x14ac:dyDescent="0.25">
      <c r="A369" s="1">
        <v>800197478</v>
      </c>
      <c r="B369" s="1" t="s">
        <v>12</v>
      </c>
      <c r="C369" s="1" t="s">
        <v>827</v>
      </c>
      <c r="D369" s="1" t="s">
        <v>1194</v>
      </c>
      <c r="E369" s="5">
        <v>45504</v>
      </c>
      <c r="F369" s="5">
        <v>45519</v>
      </c>
      <c r="G369" s="1">
        <v>344219.4</v>
      </c>
      <c r="H369" s="7">
        <v>344219.4</v>
      </c>
      <c r="I369" s="6" t="s">
        <v>1315</v>
      </c>
      <c r="J369" s="6" t="s">
        <v>1316</v>
      </c>
      <c r="K369" s="6" t="s">
        <v>1317</v>
      </c>
      <c r="L369" s="6" t="s">
        <v>1318</v>
      </c>
    </row>
    <row r="370" spans="1:12" x14ac:dyDescent="0.25">
      <c r="A370" s="1">
        <v>800197479</v>
      </c>
      <c r="B370" s="1" t="s">
        <v>12</v>
      </c>
      <c r="C370" s="1" t="s">
        <v>827</v>
      </c>
      <c r="D370" s="1" t="s">
        <v>1195</v>
      </c>
      <c r="E370" s="5">
        <v>45504</v>
      </c>
      <c r="F370" s="5">
        <v>45519</v>
      </c>
      <c r="G370" s="1">
        <v>720000</v>
      </c>
      <c r="H370" s="7">
        <v>720000</v>
      </c>
      <c r="I370" s="6" t="s">
        <v>1315</v>
      </c>
      <c r="J370" s="6" t="s">
        <v>1316</v>
      </c>
      <c r="K370" s="6" t="s">
        <v>1317</v>
      </c>
      <c r="L370" s="6" t="s">
        <v>1318</v>
      </c>
    </row>
    <row r="371" spans="1:12" x14ac:dyDescent="0.25">
      <c r="A371" s="1">
        <v>800197480</v>
      </c>
      <c r="B371" s="1" t="s">
        <v>12</v>
      </c>
      <c r="C371" s="1" t="s">
        <v>827</v>
      </c>
      <c r="D371" s="1" t="s">
        <v>1196</v>
      </c>
      <c r="E371" s="5">
        <v>45504</v>
      </c>
      <c r="F371" s="5">
        <v>45519</v>
      </c>
      <c r="G371" s="1">
        <v>295703.09999999998</v>
      </c>
      <c r="H371" s="7">
        <v>295703.09999999998</v>
      </c>
      <c r="I371" s="6" t="s">
        <v>1315</v>
      </c>
      <c r="J371" s="6" t="s">
        <v>1316</v>
      </c>
      <c r="K371" s="6" t="s">
        <v>1317</v>
      </c>
      <c r="L371" s="6" t="s">
        <v>1318</v>
      </c>
    </row>
    <row r="372" spans="1:12" x14ac:dyDescent="0.25">
      <c r="A372" s="1">
        <v>800197481</v>
      </c>
      <c r="B372" s="1" t="s">
        <v>12</v>
      </c>
      <c r="C372" s="1" t="s">
        <v>827</v>
      </c>
      <c r="D372" s="1" t="s">
        <v>1197</v>
      </c>
      <c r="E372" s="5">
        <v>45504</v>
      </c>
      <c r="F372" s="5">
        <v>45519</v>
      </c>
      <c r="G372" s="1">
        <v>463421.7</v>
      </c>
      <c r="H372" s="7">
        <v>463421.7</v>
      </c>
      <c r="I372" s="6" t="s">
        <v>1315</v>
      </c>
      <c r="J372" s="6" t="s">
        <v>1316</v>
      </c>
      <c r="K372" s="6" t="s">
        <v>1317</v>
      </c>
      <c r="L372" s="6" t="s">
        <v>1318</v>
      </c>
    </row>
    <row r="373" spans="1:12" x14ac:dyDescent="0.25">
      <c r="A373" s="1">
        <v>800197482</v>
      </c>
      <c r="B373" s="1" t="s">
        <v>12</v>
      </c>
      <c r="C373" s="1" t="s">
        <v>827</v>
      </c>
      <c r="D373" s="1" t="s">
        <v>1198</v>
      </c>
      <c r="E373" s="5">
        <v>45504</v>
      </c>
      <c r="F373" s="5">
        <v>45519</v>
      </c>
      <c r="G373" s="1">
        <v>261120</v>
      </c>
      <c r="H373" s="7">
        <v>261120</v>
      </c>
      <c r="I373" s="6" t="s">
        <v>1315</v>
      </c>
      <c r="J373" s="6" t="s">
        <v>1316</v>
      </c>
      <c r="K373" s="6" t="s">
        <v>1317</v>
      </c>
      <c r="L373" s="6" t="s">
        <v>1318</v>
      </c>
    </row>
    <row r="374" spans="1:12" x14ac:dyDescent="0.25">
      <c r="A374" s="1">
        <v>800197483</v>
      </c>
      <c r="B374" s="1" t="s">
        <v>12</v>
      </c>
      <c r="C374" s="1" t="s">
        <v>827</v>
      </c>
      <c r="D374" s="1" t="s">
        <v>1199</v>
      </c>
      <c r="E374" s="5">
        <v>45504</v>
      </c>
      <c r="F374" s="5">
        <v>45519</v>
      </c>
      <c r="G374" s="1">
        <v>3347100</v>
      </c>
      <c r="H374" s="7">
        <v>3347100</v>
      </c>
      <c r="I374" s="6" t="s">
        <v>1315</v>
      </c>
      <c r="J374" s="6" t="s">
        <v>1316</v>
      </c>
      <c r="K374" s="6" t="s">
        <v>1317</v>
      </c>
      <c r="L374" s="6" t="s">
        <v>1318</v>
      </c>
    </row>
    <row r="375" spans="1:12" x14ac:dyDescent="0.25">
      <c r="A375" s="1">
        <v>800197484</v>
      </c>
      <c r="B375" s="1" t="s">
        <v>12</v>
      </c>
      <c r="C375" s="1" t="s">
        <v>827</v>
      </c>
      <c r="D375" s="1" t="s">
        <v>1200</v>
      </c>
      <c r="E375" s="5">
        <v>45504</v>
      </c>
      <c r="F375" s="5">
        <v>45519</v>
      </c>
      <c r="G375" s="1">
        <v>295703.09999999998</v>
      </c>
      <c r="H375" s="7">
        <v>295703.09999999998</v>
      </c>
      <c r="I375" s="6" t="s">
        <v>1315</v>
      </c>
      <c r="J375" s="6" t="s">
        <v>1316</v>
      </c>
      <c r="K375" s="6" t="s">
        <v>1317</v>
      </c>
      <c r="L375" s="6" t="s">
        <v>1318</v>
      </c>
    </row>
    <row r="376" spans="1:12" x14ac:dyDescent="0.25">
      <c r="A376" s="1">
        <v>800197485</v>
      </c>
      <c r="B376" s="1" t="s">
        <v>12</v>
      </c>
      <c r="C376" s="1" t="s">
        <v>827</v>
      </c>
      <c r="D376" s="1" t="s">
        <v>1201</v>
      </c>
      <c r="E376" s="5">
        <v>45504</v>
      </c>
      <c r="F376" s="5">
        <v>45519</v>
      </c>
      <c r="G376" s="1">
        <v>17136</v>
      </c>
      <c r="H376" s="7">
        <v>17136</v>
      </c>
      <c r="I376" s="6" t="s">
        <v>1315</v>
      </c>
      <c r="J376" s="6" t="s">
        <v>1316</v>
      </c>
      <c r="K376" s="6" t="s">
        <v>1317</v>
      </c>
      <c r="L376" s="6" t="s">
        <v>1318</v>
      </c>
    </row>
    <row r="377" spans="1:12" x14ac:dyDescent="0.25">
      <c r="A377" s="1">
        <v>800197486</v>
      </c>
      <c r="B377" s="1" t="s">
        <v>12</v>
      </c>
      <c r="C377" s="1" t="s">
        <v>827</v>
      </c>
      <c r="D377" s="1" t="s">
        <v>1202</v>
      </c>
      <c r="E377" s="5">
        <v>45504</v>
      </c>
      <c r="F377" s="5">
        <v>45519</v>
      </c>
      <c r="G377" s="1">
        <v>569850</v>
      </c>
      <c r="H377" s="7">
        <v>569850</v>
      </c>
      <c r="I377" s="6" t="s">
        <v>1315</v>
      </c>
      <c r="J377" s="6" t="s">
        <v>1316</v>
      </c>
      <c r="K377" s="6" t="s">
        <v>1317</v>
      </c>
      <c r="L377" s="6" t="s">
        <v>1318</v>
      </c>
    </row>
    <row r="378" spans="1:12" x14ac:dyDescent="0.25">
      <c r="A378" s="1">
        <v>800197487</v>
      </c>
      <c r="B378" s="1" t="s">
        <v>12</v>
      </c>
      <c r="C378" s="1" t="s">
        <v>827</v>
      </c>
      <c r="D378" s="1" t="s">
        <v>1203</v>
      </c>
      <c r="E378" s="5">
        <v>45504</v>
      </c>
      <c r="F378" s="5">
        <v>45519</v>
      </c>
      <c r="G378" s="1">
        <v>295703.09999999998</v>
      </c>
      <c r="H378" s="7">
        <v>295703.09999999998</v>
      </c>
      <c r="I378" s="6" t="s">
        <v>1315</v>
      </c>
      <c r="J378" s="6" t="s">
        <v>1316</v>
      </c>
      <c r="K378" s="6" t="s">
        <v>1317</v>
      </c>
      <c r="L378" s="6" t="s">
        <v>1318</v>
      </c>
    </row>
    <row r="379" spans="1:12" x14ac:dyDescent="0.25">
      <c r="A379" s="1">
        <v>800197488</v>
      </c>
      <c r="B379" s="1" t="s">
        <v>12</v>
      </c>
      <c r="C379" s="1" t="s">
        <v>827</v>
      </c>
      <c r="D379" s="1" t="s">
        <v>1204</v>
      </c>
      <c r="E379" s="5">
        <v>45504</v>
      </c>
      <c r="F379" s="5">
        <v>45519</v>
      </c>
      <c r="G379" s="1">
        <v>458959.2</v>
      </c>
      <c r="H379" s="7">
        <v>458959.2</v>
      </c>
      <c r="I379" s="6" t="s">
        <v>1315</v>
      </c>
      <c r="J379" s="6" t="s">
        <v>1316</v>
      </c>
      <c r="K379" s="6" t="s">
        <v>1317</v>
      </c>
      <c r="L379" s="6" t="s">
        <v>1318</v>
      </c>
    </row>
    <row r="380" spans="1:12" x14ac:dyDescent="0.25">
      <c r="A380" s="1">
        <v>800197489</v>
      </c>
      <c r="B380" s="1" t="s">
        <v>12</v>
      </c>
      <c r="C380" s="1" t="s">
        <v>827</v>
      </c>
      <c r="D380" s="1" t="s">
        <v>1205</v>
      </c>
      <c r="E380" s="5">
        <v>45504</v>
      </c>
      <c r="F380" s="5">
        <v>45519</v>
      </c>
      <c r="G380" s="1">
        <v>360000</v>
      </c>
      <c r="H380" s="7">
        <v>360000</v>
      </c>
      <c r="I380" s="6" t="s">
        <v>1315</v>
      </c>
      <c r="J380" s="6" t="s">
        <v>1316</v>
      </c>
      <c r="K380" s="6" t="s">
        <v>1317</v>
      </c>
      <c r="L380" s="6" t="s">
        <v>1318</v>
      </c>
    </row>
    <row r="381" spans="1:12" x14ac:dyDescent="0.25">
      <c r="A381" s="1">
        <v>800197490</v>
      </c>
      <c r="B381" s="1" t="s">
        <v>12</v>
      </c>
      <c r="C381" s="1" t="s">
        <v>827</v>
      </c>
      <c r="D381" s="1" t="s">
        <v>1206</v>
      </c>
      <c r="E381" s="5">
        <v>45504</v>
      </c>
      <c r="F381" s="5">
        <v>45519</v>
      </c>
      <c r="G381" s="1">
        <v>394270.8</v>
      </c>
      <c r="H381" s="7">
        <v>394270.8</v>
      </c>
      <c r="I381" s="6" t="s">
        <v>1315</v>
      </c>
      <c r="J381" s="6" t="s">
        <v>1316</v>
      </c>
      <c r="K381" s="6" t="s">
        <v>1317</v>
      </c>
      <c r="L381" s="6" t="s">
        <v>1318</v>
      </c>
    </row>
    <row r="382" spans="1:12" x14ac:dyDescent="0.25">
      <c r="A382" s="1">
        <v>800197491</v>
      </c>
      <c r="B382" s="1" t="s">
        <v>12</v>
      </c>
      <c r="C382" s="1" t="s">
        <v>827</v>
      </c>
      <c r="D382" s="1" t="s">
        <v>1207</v>
      </c>
      <c r="E382" s="5">
        <v>45504</v>
      </c>
      <c r="F382" s="5">
        <v>45519</v>
      </c>
      <c r="G382" s="1">
        <v>344219.4</v>
      </c>
      <c r="H382" s="7">
        <v>344219.4</v>
      </c>
      <c r="I382" s="6" t="s">
        <v>1315</v>
      </c>
      <c r="J382" s="6" t="s">
        <v>1316</v>
      </c>
      <c r="K382" s="6" t="s">
        <v>1317</v>
      </c>
      <c r="L382" s="6" t="s">
        <v>1318</v>
      </c>
    </row>
    <row r="383" spans="1:12" x14ac:dyDescent="0.25">
      <c r="A383" s="1">
        <v>800197492</v>
      </c>
      <c r="B383" s="1" t="s">
        <v>12</v>
      </c>
      <c r="C383" s="1" t="s">
        <v>827</v>
      </c>
      <c r="D383" s="1" t="s">
        <v>1208</v>
      </c>
      <c r="E383" s="5">
        <v>45504</v>
      </c>
      <c r="F383" s="5">
        <v>45519</v>
      </c>
      <c r="G383" s="1">
        <v>229479.6</v>
      </c>
      <c r="H383" s="7">
        <v>229479.6</v>
      </c>
      <c r="I383" s="6" t="s">
        <v>1315</v>
      </c>
      <c r="J383" s="6" t="s">
        <v>1316</v>
      </c>
      <c r="K383" s="6" t="s">
        <v>1317</v>
      </c>
      <c r="L383" s="6" t="s">
        <v>1318</v>
      </c>
    </row>
    <row r="384" spans="1:12" x14ac:dyDescent="0.25">
      <c r="A384" s="1">
        <v>800197493</v>
      </c>
      <c r="B384" s="1" t="s">
        <v>12</v>
      </c>
      <c r="C384" s="1" t="s">
        <v>827</v>
      </c>
      <c r="D384" s="1" t="s">
        <v>1209</v>
      </c>
      <c r="E384" s="5">
        <v>45504</v>
      </c>
      <c r="F384" s="5">
        <v>45519</v>
      </c>
      <c r="G384" s="1">
        <v>458959.2</v>
      </c>
      <c r="H384" s="7">
        <v>458959.2</v>
      </c>
      <c r="I384" s="6" t="s">
        <v>1315</v>
      </c>
      <c r="J384" s="6" t="s">
        <v>1316</v>
      </c>
      <c r="K384" s="6" t="s">
        <v>1317</v>
      </c>
      <c r="L384" s="6" t="s">
        <v>1318</v>
      </c>
    </row>
    <row r="385" spans="1:12" x14ac:dyDescent="0.25">
      <c r="A385" s="1">
        <v>800197494</v>
      </c>
      <c r="B385" s="1" t="s">
        <v>12</v>
      </c>
      <c r="C385" s="1" t="s">
        <v>827</v>
      </c>
      <c r="D385" s="1" t="s">
        <v>1210</v>
      </c>
      <c r="E385" s="5">
        <v>45504</v>
      </c>
      <c r="F385" s="5">
        <v>45519</v>
      </c>
      <c r="G385" s="1">
        <v>32939.199999999997</v>
      </c>
      <c r="H385" s="7">
        <v>32939.199999999997</v>
      </c>
      <c r="I385" s="6" t="s">
        <v>1315</v>
      </c>
      <c r="J385" s="6" t="s">
        <v>1316</v>
      </c>
      <c r="K385" s="6" t="s">
        <v>1317</v>
      </c>
      <c r="L385" s="6" t="s">
        <v>1318</v>
      </c>
    </row>
    <row r="386" spans="1:12" x14ac:dyDescent="0.25">
      <c r="A386" s="1">
        <v>800197495</v>
      </c>
      <c r="B386" s="1" t="s">
        <v>12</v>
      </c>
      <c r="C386" s="1" t="s">
        <v>827</v>
      </c>
      <c r="D386" s="1" t="s">
        <v>1211</v>
      </c>
      <c r="E386" s="5">
        <v>45504</v>
      </c>
      <c r="F386" s="5">
        <v>45519</v>
      </c>
      <c r="G386" s="1">
        <v>522240</v>
      </c>
      <c r="H386" s="7">
        <v>522240</v>
      </c>
      <c r="I386" s="6" t="s">
        <v>1315</v>
      </c>
      <c r="J386" s="6" t="s">
        <v>1316</v>
      </c>
      <c r="K386" s="6" t="s">
        <v>1317</v>
      </c>
      <c r="L386" s="6" t="s">
        <v>1318</v>
      </c>
    </row>
    <row r="387" spans="1:12" x14ac:dyDescent="0.25">
      <c r="A387" s="1">
        <v>800197496</v>
      </c>
      <c r="B387" s="1" t="s">
        <v>12</v>
      </c>
      <c r="C387" s="1" t="s">
        <v>827</v>
      </c>
      <c r="D387" s="1" t="s">
        <v>1212</v>
      </c>
      <c r="E387" s="5">
        <v>45504</v>
      </c>
      <c r="F387" s="5">
        <v>45519</v>
      </c>
      <c r="G387" s="1">
        <v>394270.8</v>
      </c>
      <c r="H387" s="7">
        <v>394270.8</v>
      </c>
      <c r="I387" s="6" t="s">
        <v>1315</v>
      </c>
      <c r="J387" s="6" t="s">
        <v>1316</v>
      </c>
      <c r="K387" s="6" t="s">
        <v>1317</v>
      </c>
      <c r="L387" s="6" t="s">
        <v>1318</v>
      </c>
    </row>
    <row r="388" spans="1:12" x14ac:dyDescent="0.25">
      <c r="A388" s="1">
        <v>800197497</v>
      </c>
      <c r="B388" s="1" t="s">
        <v>12</v>
      </c>
      <c r="C388" s="1" t="s">
        <v>827</v>
      </c>
      <c r="D388" s="1" t="s">
        <v>1213</v>
      </c>
      <c r="E388" s="5">
        <v>45504</v>
      </c>
      <c r="F388" s="5">
        <v>45519</v>
      </c>
      <c r="G388" s="1">
        <v>295703.09999999998</v>
      </c>
      <c r="H388" s="7">
        <v>295703.09999999998</v>
      </c>
      <c r="I388" s="6" t="s">
        <v>1315</v>
      </c>
      <c r="J388" s="6" t="s">
        <v>1316</v>
      </c>
      <c r="K388" s="6" t="s">
        <v>1317</v>
      </c>
      <c r="L388" s="6" t="s">
        <v>1318</v>
      </c>
    </row>
    <row r="389" spans="1:12" x14ac:dyDescent="0.25">
      <c r="A389" s="1">
        <v>800197498</v>
      </c>
      <c r="B389" s="1" t="s">
        <v>12</v>
      </c>
      <c r="C389" s="1" t="s">
        <v>827</v>
      </c>
      <c r="D389" s="1" t="s">
        <v>1214</v>
      </c>
      <c r="E389" s="5">
        <v>45504</v>
      </c>
      <c r="F389" s="5">
        <v>45519</v>
      </c>
      <c r="G389" s="1">
        <v>284640</v>
      </c>
      <c r="H389" s="7">
        <v>284640</v>
      </c>
      <c r="I389" s="6" t="s">
        <v>1315</v>
      </c>
      <c r="J389" s="6" t="s">
        <v>1316</v>
      </c>
      <c r="K389" s="6" t="s">
        <v>1317</v>
      </c>
      <c r="L389" s="6" t="s">
        <v>1318</v>
      </c>
    </row>
    <row r="390" spans="1:12" x14ac:dyDescent="0.25">
      <c r="A390" s="1">
        <v>800197499</v>
      </c>
      <c r="B390" s="1" t="s">
        <v>12</v>
      </c>
      <c r="C390" s="1" t="s">
        <v>827</v>
      </c>
      <c r="D390" s="1" t="s">
        <v>1215</v>
      </c>
      <c r="E390" s="5">
        <v>45504</v>
      </c>
      <c r="F390" s="5">
        <v>45519</v>
      </c>
      <c r="G390" s="1">
        <v>295703.09999999998</v>
      </c>
      <c r="H390" s="7">
        <v>295703.09999999998</v>
      </c>
      <c r="I390" s="6" t="s">
        <v>1315</v>
      </c>
      <c r="J390" s="6" t="s">
        <v>1316</v>
      </c>
      <c r="K390" s="6" t="s">
        <v>1317</v>
      </c>
      <c r="L390" s="6" t="s">
        <v>1318</v>
      </c>
    </row>
    <row r="391" spans="1:12" x14ac:dyDescent="0.25">
      <c r="A391" s="1">
        <v>800197500</v>
      </c>
      <c r="B391" s="1" t="s">
        <v>12</v>
      </c>
      <c r="C391" s="1" t="s">
        <v>827</v>
      </c>
      <c r="D391" s="1" t="s">
        <v>1216</v>
      </c>
      <c r="E391" s="5">
        <v>45504</v>
      </c>
      <c r="F391" s="5">
        <v>45519</v>
      </c>
      <c r="G391" s="1">
        <v>344219.4</v>
      </c>
      <c r="H391" s="7">
        <v>344219.4</v>
      </c>
      <c r="I391" s="6" t="s">
        <v>1315</v>
      </c>
      <c r="J391" s="6" t="s">
        <v>1316</v>
      </c>
      <c r="K391" s="6" t="s">
        <v>1317</v>
      </c>
      <c r="L391" s="6" t="s">
        <v>1318</v>
      </c>
    </row>
    <row r="392" spans="1:12" x14ac:dyDescent="0.25">
      <c r="A392" s="1">
        <v>800197501</v>
      </c>
      <c r="B392" s="1" t="s">
        <v>12</v>
      </c>
      <c r="C392" s="1" t="s">
        <v>827</v>
      </c>
      <c r="D392" s="1" t="s">
        <v>1217</v>
      </c>
      <c r="E392" s="5">
        <v>45504</v>
      </c>
      <c r="F392" s="5">
        <v>45519</v>
      </c>
      <c r="G392" s="1">
        <v>295703.09999999998</v>
      </c>
      <c r="H392" s="7">
        <v>295703.09999999998</v>
      </c>
      <c r="I392" s="6" t="s">
        <v>1315</v>
      </c>
      <c r="J392" s="6" t="s">
        <v>1316</v>
      </c>
      <c r="K392" s="6" t="s">
        <v>1317</v>
      </c>
      <c r="L392" s="6" t="s">
        <v>1318</v>
      </c>
    </row>
    <row r="393" spans="1:12" x14ac:dyDescent="0.25">
      <c r="A393" s="1">
        <v>800197502</v>
      </c>
      <c r="B393" s="1" t="s">
        <v>12</v>
      </c>
      <c r="C393" s="1" t="s">
        <v>827</v>
      </c>
      <c r="D393" s="1" t="s">
        <v>1218</v>
      </c>
      <c r="E393" s="5">
        <v>45504</v>
      </c>
      <c r="F393" s="5">
        <v>45519</v>
      </c>
      <c r="G393" s="1">
        <v>344219.4</v>
      </c>
      <c r="H393" s="7">
        <v>344219.4</v>
      </c>
      <c r="I393" s="6" t="s">
        <v>1315</v>
      </c>
      <c r="J393" s="6" t="s">
        <v>1316</v>
      </c>
      <c r="K393" s="6" t="s">
        <v>1317</v>
      </c>
      <c r="L393" s="6" t="s">
        <v>1318</v>
      </c>
    </row>
    <row r="394" spans="1:12" x14ac:dyDescent="0.25">
      <c r="A394" s="1">
        <v>800197503</v>
      </c>
      <c r="B394" s="1" t="s">
        <v>12</v>
      </c>
      <c r="C394" s="1" t="s">
        <v>827</v>
      </c>
      <c r="D394" s="1" t="s">
        <v>1219</v>
      </c>
      <c r="E394" s="5">
        <v>45504</v>
      </c>
      <c r="F394" s="5">
        <v>45519</v>
      </c>
      <c r="G394" s="1">
        <v>360000</v>
      </c>
      <c r="H394" s="7">
        <v>360000</v>
      </c>
      <c r="I394" s="6" t="s">
        <v>1315</v>
      </c>
      <c r="J394" s="6" t="s">
        <v>1316</v>
      </c>
      <c r="K394" s="6" t="s">
        <v>1317</v>
      </c>
      <c r="L394" s="6" t="s">
        <v>1318</v>
      </c>
    </row>
    <row r="395" spans="1:12" x14ac:dyDescent="0.25">
      <c r="A395" s="1">
        <v>800197504</v>
      </c>
      <c r="B395" s="1" t="s">
        <v>12</v>
      </c>
      <c r="C395" s="1" t="s">
        <v>827</v>
      </c>
      <c r="D395" s="1" t="s">
        <v>1220</v>
      </c>
      <c r="E395" s="5">
        <v>45504</v>
      </c>
      <c r="F395" s="5">
        <v>45519</v>
      </c>
      <c r="G395" s="1">
        <v>344219.4</v>
      </c>
      <c r="H395" s="7">
        <v>344219.4</v>
      </c>
      <c r="I395" s="6" t="s">
        <v>1315</v>
      </c>
      <c r="J395" s="6" t="s">
        <v>1316</v>
      </c>
      <c r="K395" s="6" t="s">
        <v>1317</v>
      </c>
      <c r="L395" s="6" t="s">
        <v>1318</v>
      </c>
    </row>
    <row r="396" spans="1:12" x14ac:dyDescent="0.25">
      <c r="A396" s="1">
        <v>800197505</v>
      </c>
      <c r="B396" s="1" t="s">
        <v>12</v>
      </c>
      <c r="C396" s="1" t="s">
        <v>827</v>
      </c>
      <c r="D396" s="1" t="s">
        <v>1221</v>
      </c>
      <c r="E396" s="5">
        <v>45504</v>
      </c>
      <c r="F396" s="5">
        <v>45519</v>
      </c>
      <c r="G396" s="1">
        <v>458959.2</v>
      </c>
      <c r="H396" s="7">
        <v>458959.2</v>
      </c>
      <c r="I396" s="6" t="s">
        <v>1315</v>
      </c>
      <c r="J396" s="6" t="s">
        <v>1316</v>
      </c>
      <c r="K396" s="6" t="s">
        <v>1317</v>
      </c>
      <c r="L396" s="6" t="s">
        <v>1318</v>
      </c>
    </row>
    <row r="397" spans="1:12" x14ac:dyDescent="0.25">
      <c r="A397" s="1">
        <v>800197506</v>
      </c>
      <c r="B397" s="1" t="s">
        <v>12</v>
      </c>
      <c r="C397" s="1" t="s">
        <v>827</v>
      </c>
      <c r="D397" s="1" t="s">
        <v>1222</v>
      </c>
      <c r="E397" s="5">
        <v>45504</v>
      </c>
      <c r="F397" s="5">
        <v>45519</v>
      </c>
      <c r="G397" s="1">
        <v>344219.4</v>
      </c>
      <c r="H397" s="7">
        <v>344219.4</v>
      </c>
      <c r="I397" s="6" t="s">
        <v>1315</v>
      </c>
      <c r="J397" s="6" t="s">
        <v>1316</v>
      </c>
      <c r="K397" s="6" t="s">
        <v>1317</v>
      </c>
      <c r="L397" s="6" t="s">
        <v>1318</v>
      </c>
    </row>
    <row r="398" spans="1:12" x14ac:dyDescent="0.25">
      <c r="A398" s="1">
        <v>800197507</v>
      </c>
      <c r="B398" s="1" t="s">
        <v>12</v>
      </c>
      <c r="C398" s="1" t="s">
        <v>827</v>
      </c>
      <c r="D398" s="1" t="s">
        <v>1223</v>
      </c>
      <c r="E398" s="5">
        <v>45504</v>
      </c>
      <c r="F398" s="5">
        <v>45519</v>
      </c>
      <c r="G398" s="1">
        <v>344219.4</v>
      </c>
      <c r="H398" s="7">
        <v>344219.4</v>
      </c>
      <c r="I398" s="6" t="s">
        <v>1315</v>
      </c>
      <c r="J398" s="6" t="s">
        <v>1316</v>
      </c>
      <c r="K398" s="6" t="s">
        <v>1317</v>
      </c>
      <c r="L398" s="6" t="s">
        <v>1318</v>
      </c>
    </row>
    <row r="399" spans="1:12" x14ac:dyDescent="0.25">
      <c r="A399" s="1">
        <v>800197508</v>
      </c>
      <c r="B399" s="1" t="s">
        <v>12</v>
      </c>
      <c r="C399" s="1" t="s">
        <v>827</v>
      </c>
      <c r="D399" s="1" t="s">
        <v>1224</v>
      </c>
      <c r="E399" s="5">
        <v>45504</v>
      </c>
      <c r="F399" s="5">
        <v>45519</v>
      </c>
      <c r="G399" s="1">
        <v>344219.4</v>
      </c>
      <c r="H399" s="7">
        <v>344219.4</v>
      </c>
      <c r="I399" s="6" t="s">
        <v>1315</v>
      </c>
      <c r="J399" s="6" t="s">
        <v>1316</v>
      </c>
      <c r="K399" s="6" t="s">
        <v>1317</v>
      </c>
      <c r="L399" s="6" t="s">
        <v>1318</v>
      </c>
    </row>
    <row r="400" spans="1:12" x14ac:dyDescent="0.25">
      <c r="A400" s="1">
        <v>800197509</v>
      </c>
      <c r="B400" s="1" t="s">
        <v>12</v>
      </c>
      <c r="C400" s="1" t="s">
        <v>827</v>
      </c>
      <c r="D400" s="1" t="s">
        <v>1225</v>
      </c>
      <c r="E400" s="5">
        <v>45504</v>
      </c>
      <c r="F400" s="5">
        <v>45519</v>
      </c>
      <c r="G400" s="1">
        <v>458959.2</v>
      </c>
      <c r="H400" s="7">
        <v>458959.2</v>
      </c>
      <c r="I400" s="6" t="s">
        <v>1315</v>
      </c>
      <c r="J400" s="6" t="s">
        <v>1316</v>
      </c>
      <c r="K400" s="6" t="s">
        <v>1317</v>
      </c>
      <c r="L400" s="6" t="s">
        <v>1318</v>
      </c>
    </row>
    <row r="401" spans="1:12" x14ac:dyDescent="0.25">
      <c r="A401" s="1">
        <v>800197510</v>
      </c>
      <c r="B401" s="1" t="s">
        <v>12</v>
      </c>
      <c r="C401" s="1" t="s">
        <v>827</v>
      </c>
      <c r="D401" s="1" t="s">
        <v>1226</v>
      </c>
      <c r="E401" s="5">
        <v>45504</v>
      </c>
      <c r="F401" s="5">
        <v>45519</v>
      </c>
      <c r="G401" s="1">
        <v>452620</v>
      </c>
      <c r="H401" s="7">
        <v>452620</v>
      </c>
      <c r="I401" s="6" t="s">
        <v>1315</v>
      </c>
      <c r="J401" s="6" t="s">
        <v>1316</v>
      </c>
      <c r="K401" s="6" t="s">
        <v>1317</v>
      </c>
      <c r="L401" s="6" t="s">
        <v>1318</v>
      </c>
    </row>
    <row r="402" spans="1:12" x14ac:dyDescent="0.25">
      <c r="A402" s="1">
        <v>800197511</v>
      </c>
      <c r="B402" s="1" t="s">
        <v>12</v>
      </c>
      <c r="C402" s="1" t="s">
        <v>827</v>
      </c>
      <c r="D402" s="1" t="s">
        <v>1227</v>
      </c>
      <c r="E402" s="5">
        <v>45504</v>
      </c>
      <c r="F402" s="5">
        <v>45519</v>
      </c>
      <c r="G402" s="1">
        <v>458959.2</v>
      </c>
      <c r="H402" s="7">
        <v>458959.2</v>
      </c>
      <c r="I402" s="6" t="s">
        <v>1315</v>
      </c>
      <c r="J402" s="6" t="s">
        <v>1316</v>
      </c>
      <c r="K402" s="6" t="s">
        <v>1317</v>
      </c>
      <c r="L402" s="6" t="s">
        <v>1318</v>
      </c>
    </row>
    <row r="403" spans="1:12" x14ac:dyDescent="0.25">
      <c r="A403" s="1">
        <v>800197512</v>
      </c>
      <c r="B403" s="1" t="s">
        <v>12</v>
      </c>
      <c r="C403" s="1" t="s">
        <v>827</v>
      </c>
      <c r="D403" s="1" t="s">
        <v>1228</v>
      </c>
      <c r="E403" s="5">
        <v>45504</v>
      </c>
      <c r="F403" s="5">
        <v>45519</v>
      </c>
      <c r="G403" s="1">
        <v>452620</v>
      </c>
      <c r="H403" s="7">
        <v>452620</v>
      </c>
      <c r="I403" s="6" t="s">
        <v>1315</v>
      </c>
      <c r="J403" s="6" t="s">
        <v>1316</v>
      </c>
      <c r="K403" s="6" t="s">
        <v>1317</v>
      </c>
      <c r="L403" s="6" t="s">
        <v>1318</v>
      </c>
    </row>
    <row r="404" spans="1:12" x14ac:dyDescent="0.25">
      <c r="A404" s="1">
        <v>800197513</v>
      </c>
      <c r="B404" s="1" t="s">
        <v>12</v>
      </c>
      <c r="C404" s="1" t="s">
        <v>827</v>
      </c>
      <c r="D404" s="1" t="s">
        <v>1229</v>
      </c>
      <c r="E404" s="5">
        <v>45504</v>
      </c>
      <c r="F404" s="5">
        <v>45519</v>
      </c>
      <c r="G404" s="1">
        <v>360000</v>
      </c>
      <c r="H404" s="7">
        <v>360000</v>
      </c>
      <c r="I404" s="6" t="s">
        <v>1315</v>
      </c>
      <c r="J404" s="6" t="s">
        <v>1316</v>
      </c>
      <c r="K404" s="6" t="s">
        <v>1317</v>
      </c>
      <c r="L404" s="6" t="s">
        <v>1318</v>
      </c>
    </row>
    <row r="405" spans="1:12" x14ac:dyDescent="0.25">
      <c r="A405" s="1">
        <v>800197514</v>
      </c>
      <c r="B405" s="1" t="s">
        <v>12</v>
      </c>
      <c r="C405" s="1" t="s">
        <v>827</v>
      </c>
      <c r="D405" s="1" t="s">
        <v>1230</v>
      </c>
      <c r="E405" s="5">
        <v>45504</v>
      </c>
      <c r="F405" s="5">
        <v>45519</v>
      </c>
      <c r="G405" s="1">
        <v>720000</v>
      </c>
      <c r="H405" s="7">
        <v>720000</v>
      </c>
      <c r="I405" s="6" t="s">
        <v>1315</v>
      </c>
      <c r="J405" s="6" t="s">
        <v>1316</v>
      </c>
      <c r="K405" s="6" t="s">
        <v>1317</v>
      </c>
      <c r="L405" s="6" t="s">
        <v>1318</v>
      </c>
    </row>
    <row r="406" spans="1:12" x14ac:dyDescent="0.25">
      <c r="A406" s="1">
        <v>800197515</v>
      </c>
      <c r="B406" s="1" t="s">
        <v>12</v>
      </c>
      <c r="C406" s="1" t="s">
        <v>827</v>
      </c>
      <c r="D406" s="1" t="s">
        <v>1231</v>
      </c>
      <c r="E406" s="5">
        <v>45504</v>
      </c>
      <c r="F406" s="5">
        <v>45519</v>
      </c>
      <c r="G406" s="1">
        <v>287760</v>
      </c>
      <c r="H406" s="7">
        <v>287760</v>
      </c>
      <c r="I406" s="6" t="s">
        <v>1315</v>
      </c>
      <c r="J406" s="6" t="s">
        <v>1316</v>
      </c>
      <c r="K406" s="6" t="s">
        <v>1317</v>
      </c>
      <c r="L406" s="6" t="s">
        <v>1318</v>
      </c>
    </row>
    <row r="407" spans="1:12" x14ac:dyDescent="0.25">
      <c r="A407" s="1">
        <v>800197516</v>
      </c>
      <c r="B407" s="1" t="s">
        <v>12</v>
      </c>
      <c r="C407" s="1" t="s">
        <v>827</v>
      </c>
      <c r="D407" s="1" t="s">
        <v>1232</v>
      </c>
      <c r="E407" s="5">
        <v>45504</v>
      </c>
      <c r="F407" s="5">
        <v>45519</v>
      </c>
      <c r="G407" s="1">
        <v>114739.8</v>
      </c>
      <c r="H407" s="7">
        <v>114739.8</v>
      </c>
      <c r="I407" s="6" t="s">
        <v>1315</v>
      </c>
      <c r="J407" s="6" t="s">
        <v>1316</v>
      </c>
      <c r="K407" s="6" t="s">
        <v>1317</v>
      </c>
      <c r="L407" s="6" t="s">
        <v>1318</v>
      </c>
    </row>
    <row r="408" spans="1:12" x14ac:dyDescent="0.25">
      <c r="A408" s="1">
        <v>800197517</v>
      </c>
      <c r="B408" s="1" t="s">
        <v>12</v>
      </c>
      <c r="C408" s="1" t="s">
        <v>827</v>
      </c>
      <c r="D408" s="1" t="s">
        <v>1233</v>
      </c>
      <c r="E408" s="5">
        <v>45504</v>
      </c>
      <c r="F408" s="5">
        <v>45519</v>
      </c>
      <c r="G408" s="1">
        <v>197135.4</v>
      </c>
      <c r="H408" s="7">
        <v>197135.4</v>
      </c>
      <c r="I408" s="6" t="s">
        <v>1315</v>
      </c>
      <c r="J408" s="6" t="s">
        <v>1316</v>
      </c>
      <c r="K408" s="6" t="s">
        <v>1317</v>
      </c>
      <c r="L408" s="6" t="s">
        <v>1318</v>
      </c>
    </row>
    <row r="409" spans="1:12" x14ac:dyDescent="0.25">
      <c r="A409" s="1">
        <v>800197518</v>
      </c>
      <c r="B409" s="1" t="s">
        <v>12</v>
      </c>
      <c r="C409" s="1" t="s">
        <v>827</v>
      </c>
      <c r="D409" s="1" t="s">
        <v>1234</v>
      </c>
      <c r="E409" s="5">
        <v>45504</v>
      </c>
      <c r="F409" s="5">
        <v>45519</v>
      </c>
      <c r="G409" s="1">
        <v>6514246</v>
      </c>
      <c r="H409" s="7">
        <v>6514246</v>
      </c>
      <c r="I409" s="6" t="s">
        <v>1315</v>
      </c>
      <c r="J409" s="6" t="s">
        <v>1316</v>
      </c>
      <c r="K409" s="6" t="s">
        <v>1317</v>
      </c>
      <c r="L409" s="6" t="s">
        <v>1318</v>
      </c>
    </row>
    <row r="410" spans="1:12" x14ac:dyDescent="0.25">
      <c r="A410" s="1">
        <v>800197519</v>
      </c>
      <c r="B410" s="1" t="s">
        <v>12</v>
      </c>
      <c r="C410" s="1" t="s">
        <v>827</v>
      </c>
      <c r="D410" s="1" t="s">
        <v>1235</v>
      </c>
      <c r="E410" s="5">
        <v>45504</v>
      </c>
      <c r="F410" s="5">
        <v>45519</v>
      </c>
      <c r="G410" s="1">
        <v>7996137.4199999999</v>
      </c>
      <c r="H410" s="7">
        <v>7996137.4199999999</v>
      </c>
      <c r="I410" s="6" t="s">
        <v>1315</v>
      </c>
      <c r="J410" s="6" t="s">
        <v>1316</v>
      </c>
      <c r="K410" s="6" t="s">
        <v>1317</v>
      </c>
      <c r="L410" s="6" t="s">
        <v>1318</v>
      </c>
    </row>
    <row r="411" spans="1:12" x14ac:dyDescent="0.25">
      <c r="A411" s="1">
        <v>800197520</v>
      </c>
      <c r="B411" s="1" t="s">
        <v>12</v>
      </c>
      <c r="C411" s="1" t="s">
        <v>827</v>
      </c>
      <c r="D411" s="1" t="s">
        <v>1236</v>
      </c>
      <c r="E411" s="5">
        <v>45504</v>
      </c>
      <c r="F411" s="5">
        <v>45519</v>
      </c>
      <c r="G411" s="1">
        <v>11922362</v>
      </c>
      <c r="H411" s="7">
        <v>11922362</v>
      </c>
      <c r="I411" s="6" t="s">
        <v>1315</v>
      </c>
      <c r="J411" s="6" t="s">
        <v>1316</v>
      </c>
      <c r="K411" s="6" t="s">
        <v>1317</v>
      </c>
      <c r="L411" s="6" t="s">
        <v>1318</v>
      </c>
    </row>
    <row r="412" spans="1:12" x14ac:dyDescent="0.25">
      <c r="A412" s="1">
        <v>800197521</v>
      </c>
      <c r="B412" s="1" t="s">
        <v>12</v>
      </c>
      <c r="C412" s="1" t="s">
        <v>827</v>
      </c>
      <c r="D412" s="1" t="s">
        <v>1237</v>
      </c>
      <c r="E412" s="5">
        <v>45504</v>
      </c>
      <c r="F412" s="5">
        <v>45519</v>
      </c>
      <c r="G412" s="1">
        <v>20438034.620000005</v>
      </c>
      <c r="H412" s="7">
        <v>20438034.620000005</v>
      </c>
      <c r="I412" s="6" t="s">
        <v>1315</v>
      </c>
      <c r="J412" s="6" t="s">
        <v>1316</v>
      </c>
      <c r="K412" s="6" t="s">
        <v>1317</v>
      </c>
      <c r="L412" s="6" t="s">
        <v>1318</v>
      </c>
    </row>
    <row r="413" spans="1:12" x14ac:dyDescent="0.25">
      <c r="A413" s="1">
        <v>800197522</v>
      </c>
      <c r="B413" s="1" t="s">
        <v>12</v>
      </c>
      <c r="C413" s="1" t="s">
        <v>827</v>
      </c>
      <c r="D413" s="1" t="s">
        <v>1238</v>
      </c>
      <c r="E413" s="5">
        <v>45504</v>
      </c>
      <c r="F413" s="5">
        <v>45519</v>
      </c>
      <c r="G413" s="1">
        <v>913813</v>
      </c>
      <c r="H413" s="7">
        <v>913813</v>
      </c>
      <c r="I413" s="6" t="s">
        <v>1315</v>
      </c>
      <c r="J413" s="6" t="s">
        <v>1316</v>
      </c>
      <c r="K413" s="6" t="s">
        <v>1317</v>
      </c>
      <c r="L413" s="6" t="s">
        <v>1318</v>
      </c>
    </row>
    <row r="414" spans="1:12" x14ac:dyDescent="0.25">
      <c r="A414" s="1">
        <v>800197523</v>
      </c>
      <c r="B414" s="1" t="s">
        <v>12</v>
      </c>
      <c r="C414" s="1" t="s">
        <v>827</v>
      </c>
      <c r="D414" s="1" t="s">
        <v>1239</v>
      </c>
      <c r="E414" s="5">
        <v>45504</v>
      </c>
      <c r="F414" s="5">
        <v>45519</v>
      </c>
      <c r="G414" s="1">
        <v>21044625.300000001</v>
      </c>
      <c r="H414" s="7">
        <v>21044625.300000001</v>
      </c>
      <c r="I414" s="6" t="s">
        <v>1315</v>
      </c>
      <c r="J414" s="6" t="s">
        <v>1316</v>
      </c>
      <c r="K414" s="6" t="s">
        <v>1317</v>
      </c>
      <c r="L414" s="6" t="s">
        <v>1318</v>
      </c>
    </row>
    <row r="415" spans="1:12" x14ac:dyDescent="0.25">
      <c r="A415" s="1">
        <v>800197524</v>
      </c>
      <c r="B415" s="1" t="s">
        <v>12</v>
      </c>
      <c r="C415" s="1" t="s">
        <v>827</v>
      </c>
      <c r="D415" s="1" t="s">
        <v>1240</v>
      </c>
      <c r="E415" s="5">
        <v>45504</v>
      </c>
      <c r="F415" s="5">
        <v>45519</v>
      </c>
      <c r="G415" s="1">
        <v>1876424</v>
      </c>
      <c r="H415" s="7">
        <v>1876424</v>
      </c>
      <c r="I415" s="6" t="s">
        <v>1315</v>
      </c>
      <c r="J415" s="6" t="s">
        <v>1316</v>
      </c>
      <c r="K415" s="6" t="s">
        <v>1317</v>
      </c>
      <c r="L415" s="6" t="s">
        <v>1318</v>
      </c>
    </row>
    <row r="416" spans="1:12" x14ac:dyDescent="0.25">
      <c r="A416" s="1">
        <v>800197525</v>
      </c>
      <c r="B416" s="1" t="s">
        <v>12</v>
      </c>
      <c r="C416" s="1" t="s">
        <v>827</v>
      </c>
      <c r="D416" s="1" t="s">
        <v>1241</v>
      </c>
      <c r="E416" s="5">
        <v>45504</v>
      </c>
      <c r="F416" s="5">
        <v>45519</v>
      </c>
      <c r="G416" s="1">
        <v>20800588.700000003</v>
      </c>
      <c r="H416" s="7">
        <v>20800588.700000003</v>
      </c>
      <c r="I416" s="6" t="s">
        <v>1315</v>
      </c>
      <c r="J416" s="6" t="s">
        <v>1316</v>
      </c>
      <c r="K416" s="6" t="s">
        <v>1317</v>
      </c>
      <c r="L416" s="6" t="s">
        <v>1318</v>
      </c>
    </row>
    <row r="417" spans="1:12" x14ac:dyDescent="0.25">
      <c r="A417" s="1">
        <v>800197526</v>
      </c>
      <c r="B417" s="1" t="s">
        <v>12</v>
      </c>
      <c r="C417" s="1" t="s">
        <v>827</v>
      </c>
      <c r="D417" s="1" t="s">
        <v>1242</v>
      </c>
      <c r="E417" s="5">
        <v>45412</v>
      </c>
      <c r="F417" s="5">
        <v>45427</v>
      </c>
      <c r="G417" s="1">
        <v>1866958</v>
      </c>
      <c r="H417" s="7">
        <v>139980</v>
      </c>
      <c r="I417" s="6" t="s">
        <v>1315</v>
      </c>
      <c r="J417" s="6" t="s">
        <v>1316</v>
      </c>
      <c r="K417" s="6" t="s">
        <v>1317</v>
      </c>
      <c r="L417" s="6" t="s">
        <v>1318</v>
      </c>
    </row>
    <row r="418" spans="1:12" x14ac:dyDescent="0.25">
      <c r="A418" s="1">
        <v>800197527</v>
      </c>
      <c r="B418" s="1" t="s">
        <v>12</v>
      </c>
      <c r="C418" s="1" t="s">
        <v>827</v>
      </c>
      <c r="D418" s="1" t="s">
        <v>1243</v>
      </c>
      <c r="E418" s="5">
        <v>45412</v>
      </c>
      <c r="F418" s="5">
        <v>45427</v>
      </c>
      <c r="G418" s="1">
        <v>5832534.2000000002</v>
      </c>
      <c r="H418" s="7">
        <v>4086610.2</v>
      </c>
      <c r="I418" s="6" t="s">
        <v>1315</v>
      </c>
      <c r="J418" s="6" t="s">
        <v>1316</v>
      </c>
      <c r="K418" s="6" t="s">
        <v>1317</v>
      </c>
      <c r="L418" s="6" t="s">
        <v>1318</v>
      </c>
    </row>
    <row r="419" spans="1:12" x14ac:dyDescent="0.25">
      <c r="A419" s="1">
        <v>800197528</v>
      </c>
      <c r="B419" s="1" t="s">
        <v>12</v>
      </c>
      <c r="C419" s="1" t="s">
        <v>827</v>
      </c>
      <c r="D419" s="1" t="s">
        <v>1244</v>
      </c>
      <c r="E419" s="5">
        <v>45443</v>
      </c>
      <c r="F419" s="5">
        <v>45458</v>
      </c>
      <c r="G419" s="1">
        <v>2262030</v>
      </c>
      <c r="H419" s="7">
        <v>161630</v>
      </c>
      <c r="I419" s="6" t="s">
        <v>1315</v>
      </c>
      <c r="J419" s="6" t="s">
        <v>1316</v>
      </c>
      <c r="K419" s="6" t="s">
        <v>1317</v>
      </c>
      <c r="L419" s="6" t="s">
        <v>1318</v>
      </c>
    </row>
    <row r="420" spans="1:12" x14ac:dyDescent="0.25">
      <c r="A420" s="1">
        <v>800197529</v>
      </c>
      <c r="B420" s="1" t="s">
        <v>12</v>
      </c>
      <c r="C420" s="1" t="s">
        <v>827</v>
      </c>
      <c r="D420" s="1" t="s">
        <v>1245</v>
      </c>
      <c r="E420" s="5">
        <v>45443</v>
      </c>
      <c r="F420" s="5">
        <v>45458</v>
      </c>
      <c r="G420" s="1">
        <v>12087365.400000002</v>
      </c>
      <c r="H420" s="7">
        <v>1991177.4000000004</v>
      </c>
      <c r="I420" s="6" t="s">
        <v>1315</v>
      </c>
      <c r="J420" s="6" t="s">
        <v>1316</v>
      </c>
      <c r="K420" s="6" t="s">
        <v>1317</v>
      </c>
      <c r="L420" s="6" t="s">
        <v>1318</v>
      </c>
    </row>
    <row r="421" spans="1:12" x14ac:dyDescent="0.25">
      <c r="A421" s="1">
        <v>800197530</v>
      </c>
      <c r="B421" s="1" t="s">
        <v>12</v>
      </c>
      <c r="C421" s="1" t="s">
        <v>827</v>
      </c>
      <c r="D421" s="1" t="s">
        <v>1246</v>
      </c>
      <c r="E421" s="5">
        <v>45443</v>
      </c>
      <c r="F421" s="5">
        <v>45458</v>
      </c>
      <c r="G421" s="1">
        <v>3900697</v>
      </c>
      <c r="H421" s="7">
        <v>99278</v>
      </c>
      <c r="I421" s="6" t="s">
        <v>1315</v>
      </c>
      <c r="J421" s="6" t="s">
        <v>1316</v>
      </c>
      <c r="K421" s="6" t="s">
        <v>1317</v>
      </c>
      <c r="L421" s="6" t="s">
        <v>1318</v>
      </c>
    </row>
    <row r="422" spans="1:12" x14ac:dyDescent="0.25">
      <c r="A422" s="1">
        <v>800197531</v>
      </c>
      <c r="B422" s="1" t="s">
        <v>12</v>
      </c>
      <c r="C422" s="1" t="s">
        <v>827</v>
      </c>
      <c r="D422" s="1" t="s">
        <v>1247</v>
      </c>
      <c r="E422" s="5">
        <v>45443</v>
      </c>
      <c r="F422" s="5">
        <v>45458</v>
      </c>
      <c r="G422" s="1">
        <v>2805447.2</v>
      </c>
      <c r="H422" s="7">
        <v>47968.200000000186</v>
      </c>
      <c r="I422" s="6" t="s">
        <v>1315</v>
      </c>
      <c r="J422" s="6" t="s">
        <v>1316</v>
      </c>
      <c r="K422" s="6" t="s">
        <v>1317</v>
      </c>
      <c r="L422" s="6" t="s">
        <v>1318</v>
      </c>
    </row>
    <row r="423" spans="1:12" x14ac:dyDescent="0.25">
      <c r="A423" s="1">
        <v>800197532</v>
      </c>
      <c r="B423" s="1" t="s">
        <v>12</v>
      </c>
      <c r="C423" s="1" t="s">
        <v>827</v>
      </c>
      <c r="D423" s="1" t="s">
        <v>1248</v>
      </c>
      <c r="E423" s="5">
        <v>45473</v>
      </c>
      <c r="F423" s="5">
        <v>45488</v>
      </c>
      <c r="G423" s="1">
        <v>4642069</v>
      </c>
      <c r="H423" s="7">
        <v>659800</v>
      </c>
      <c r="I423" s="6" t="s">
        <v>1315</v>
      </c>
      <c r="J423" s="6" t="s">
        <v>1316</v>
      </c>
      <c r="K423" s="6" t="s">
        <v>1317</v>
      </c>
      <c r="L423" s="6" t="s">
        <v>1318</v>
      </c>
    </row>
    <row r="424" spans="1:12" x14ac:dyDescent="0.25">
      <c r="A424" s="1">
        <v>800197533</v>
      </c>
      <c r="B424" s="1" t="s">
        <v>12</v>
      </c>
      <c r="C424" s="1" t="s">
        <v>827</v>
      </c>
      <c r="D424" s="1" t="s">
        <v>1249</v>
      </c>
      <c r="E424" s="5">
        <v>45473</v>
      </c>
      <c r="F424" s="5">
        <v>45488</v>
      </c>
      <c r="G424" s="1">
        <v>1430066</v>
      </c>
      <c r="H424" s="7">
        <v>46140</v>
      </c>
      <c r="I424" s="6" t="s">
        <v>1315</v>
      </c>
      <c r="J424" s="6" t="s">
        <v>1316</v>
      </c>
      <c r="K424" s="6" t="s">
        <v>1317</v>
      </c>
      <c r="L424" s="6" t="s">
        <v>1318</v>
      </c>
    </row>
    <row r="425" spans="1:12" x14ac:dyDescent="0.25">
      <c r="A425" s="1">
        <v>800197534</v>
      </c>
      <c r="B425" s="1" t="s">
        <v>12</v>
      </c>
      <c r="C425" s="1" t="s">
        <v>827</v>
      </c>
      <c r="D425" s="1" t="s">
        <v>1250</v>
      </c>
      <c r="E425" s="5">
        <v>45473</v>
      </c>
      <c r="F425" s="5">
        <v>45488</v>
      </c>
      <c r="G425" s="1">
        <v>2982030.2</v>
      </c>
      <c r="H425" s="7">
        <v>196200.20000000019</v>
      </c>
      <c r="I425" s="6" t="s">
        <v>1315</v>
      </c>
      <c r="J425" s="6" t="s">
        <v>1316</v>
      </c>
      <c r="K425" s="6" t="s">
        <v>1317</v>
      </c>
      <c r="L425" s="6" t="s">
        <v>1318</v>
      </c>
    </row>
    <row r="426" spans="1:12" x14ac:dyDescent="0.25">
      <c r="A426" s="1">
        <v>800197535</v>
      </c>
      <c r="B426" s="1" t="s">
        <v>12</v>
      </c>
      <c r="C426" s="1" t="s">
        <v>1251</v>
      </c>
      <c r="D426" s="1" t="s">
        <v>1252</v>
      </c>
      <c r="E426" s="5">
        <v>45473</v>
      </c>
      <c r="F426" s="5">
        <v>45475</v>
      </c>
      <c r="G426" s="1">
        <v>569850</v>
      </c>
      <c r="H426" s="7">
        <v>569850</v>
      </c>
      <c r="I426" s="6" t="s">
        <v>1315</v>
      </c>
      <c r="J426" s="6" t="s">
        <v>1316</v>
      </c>
      <c r="K426" s="6" t="s">
        <v>1317</v>
      </c>
      <c r="L426" s="6" t="s">
        <v>1318</v>
      </c>
    </row>
    <row r="427" spans="1:12" x14ac:dyDescent="0.25">
      <c r="A427" s="1">
        <v>800197536</v>
      </c>
      <c r="B427" s="1" t="s">
        <v>12</v>
      </c>
      <c r="C427" s="1" t="s">
        <v>1251</v>
      </c>
      <c r="D427" s="1" t="s">
        <v>1253</v>
      </c>
      <c r="E427" s="5">
        <v>45473</v>
      </c>
      <c r="F427" s="5">
        <v>45475</v>
      </c>
      <c r="G427" s="1">
        <v>690120</v>
      </c>
      <c r="H427" s="7">
        <v>690120</v>
      </c>
      <c r="I427" s="6" t="s">
        <v>1315</v>
      </c>
      <c r="J427" s="6" t="s">
        <v>1316</v>
      </c>
      <c r="K427" s="6" t="s">
        <v>1317</v>
      </c>
      <c r="L427" s="6" t="s">
        <v>1318</v>
      </c>
    </row>
    <row r="428" spans="1:12" x14ac:dyDescent="0.25">
      <c r="A428" s="1">
        <v>800197537</v>
      </c>
      <c r="B428" s="1" t="s">
        <v>12</v>
      </c>
      <c r="C428" s="1" t="s">
        <v>1251</v>
      </c>
      <c r="D428" s="1" t="s">
        <v>1254</v>
      </c>
      <c r="E428" s="5">
        <v>45473</v>
      </c>
      <c r="F428" s="5">
        <v>45475</v>
      </c>
      <c r="G428" s="1">
        <v>17883067</v>
      </c>
      <c r="H428" s="7">
        <v>17883067</v>
      </c>
      <c r="I428" s="6" t="s">
        <v>1315</v>
      </c>
      <c r="J428" s="6" t="s">
        <v>1316</v>
      </c>
      <c r="K428" s="6" t="s">
        <v>1317</v>
      </c>
      <c r="L428" s="6" t="s">
        <v>1318</v>
      </c>
    </row>
    <row r="429" spans="1:12" x14ac:dyDescent="0.25">
      <c r="A429" s="1">
        <v>800197538</v>
      </c>
      <c r="B429" s="1" t="s">
        <v>12</v>
      </c>
      <c r="C429" s="1" t="s">
        <v>1251</v>
      </c>
      <c r="D429" s="1" t="s">
        <v>1255</v>
      </c>
      <c r="E429" s="5">
        <v>45473</v>
      </c>
      <c r="F429" s="5">
        <v>45475</v>
      </c>
      <c r="G429" s="1">
        <v>1538066</v>
      </c>
      <c r="H429" s="7">
        <v>1538066</v>
      </c>
      <c r="I429" s="6" t="s">
        <v>1315</v>
      </c>
      <c r="J429" s="6" t="s">
        <v>1316</v>
      </c>
      <c r="K429" s="6" t="s">
        <v>1317</v>
      </c>
      <c r="L429" s="6" t="s">
        <v>1318</v>
      </c>
    </row>
    <row r="430" spans="1:12" x14ac:dyDescent="0.25">
      <c r="A430" s="1">
        <v>800197539</v>
      </c>
      <c r="B430" s="1" t="s">
        <v>12</v>
      </c>
      <c r="C430" s="1" t="s">
        <v>1251</v>
      </c>
      <c r="D430" s="1" t="s">
        <v>1256</v>
      </c>
      <c r="E430" s="5">
        <v>45473</v>
      </c>
      <c r="F430" s="5">
        <v>45475</v>
      </c>
      <c r="G430" s="1">
        <v>20751523</v>
      </c>
      <c r="H430" s="7">
        <v>20751523</v>
      </c>
      <c r="I430" s="6" t="s">
        <v>1315</v>
      </c>
      <c r="J430" s="6" t="s">
        <v>1316</v>
      </c>
      <c r="K430" s="6" t="s">
        <v>1317</v>
      </c>
      <c r="L430" s="6" t="s">
        <v>1318</v>
      </c>
    </row>
    <row r="431" spans="1:12" x14ac:dyDescent="0.25">
      <c r="A431" s="1">
        <v>800197540</v>
      </c>
      <c r="B431" s="1" t="s">
        <v>12</v>
      </c>
      <c r="C431" s="1" t="s">
        <v>1251</v>
      </c>
      <c r="D431" s="1" t="s">
        <v>1257</v>
      </c>
      <c r="E431" s="5">
        <v>45473</v>
      </c>
      <c r="F431" s="5">
        <v>45475</v>
      </c>
      <c r="G431" s="1">
        <v>2730282</v>
      </c>
      <c r="H431" s="7">
        <v>2730282</v>
      </c>
      <c r="I431" s="6" t="s">
        <v>1315</v>
      </c>
      <c r="J431" s="6" t="s">
        <v>1316</v>
      </c>
      <c r="K431" s="6" t="s">
        <v>1317</v>
      </c>
      <c r="L431" s="6" t="s">
        <v>1318</v>
      </c>
    </row>
    <row r="432" spans="1:12" x14ac:dyDescent="0.25">
      <c r="A432" s="1">
        <v>800197541</v>
      </c>
      <c r="B432" s="1" t="s">
        <v>12</v>
      </c>
      <c r="C432" s="1" t="s">
        <v>1251</v>
      </c>
      <c r="D432" s="1" t="s">
        <v>1258</v>
      </c>
      <c r="E432" s="5">
        <v>45473</v>
      </c>
      <c r="F432" s="5">
        <v>45475</v>
      </c>
      <c r="G432" s="1">
        <v>18195995</v>
      </c>
      <c r="H432" s="7">
        <v>18195995</v>
      </c>
      <c r="I432" s="6" t="s">
        <v>1315</v>
      </c>
      <c r="J432" s="6" t="s">
        <v>1316</v>
      </c>
      <c r="K432" s="6" t="s">
        <v>1317</v>
      </c>
      <c r="L432" s="6" t="s">
        <v>1318</v>
      </c>
    </row>
    <row r="433" spans="1:12" x14ac:dyDescent="0.25">
      <c r="A433" s="1">
        <v>800197542</v>
      </c>
      <c r="B433" s="1" t="s">
        <v>12</v>
      </c>
      <c r="C433" s="1" t="s">
        <v>1251</v>
      </c>
      <c r="D433" s="1" t="s">
        <v>1259</v>
      </c>
      <c r="E433" s="5">
        <v>45473</v>
      </c>
      <c r="F433" s="5">
        <v>45475</v>
      </c>
      <c r="G433" s="1">
        <v>1591175</v>
      </c>
      <c r="H433" s="7">
        <v>1591175</v>
      </c>
      <c r="I433" s="6" t="s">
        <v>1315</v>
      </c>
      <c r="J433" s="6" t="s">
        <v>1316</v>
      </c>
      <c r="K433" s="6" t="s">
        <v>1317</v>
      </c>
      <c r="L433" s="6" t="s">
        <v>1318</v>
      </c>
    </row>
    <row r="434" spans="1:12" x14ac:dyDescent="0.25">
      <c r="A434" s="1">
        <v>800197543</v>
      </c>
      <c r="B434" s="1" t="s">
        <v>12</v>
      </c>
      <c r="C434" s="1" t="s">
        <v>1260</v>
      </c>
      <c r="D434" s="1" t="s">
        <v>1261</v>
      </c>
      <c r="E434" s="5">
        <v>45473</v>
      </c>
      <c r="F434" s="5">
        <v>45475</v>
      </c>
      <c r="G434" s="1">
        <v>158128</v>
      </c>
      <c r="H434" s="7">
        <v>158128</v>
      </c>
      <c r="I434" s="6" t="s">
        <v>1315</v>
      </c>
      <c r="J434" s="6" t="s">
        <v>1316</v>
      </c>
      <c r="K434" s="6" t="s">
        <v>1317</v>
      </c>
      <c r="L434" s="6" t="s">
        <v>1318</v>
      </c>
    </row>
    <row r="435" spans="1:12" x14ac:dyDescent="0.25">
      <c r="A435" s="1">
        <v>800197544</v>
      </c>
      <c r="B435" s="1" t="s">
        <v>12</v>
      </c>
      <c r="C435" s="1" t="s">
        <v>1260</v>
      </c>
      <c r="D435" s="1" t="s">
        <v>1262</v>
      </c>
      <c r="E435" s="5">
        <v>45473</v>
      </c>
      <c r="F435" s="5">
        <v>45475</v>
      </c>
      <c r="G435" s="1">
        <v>289260</v>
      </c>
      <c r="H435" s="7">
        <v>289260</v>
      </c>
      <c r="I435" s="6" t="s">
        <v>1315</v>
      </c>
      <c r="J435" s="6" t="s">
        <v>1316</v>
      </c>
      <c r="K435" s="6" t="s">
        <v>1317</v>
      </c>
      <c r="L435" s="6" t="s">
        <v>1318</v>
      </c>
    </row>
    <row r="436" spans="1:12" x14ac:dyDescent="0.25">
      <c r="A436" s="1">
        <v>800197545</v>
      </c>
      <c r="B436" s="1" t="s">
        <v>12</v>
      </c>
      <c r="C436" s="1" t="s">
        <v>1260</v>
      </c>
      <c r="D436" s="1" t="s">
        <v>1263</v>
      </c>
      <c r="E436" s="5">
        <v>45473</v>
      </c>
      <c r="F436" s="5">
        <v>45475</v>
      </c>
      <c r="G436" s="1">
        <v>592980</v>
      </c>
      <c r="H436" s="7">
        <v>592980</v>
      </c>
      <c r="I436" s="6" t="s">
        <v>1315</v>
      </c>
      <c r="J436" s="6" t="s">
        <v>1316</v>
      </c>
      <c r="K436" s="6" t="s">
        <v>1317</v>
      </c>
      <c r="L436" s="6" t="s">
        <v>1318</v>
      </c>
    </row>
    <row r="437" spans="1:12" x14ac:dyDescent="0.25">
      <c r="A437" s="1">
        <v>800197546</v>
      </c>
      <c r="B437" s="1" t="s">
        <v>12</v>
      </c>
      <c r="C437" s="1" t="s">
        <v>1260</v>
      </c>
      <c r="D437" s="1" t="s">
        <v>1264</v>
      </c>
      <c r="E437" s="5">
        <v>45473</v>
      </c>
      <c r="F437" s="5">
        <v>45475</v>
      </c>
      <c r="G437" s="1">
        <v>592980</v>
      </c>
      <c r="H437" s="7">
        <v>592980</v>
      </c>
      <c r="I437" s="6" t="s">
        <v>1315</v>
      </c>
      <c r="J437" s="6" t="s">
        <v>1316</v>
      </c>
      <c r="K437" s="6" t="s">
        <v>1317</v>
      </c>
      <c r="L437" s="6" t="s">
        <v>1318</v>
      </c>
    </row>
    <row r="438" spans="1:12" x14ac:dyDescent="0.25">
      <c r="A438" s="1">
        <v>800197547</v>
      </c>
      <c r="B438" s="1" t="s">
        <v>12</v>
      </c>
      <c r="C438" s="1" t="s">
        <v>1260</v>
      </c>
      <c r="D438" s="1" t="s">
        <v>1265</v>
      </c>
      <c r="E438" s="5">
        <v>45473</v>
      </c>
      <c r="F438" s="5">
        <v>45475</v>
      </c>
      <c r="G438" s="1">
        <v>385680</v>
      </c>
      <c r="H438" s="7">
        <v>385680</v>
      </c>
      <c r="I438" s="6" t="s">
        <v>1315</v>
      </c>
      <c r="J438" s="6" t="s">
        <v>1316</v>
      </c>
      <c r="K438" s="6" t="s">
        <v>1317</v>
      </c>
      <c r="L438" s="6" t="s">
        <v>1318</v>
      </c>
    </row>
    <row r="439" spans="1:12" x14ac:dyDescent="0.25">
      <c r="A439" s="1">
        <v>800197548</v>
      </c>
      <c r="B439" s="1" t="s">
        <v>12</v>
      </c>
      <c r="C439" s="1" t="s">
        <v>1260</v>
      </c>
      <c r="D439" s="1" t="s">
        <v>1266</v>
      </c>
      <c r="E439" s="5">
        <v>45473</v>
      </c>
      <c r="F439" s="5">
        <v>45475</v>
      </c>
      <c r="G439" s="1">
        <v>248490</v>
      </c>
      <c r="H439" s="7">
        <v>248490</v>
      </c>
      <c r="I439" s="6" t="s">
        <v>1315</v>
      </c>
      <c r="J439" s="6" t="s">
        <v>1316</v>
      </c>
      <c r="K439" s="6" t="s">
        <v>1317</v>
      </c>
      <c r="L439" s="6" t="s">
        <v>1318</v>
      </c>
    </row>
    <row r="440" spans="1:12" x14ac:dyDescent="0.25">
      <c r="A440" s="1">
        <v>800197549</v>
      </c>
      <c r="B440" s="1" t="s">
        <v>12</v>
      </c>
      <c r="C440" s="1" t="s">
        <v>1260</v>
      </c>
      <c r="D440" s="1" t="s">
        <v>1267</v>
      </c>
      <c r="E440" s="5">
        <v>45473</v>
      </c>
      <c r="F440" s="5">
        <v>45475</v>
      </c>
      <c r="G440" s="1">
        <v>289260</v>
      </c>
      <c r="H440" s="7">
        <v>289260</v>
      </c>
      <c r="I440" s="6" t="s">
        <v>1315</v>
      </c>
      <c r="J440" s="6" t="s">
        <v>1316</v>
      </c>
      <c r="K440" s="6" t="s">
        <v>1317</v>
      </c>
      <c r="L440" s="6" t="s">
        <v>1318</v>
      </c>
    </row>
    <row r="441" spans="1:12" x14ac:dyDescent="0.25">
      <c r="A441" s="1">
        <v>800197550</v>
      </c>
      <c r="B441" s="1" t="s">
        <v>12</v>
      </c>
      <c r="C441" s="1" t="s">
        <v>1260</v>
      </c>
      <c r="D441" s="1" t="s">
        <v>1268</v>
      </c>
      <c r="E441" s="5">
        <v>45473</v>
      </c>
      <c r="F441" s="5">
        <v>45475</v>
      </c>
      <c r="G441" s="1">
        <v>289260</v>
      </c>
      <c r="H441" s="7">
        <v>289260</v>
      </c>
      <c r="I441" s="6" t="s">
        <v>1315</v>
      </c>
      <c r="J441" s="6" t="s">
        <v>1316</v>
      </c>
      <c r="K441" s="6" t="s">
        <v>1317</v>
      </c>
      <c r="L441" s="6" t="s">
        <v>1318</v>
      </c>
    </row>
    <row r="442" spans="1:12" x14ac:dyDescent="0.25">
      <c r="A442" s="1">
        <v>800197551</v>
      </c>
      <c r="B442" s="1" t="s">
        <v>12</v>
      </c>
      <c r="C442" s="1" t="s">
        <v>1260</v>
      </c>
      <c r="D442" s="1" t="s">
        <v>1269</v>
      </c>
      <c r="E442" s="5">
        <v>45473</v>
      </c>
      <c r="F442" s="5">
        <v>45475</v>
      </c>
      <c r="G442" s="1">
        <v>289260</v>
      </c>
      <c r="H442" s="7">
        <v>289260</v>
      </c>
      <c r="I442" s="6" t="s">
        <v>1315</v>
      </c>
      <c r="J442" s="6" t="s">
        <v>1316</v>
      </c>
      <c r="K442" s="6" t="s">
        <v>1317</v>
      </c>
      <c r="L442" s="6" t="s">
        <v>1318</v>
      </c>
    </row>
    <row r="443" spans="1:12" x14ac:dyDescent="0.25">
      <c r="A443" s="1">
        <v>800197552</v>
      </c>
      <c r="B443" s="1" t="s">
        <v>12</v>
      </c>
      <c r="C443" s="1" t="s">
        <v>1260</v>
      </c>
      <c r="D443" s="1" t="s">
        <v>1270</v>
      </c>
      <c r="E443" s="5">
        <v>45473</v>
      </c>
      <c r="F443" s="5">
        <v>45475</v>
      </c>
      <c r="G443" s="1">
        <v>331320</v>
      </c>
      <c r="H443" s="7">
        <v>331320</v>
      </c>
      <c r="I443" s="6" t="s">
        <v>1315</v>
      </c>
      <c r="J443" s="6" t="s">
        <v>1316</v>
      </c>
      <c r="K443" s="6" t="s">
        <v>1317</v>
      </c>
      <c r="L443" s="6" t="s">
        <v>1318</v>
      </c>
    </row>
    <row r="444" spans="1:12" x14ac:dyDescent="0.25">
      <c r="A444" s="1">
        <v>800197553</v>
      </c>
      <c r="B444" s="1" t="s">
        <v>12</v>
      </c>
      <c r="C444" s="1" t="s">
        <v>1260</v>
      </c>
      <c r="D444" s="1" t="s">
        <v>1271</v>
      </c>
      <c r="E444" s="5">
        <v>45473</v>
      </c>
      <c r="F444" s="5">
        <v>45475</v>
      </c>
      <c r="G444" s="1">
        <v>289260</v>
      </c>
      <c r="H444" s="7">
        <v>289260</v>
      </c>
      <c r="I444" s="6" t="s">
        <v>1315</v>
      </c>
      <c r="J444" s="6" t="s">
        <v>1316</v>
      </c>
      <c r="K444" s="6" t="s">
        <v>1317</v>
      </c>
      <c r="L444" s="6" t="s">
        <v>1318</v>
      </c>
    </row>
    <row r="445" spans="1:12" x14ac:dyDescent="0.25">
      <c r="A445" s="1">
        <v>800197554</v>
      </c>
      <c r="B445" s="1" t="s">
        <v>12</v>
      </c>
      <c r="C445" s="1" t="s">
        <v>1260</v>
      </c>
      <c r="D445" s="1" t="s">
        <v>1272</v>
      </c>
      <c r="E445" s="5">
        <v>45473</v>
      </c>
      <c r="F445" s="5">
        <v>45475</v>
      </c>
      <c r="G445" s="1">
        <v>324900</v>
      </c>
      <c r="H445" s="7">
        <v>324900</v>
      </c>
      <c r="I445" s="6" t="s">
        <v>1315</v>
      </c>
      <c r="J445" s="6" t="s">
        <v>1316</v>
      </c>
      <c r="K445" s="6" t="s">
        <v>1317</v>
      </c>
      <c r="L445" s="6" t="s">
        <v>1318</v>
      </c>
    </row>
    <row r="446" spans="1:12" x14ac:dyDescent="0.25">
      <c r="A446" s="1">
        <v>800197555</v>
      </c>
      <c r="B446" s="1" t="s">
        <v>12</v>
      </c>
      <c r="C446" s="1" t="s">
        <v>1260</v>
      </c>
      <c r="D446" s="1" t="s">
        <v>1273</v>
      </c>
      <c r="E446" s="5">
        <v>45473</v>
      </c>
      <c r="F446" s="5">
        <v>45475</v>
      </c>
      <c r="G446" s="1">
        <v>289260</v>
      </c>
      <c r="H446" s="7">
        <v>289260</v>
      </c>
      <c r="I446" s="6" t="s">
        <v>1315</v>
      </c>
      <c r="J446" s="6" t="s">
        <v>1316</v>
      </c>
      <c r="K446" s="6" t="s">
        <v>1317</v>
      </c>
      <c r="L446" s="6" t="s">
        <v>1318</v>
      </c>
    </row>
    <row r="447" spans="1:12" x14ac:dyDescent="0.25">
      <c r="A447" s="1">
        <v>800197556</v>
      </c>
      <c r="B447" s="1" t="s">
        <v>12</v>
      </c>
      <c r="C447" s="1" t="s">
        <v>1260</v>
      </c>
      <c r="D447" s="1" t="s">
        <v>1274</v>
      </c>
      <c r="E447" s="5">
        <v>45473</v>
      </c>
      <c r="F447" s="5">
        <v>45475</v>
      </c>
      <c r="G447" s="1">
        <v>877380</v>
      </c>
      <c r="H447" s="7">
        <v>877380</v>
      </c>
      <c r="I447" s="6" t="s">
        <v>1315</v>
      </c>
      <c r="J447" s="6" t="s">
        <v>1316</v>
      </c>
      <c r="K447" s="6" t="s">
        <v>1317</v>
      </c>
      <c r="L447" s="6" t="s">
        <v>1318</v>
      </c>
    </row>
    <row r="448" spans="1:12" x14ac:dyDescent="0.25">
      <c r="A448" s="1">
        <v>800197557</v>
      </c>
      <c r="B448" s="1" t="s">
        <v>12</v>
      </c>
      <c r="C448" s="1" t="s">
        <v>1260</v>
      </c>
      <c r="D448" s="1" t="s">
        <v>1275</v>
      </c>
      <c r="E448" s="5">
        <v>45473</v>
      </c>
      <c r="F448" s="5">
        <v>45475</v>
      </c>
      <c r="G448" s="1">
        <v>248490</v>
      </c>
      <c r="H448" s="7">
        <v>248490</v>
      </c>
      <c r="I448" s="6" t="s">
        <v>1315</v>
      </c>
      <c r="J448" s="6" t="s">
        <v>1316</v>
      </c>
      <c r="K448" s="6" t="s">
        <v>1317</v>
      </c>
      <c r="L448" s="6" t="s">
        <v>1318</v>
      </c>
    </row>
    <row r="449" spans="1:12" x14ac:dyDescent="0.25">
      <c r="A449" s="1">
        <v>800197558</v>
      </c>
      <c r="B449" s="1" t="s">
        <v>12</v>
      </c>
      <c r="C449" s="1" t="s">
        <v>1260</v>
      </c>
      <c r="D449" s="1" t="s">
        <v>1276</v>
      </c>
      <c r="E449" s="5">
        <v>45473</v>
      </c>
      <c r="F449" s="5">
        <v>45475</v>
      </c>
      <c r="G449" s="1">
        <v>248490</v>
      </c>
      <c r="H449" s="7">
        <v>248490</v>
      </c>
      <c r="I449" s="6" t="s">
        <v>1315</v>
      </c>
      <c r="J449" s="6" t="s">
        <v>1316</v>
      </c>
      <c r="K449" s="6" t="s">
        <v>1317</v>
      </c>
      <c r="L449" s="6" t="s">
        <v>1318</v>
      </c>
    </row>
    <row r="450" spans="1:12" x14ac:dyDescent="0.25">
      <c r="A450" s="1">
        <v>800197559</v>
      </c>
      <c r="B450" s="1" t="s">
        <v>12</v>
      </c>
      <c r="C450" s="1" t="s">
        <v>1260</v>
      </c>
      <c r="D450" s="1" t="s">
        <v>1277</v>
      </c>
      <c r="E450" s="5">
        <v>45473</v>
      </c>
      <c r="F450" s="5">
        <v>45475</v>
      </c>
      <c r="G450" s="1">
        <v>289260</v>
      </c>
      <c r="H450" s="7">
        <v>289260</v>
      </c>
      <c r="I450" s="6" t="s">
        <v>1315</v>
      </c>
      <c r="J450" s="6" t="s">
        <v>1316</v>
      </c>
      <c r="K450" s="6" t="s">
        <v>1317</v>
      </c>
      <c r="L450" s="6" t="s">
        <v>1318</v>
      </c>
    </row>
    <row r="451" spans="1:12" x14ac:dyDescent="0.25">
      <c r="A451" s="1">
        <v>800197560</v>
      </c>
      <c r="B451" s="1" t="s">
        <v>12</v>
      </c>
      <c r="C451" s="1" t="s">
        <v>1260</v>
      </c>
      <c r="D451" s="1" t="s">
        <v>1278</v>
      </c>
      <c r="E451" s="5">
        <v>45473</v>
      </c>
      <c r="F451" s="5">
        <v>45475</v>
      </c>
      <c r="G451" s="1">
        <v>248490</v>
      </c>
      <c r="H451" s="7">
        <v>248490</v>
      </c>
      <c r="I451" s="6" t="s">
        <v>1315</v>
      </c>
      <c r="J451" s="6" t="s">
        <v>1316</v>
      </c>
      <c r="K451" s="6" t="s">
        <v>1317</v>
      </c>
      <c r="L451" s="6" t="s">
        <v>1318</v>
      </c>
    </row>
    <row r="452" spans="1:12" x14ac:dyDescent="0.25">
      <c r="A452" s="1">
        <v>800197561</v>
      </c>
      <c r="B452" s="1" t="s">
        <v>12</v>
      </c>
      <c r="C452" s="1" t="s">
        <v>1260</v>
      </c>
      <c r="D452" s="1" t="s">
        <v>1279</v>
      </c>
      <c r="E452" s="5">
        <v>45473</v>
      </c>
      <c r="F452" s="5">
        <v>45475</v>
      </c>
      <c r="G452" s="1">
        <v>289260</v>
      </c>
      <c r="H452" s="7">
        <v>289260</v>
      </c>
      <c r="I452" s="6" t="s">
        <v>1315</v>
      </c>
      <c r="J452" s="6" t="s">
        <v>1316</v>
      </c>
      <c r="K452" s="6" t="s">
        <v>1317</v>
      </c>
      <c r="L452" s="6" t="s">
        <v>1318</v>
      </c>
    </row>
    <row r="453" spans="1:12" x14ac:dyDescent="0.25">
      <c r="A453" s="1">
        <v>800197562</v>
      </c>
      <c r="B453" s="1" t="s">
        <v>12</v>
      </c>
      <c r="C453" s="1" t="s">
        <v>1260</v>
      </c>
      <c r="D453" s="1" t="s">
        <v>1280</v>
      </c>
      <c r="E453" s="5">
        <v>45473</v>
      </c>
      <c r="F453" s="5">
        <v>45475</v>
      </c>
      <c r="G453" s="1">
        <v>389430</v>
      </c>
      <c r="H453" s="7">
        <v>389430</v>
      </c>
      <c r="I453" s="6" t="s">
        <v>1315</v>
      </c>
      <c r="J453" s="6" t="s">
        <v>1316</v>
      </c>
      <c r="K453" s="6" t="s">
        <v>1317</v>
      </c>
      <c r="L453" s="6" t="s">
        <v>1318</v>
      </c>
    </row>
    <row r="454" spans="1:12" x14ac:dyDescent="0.25">
      <c r="A454" s="1">
        <v>800197563</v>
      </c>
      <c r="B454" s="1" t="s">
        <v>12</v>
      </c>
      <c r="C454" s="1" t="s">
        <v>1260</v>
      </c>
      <c r="D454" s="1" t="s">
        <v>1281</v>
      </c>
      <c r="E454" s="5">
        <v>45473</v>
      </c>
      <c r="F454" s="5">
        <v>45475</v>
      </c>
      <c r="G454" s="1">
        <v>289260</v>
      </c>
      <c r="H454" s="7">
        <v>289260</v>
      </c>
      <c r="I454" s="6" t="s">
        <v>1315</v>
      </c>
      <c r="J454" s="6" t="s">
        <v>1316</v>
      </c>
      <c r="K454" s="6" t="s">
        <v>1317</v>
      </c>
      <c r="L454" s="6" t="s">
        <v>1318</v>
      </c>
    </row>
    <row r="455" spans="1:12" x14ac:dyDescent="0.25">
      <c r="A455" s="1">
        <v>800197564</v>
      </c>
      <c r="B455" s="1" t="s">
        <v>12</v>
      </c>
      <c r="C455" s="1" t="s">
        <v>1260</v>
      </c>
      <c r="D455" s="1" t="s">
        <v>1282</v>
      </c>
      <c r="E455" s="5">
        <v>45473</v>
      </c>
      <c r="F455" s="5">
        <v>45475</v>
      </c>
      <c r="G455" s="1">
        <v>289260</v>
      </c>
      <c r="H455" s="7">
        <v>289260</v>
      </c>
      <c r="I455" s="6" t="s">
        <v>1315</v>
      </c>
      <c r="J455" s="6" t="s">
        <v>1316</v>
      </c>
      <c r="K455" s="6" t="s">
        <v>1317</v>
      </c>
      <c r="L455" s="6" t="s">
        <v>1318</v>
      </c>
    </row>
    <row r="456" spans="1:12" x14ac:dyDescent="0.25">
      <c r="A456" s="1">
        <v>800197565</v>
      </c>
      <c r="B456" s="1" t="s">
        <v>12</v>
      </c>
      <c r="C456" s="1" t="s">
        <v>1260</v>
      </c>
      <c r="D456" s="1" t="s">
        <v>1283</v>
      </c>
      <c r="E456" s="5">
        <v>45473</v>
      </c>
      <c r="F456" s="5">
        <v>45475</v>
      </c>
      <c r="G456" s="1">
        <v>243750</v>
      </c>
      <c r="H456" s="7">
        <v>243750</v>
      </c>
      <c r="I456" s="6" t="s">
        <v>1315</v>
      </c>
      <c r="J456" s="6" t="s">
        <v>1316</v>
      </c>
      <c r="K456" s="6" t="s">
        <v>1317</v>
      </c>
      <c r="L456" s="6" t="s">
        <v>1318</v>
      </c>
    </row>
    <row r="457" spans="1:12" x14ac:dyDescent="0.25">
      <c r="A457" s="1">
        <v>800197566</v>
      </c>
      <c r="B457" s="1" t="s">
        <v>12</v>
      </c>
      <c r="C457" s="1" t="s">
        <v>1260</v>
      </c>
      <c r="D457" s="1" t="s">
        <v>1284</v>
      </c>
      <c r="E457" s="5">
        <v>45473</v>
      </c>
      <c r="F457" s="5">
        <v>45475</v>
      </c>
      <c r="G457" s="1">
        <v>192840</v>
      </c>
      <c r="H457" s="7">
        <v>192840</v>
      </c>
      <c r="I457" s="6" t="s">
        <v>1315</v>
      </c>
      <c r="J457" s="6" t="s">
        <v>1316</v>
      </c>
      <c r="K457" s="6" t="s">
        <v>1317</v>
      </c>
      <c r="L457" s="6" t="s">
        <v>1318</v>
      </c>
    </row>
    <row r="458" spans="1:12" x14ac:dyDescent="0.25">
      <c r="A458" s="1">
        <v>800197567</v>
      </c>
      <c r="B458" s="1" t="s">
        <v>12</v>
      </c>
      <c r="C458" s="1" t="s">
        <v>1260</v>
      </c>
      <c r="D458" s="1" t="s">
        <v>1285</v>
      </c>
      <c r="E458" s="5">
        <v>45473</v>
      </c>
      <c r="F458" s="5">
        <v>45475</v>
      </c>
      <c r="G458" s="1">
        <v>522240</v>
      </c>
      <c r="H458" s="7">
        <v>522240</v>
      </c>
      <c r="I458" s="6" t="s">
        <v>1315</v>
      </c>
      <c r="J458" s="6" t="s">
        <v>1316</v>
      </c>
      <c r="K458" s="6" t="s">
        <v>1317</v>
      </c>
      <c r="L458" s="6" t="s">
        <v>1318</v>
      </c>
    </row>
    <row r="459" spans="1:12" x14ac:dyDescent="0.25">
      <c r="A459" s="1">
        <v>800197568</v>
      </c>
      <c r="B459" s="1" t="s">
        <v>12</v>
      </c>
      <c r="C459" s="1" t="s">
        <v>1260</v>
      </c>
      <c r="D459" s="1" t="s">
        <v>1286</v>
      </c>
      <c r="E459" s="5">
        <v>45473</v>
      </c>
      <c r="F459" s="5">
        <v>45475</v>
      </c>
      <c r="G459" s="1">
        <v>389430</v>
      </c>
      <c r="H459" s="7">
        <v>389430</v>
      </c>
      <c r="I459" s="6" t="s">
        <v>1315</v>
      </c>
      <c r="J459" s="6" t="s">
        <v>1316</v>
      </c>
      <c r="K459" s="6" t="s">
        <v>1317</v>
      </c>
      <c r="L459" s="6" t="s">
        <v>1318</v>
      </c>
    </row>
    <row r="460" spans="1:12" x14ac:dyDescent="0.25">
      <c r="A460" s="1">
        <v>800197569</v>
      </c>
      <c r="B460" s="1" t="s">
        <v>12</v>
      </c>
      <c r="C460" s="1" t="s">
        <v>1260</v>
      </c>
      <c r="D460" s="1" t="s">
        <v>1252</v>
      </c>
      <c r="E460" s="5">
        <v>45473</v>
      </c>
      <c r="F460" s="5">
        <v>45475</v>
      </c>
      <c r="G460" s="1">
        <v>239670</v>
      </c>
      <c r="H460" s="7">
        <v>239670</v>
      </c>
      <c r="I460" s="6" t="s">
        <v>1315</v>
      </c>
      <c r="J460" s="6" t="s">
        <v>1316</v>
      </c>
      <c r="K460" s="6" t="s">
        <v>1317</v>
      </c>
      <c r="L460" s="6" t="s">
        <v>1318</v>
      </c>
    </row>
    <row r="461" spans="1:12" x14ac:dyDescent="0.25">
      <c r="A461" s="1">
        <v>800197570</v>
      </c>
      <c r="B461" s="1" t="s">
        <v>12</v>
      </c>
      <c r="C461" s="1" t="s">
        <v>1260</v>
      </c>
      <c r="D461" s="1" t="s">
        <v>1255</v>
      </c>
      <c r="E461" s="5">
        <v>45473</v>
      </c>
      <c r="F461" s="5">
        <v>45475</v>
      </c>
      <c r="G461" s="1">
        <v>133920</v>
      </c>
      <c r="H461" s="7">
        <v>133920</v>
      </c>
      <c r="I461" s="6" t="s">
        <v>1315</v>
      </c>
      <c r="J461" s="6" t="s">
        <v>1316</v>
      </c>
      <c r="K461" s="6" t="s">
        <v>1317</v>
      </c>
      <c r="L461" s="6" t="s">
        <v>1318</v>
      </c>
    </row>
    <row r="462" spans="1:12" x14ac:dyDescent="0.25">
      <c r="A462" s="1">
        <v>800197571</v>
      </c>
      <c r="B462" s="1" t="s">
        <v>12</v>
      </c>
      <c r="C462" s="1" t="s">
        <v>1260</v>
      </c>
      <c r="D462" s="1" t="s">
        <v>1287</v>
      </c>
      <c r="E462" s="5">
        <v>45473</v>
      </c>
      <c r="F462" s="5">
        <v>45475</v>
      </c>
      <c r="G462" s="1">
        <v>133920</v>
      </c>
      <c r="H462" s="7">
        <v>133920</v>
      </c>
      <c r="I462" s="6" t="s">
        <v>1315</v>
      </c>
      <c r="J462" s="6" t="s">
        <v>1316</v>
      </c>
      <c r="K462" s="6" t="s">
        <v>1317</v>
      </c>
      <c r="L462" s="6" t="s">
        <v>1318</v>
      </c>
    </row>
    <row r="463" spans="1:12" x14ac:dyDescent="0.25">
      <c r="A463" s="1">
        <v>800197572</v>
      </c>
      <c r="B463" s="1" t="s">
        <v>12</v>
      </c>
      <c r="C463" s="1" t="s">
        <v>1260</v>
      </c>
      <c r="D463" s="1" t="s">
        <v>1288</v>
      </c>
      <c r="E463" s="5">
        <v>45473</v>
      </c>
      <c r="F463" s="5">
        <v>45475</v>
      </c>
      <c r="G463" s="1">
        <v>178560</v>
      </c>
      <c r="H463" s="7">
        <v>178560</v>
      </c>
      <c r="I463" s="6" t="s">
        <v>1315</v>
      </c>
      <c r="J463" s="6" t="s">
        <v>1316</v>
      </c>
      <c r="K463" s="6" t="s">
        <v>1317</v>
      </c>
      <c r="L463" s="6" t="s">
        <v>1318</v>
      </c>
    </row>
    <row r="464" spans="1:12" x14ac:dyDescent="0.25">
      <c r="A464" s="1">
        <v>800197573</v>
      </c>
      <c r="B464" s="1" t="s">
        <v>12</v>
      </c>
      <c r="C464" s="1" t="s">
        <v>1260</v>
      </c>
      <c r="D464" s="1" t="s">
        <v>1289</v>
      </c>
      <c r="E464" s="5">
        <v>45473</v>
      </c>
      <c r="F464" s="5">
        <v>45475</v>
      </c>
      <c r="G464" s="1">
        <v>133920</v>
      </c>
      <c r="H464" s="7">
        <v>133920</v>
      </c>
      <c r="I464" s="6" t="s">
        <v>1315</v>
      </c>
      <c r="J464" s="6" t="s">
        <v>1316</v>
      </c>
      <c r="K464" s="6" t="s">
        <v>1317</v>
      </c>
      <c r="L464" s="6" t="s">
        <v>1318</v>
      </c>
    </row>
    <row r="465" spans="1:12" x14ac:dyDescent="0.25">
      <c r="A465" s="1">
        <v>800197574</v>
      </c>
      <c r="B465" s="1" t="s">
        <v>12</v>
      </c>
      <c r="C465" s="1" t="s">
        <v>1260</v>
      </c>
      <c r="D465" s="1" t="s">
        <v>1290</v>
      </c>
      <c r="E465" s="5">
        <v>45473</v>
      </c>
      <c r="F465" s="5">
        <v>45475</v>
      </c>
      <c r="G465" s="1">
        <v>133920</v>
      </c>
      <c r="H465" s="7">
        <v>133920</v>
      </c>
      <c r="I465" s="6" t="s">
        <v>1315</v>
      </c>
      <c r="J465" s="6" t="s">
        <v>1316</v>
      </c>
      <c r="K465" s="6" t="s">
        <v>1317</v>
      </c>
      <c r="L465" s="6" t="s">
        <v>1318</v>
      </c>
    </row>
    <row r="466" spans="1:12" x14ac:dyDescent="0.25">
      <c r="A466" s="1">
        <v>800197575</v>
      </c>
      <c r="B466" s="1" t="s">
        <v>12</v>
      </c>
      <c r="C466" s="1" t="s">
        <v>1260</v>
      </c>
      <c r="D466" s="1" t="s">
        <v>1257</v>
      </c>
      <c r="E466" s="5">
        <v>45473</v>
      </c>
      <c r="F466" s="5">
        <v>45475</v>
      </c>
      <c r="G466" s="1">
        <v>133920</v>
      </c>
      <c r="H466" s="7">
        <v>133920</v>
      </c>
      <c r="I466" s="6" t="s">
        <v>1315</v>
      </c>
      <c r="J466" s="6" t="s">
        <v>1316</v>
      </c>
      <c r="K466" s="6" t="s">
        <v>1317</v>
      </c>
      <c r="L466" s="6" t="s">
        <v>1318</v>
      </c>
    </row>
    <row r="467" spans="1:12" x14ac:dyDescent="0.25">
      <c r="A467" s="1">
        <v>800197576</v>
      </c>
      <c r="B467" s="1" t="s">
        <v>12</v>
      </c>
      <c r="C467" s="1" t="s">
        <v>1260</v>
      </c>
      <c r="D467" s="1" t="s">
        <v>1291</v>
      </c>
      <c r="E467" s="5">
        <v>45473</v>
      </c>
      <c r="F467" s="5">
        <v>45475</v>
      </c>
      <c r="G467" s="1">
        <v>389430</v>
      </c>
      <c r="H467" s="7">
        <v>389430</v>
      </c>
      <c r="I467" s="6" t="s">
        <v>1315</v>
      </c>
      <c r="J467" s="6" t="s">
        <v>1316</v>
      </c>
      <c r="K467" s="6" t="s">
        <v>1317</v>
      </c>
      <c r="L467" s="6" t="s">
        <v>1318</v>
      </c>
    </row>
    <row r="468" spans="1:12" x14ac:dyDescent="0.25">
      <c r="A468" s="1">
        <v>800197577</v>
      </c>
      <c r="B468" s="1" t="s">
        <v>12</v>
      </c>
      <c r="C468" s="1" t="s">
        <v>1260</v>
      </c>
      <c r="D468" s="1" t="s">
        <v>1259</v>
      </c>
      <c r="E468" s="5">
        <v>45473</v>
      </c>
      <c r="F468" s="5">
        <v>45475</v>
      </c>
      <c r="G468" s="1">
        <v>133920</v>
      </c>
      <c r="H468" s="7">
        <v>133920</v>
      </c>
      <c r="I468" s="6" t="s">
        <v>1315</v>
      </c>
      <c r="J468" s="6" t="s">
        <v>1316</v>
      </c>
      <c r="K468" s="6" t="s">
        <v>1317</v>
      </c>
      <c r="L468" s="6" t="s">
        <v>1318</v>
      </c>
    </row>
    <row r="469" spans="1:12" x14ac:dyDescent="0.25">
      <c r="A469" s="1">
        <v>800197578</v>
      </c>
      <c r="B469" s="1" t="s">
        <v>12</v>
      </c>
      <c r="C469" s="1" t="s">
        <v>1260</v>
      </c>
      <c r="D469" s="1" t="s">
        <v>1292</v>
      </c>
      <c r="E469" s="5">
        <v>45473</v>
      </c>
      <c r="F469" s="5">
        <v>45475</v>
      </c>
      <c r="G469" s="1">
        <v>324900</v>
      </c>
      <c r="H469" s="7">
        <v>324900</v>
      </c>
      <c r="I469" s="6" t="s">
        <v>1315</v>
      </c>
      <c r="J469" s="6" t="s">
        <v>1316</v>
      </c>
      <c r="K469" s="6" t="s">
        <v>1317</v>
      </c>
      <c r="L469" s="6" t="s">
        <v>1318</v>
      </c>
    </row>
    <row r="470" spans="1:12" x14ac:dyDescent="0.25">
      <c r="A470" s="1">
        <v>800197579</v>
      </c>
      <c r="B470" s="1" t="s">
        <v>12</v>
      </c>
      <c r="C470" s="1" t="s">
        <v>1260</v>
      </c>
      <c r="D470" s="1" t="s">
        <v>1293</v>
      </c>
      <c r="E470" s="5">
        <v>45473</v>
      </c>
      <c r="F470" s="5">
        <v>45475</v>
      </c>
      <c r="G470" s="1">
        <v>105660</v>
      </c>
      <c r="H470" s="7">
        <v>105660</v>
      </c>
      <c r="I470" s="6" t="s">
        <v>1315</v>
      </c>
      <c r="J470" s="6" t="s">
        <v>1316</v>
      </c>
      <c r="K470" s="6" t="s">
        <v>1317</v>
      </c>
      <c r="L470" s="6" t="s">
        <v>1318</v>
      </c>
    </row>
    <row r="471" spans="1:12" x14ac:dyDescent="0.25">
      <c r="A471" s="1">
        <v>800197580</v>
      </c>
      <c r="B471" s="1" t="s">
        <v>12</v>
      </c>
      <c r="C471" s="1" t="s">
        <v>1260</v>
      </c>
      <c r="D471" s="1" t="s">
        <v>1294</v>
      </c>
      <c r="E471" s="5">
        <v>45473</v>
      </c>
      <c r="F471" s="5">
        <v>45475</v>
      </c>
      <c r="G471" s="1">
        <v>434852</v>
      </c>
      <c r="H471" s="7">
        <v>434852</v>
      </c>
      <c r="I471" s="6" t="s">
        <v>1315</v>
      </c>
      <c r="J471" s="6" t="s">
        <v>1316</v>
      </c>
      <c r="K471" s="6" t="s">
        <v>1317</v>
      </c>
      <c r="L471" s="6" t="s">
        <v>1318</v>
      </c>
    </row>
    <row r="472" spans="1:12" x14ac:dyDescent="0.25">
      <c r="A472" s="1">
        <v>800197581</v>
      </c>
      <c r="B472" s="1" t="s">
        <v>12</v>
      </c>
      <c r="C472" s="1" t="s">
        <v>1260</v>
      </c>
      <c r="D472" s="1" t="s">
        <v>1295</v>
      </c>
      <c r="E472" s="5">
        <v>45473</v>
      </c>
      <c r="F472" s="5">
        <v>45475</v>
      </c>
      <c r="G472" s="1">
        <v>289260</v>
      </c>
      <c r="H472" s="7">
        <v>289260</v>
      </c>
      <c r="I472" s="6" t="s">
        <v>1315</v>
      </c>
      <c r="J472" s="6" t="s">
        <v>1316</v>
      </c>
      <c r="K472" s="6" t="s">
        <v>1317</v>
      </c>
      <c r="L472" s="6" t="s">
        <v>1318</v>
      </c>
    </row>
    <row r="473" spans="1:12" x14ac:dyDescent="0.25">
      <c r="A473" s="1">
        <v>800197582</v>
      </c>
      <c r="B473" s="1" t="s">
        <v>12</v>
      </c>
      <c r="C473" s="1" t="s">
        <v>1260</v>
      </c>
      <c r="D473" s="1" t="s">
        <v>1296</v>
      </c>
      <c r="E473" s="5">
        <v>45473</v>
      </c>
      <c r="F473" s="5">
        <v>45475</v>
      </c>
      <c r="G473" s="1">
        <v>877380</v>
      </c>
      <c r="H473" s="7">
        <v>877380</v>
      </c>
      <c r="I473" s="6" t="s">
        <v>1315</v>
      </c>
      <c r="J473" s="6" t="s">
        <v>1316</v>
      </c>
      <c r="K473" s="6" t="s">
        <v>1317</v>
      </c>
      <c r="L473" s="6" t="s">
        <v>1318</v>
      </c>
    </row>
    <row r="474" spans="1:12" x14ac:dyDescent="0.25">
      <c r="A474" s="1">
        <v>800197583</v>
      </c>
      <c r="B474" s="1" t="s">
        <v>12</v>
      </c>
      <c r="C474" s="1" t="s">
        <v>1260</v>
      </c>
      <c r="D474" s="1" t="s">
        <v>1297</v>
      </c>
      <c r="E474" s="5">
        <v>45473</v>
      </c>
      <c r="F474" s="5">
        <v>45475</v>
      </c>
      <c r="G474" s="1">
        <v>642576</v>
      </c>
      <c r="H474" s="7">
        <v>642576</v>
      </c>
      <c r="I474" s="6" t="s">
        <v>1315</v>
      </c>
      <c r="J474" s="6" t="s">
        <v>1316</v>
      </c>
      <c r="K474" s="6" t="s">
        <v>1317</v>
      </c>
      <c r="L474" s="6" t="s">
        <v>1318</v>
      </c>
    </row>
    <row r="475" spans="1:12" x14ac:dyDescent="0.25">
      <c r="A475" s="1">
        <v>800197584</v>
      </c>
      <c r="B475" s="1" t="s">
        <v>12</v>
      </c>
      <c r="C475" s="1" t="s">
        <v>1260</v>
      </c>
      <c r="D475" s="1" t="s">
        <v>1298</v>
      </c>
      <c r="E475" s="5">
        <v>45473</v>
      </c>
      <c r="F475" s="5">
        <v>45475</v>
      </c>
      <c r="G475" s="1">
        <v>289260</v>
      </c>
      <c r="H475" s="7">
        <v>289260</v>
      </c>
      <c r="I475" s="6" t="s">
        <v>1315</v>
      </c>
      <c r="J475" s="6" t="s">
        <v>1316</v>
      </c>
      <c r="K475" s="6" t="s">
        <v>1317</v>
      </c>
      <c r="L475" s="6" t="s">
        <v>1318</v>
      </c>
    </row>
    <row r="476" spans="1:12" x14ac:dyDescent="0.25">
      <c r="A476" s="1">
        <v>800197585</v>
      </c>
      <c r="B476" s="1" t="s">
        <v>12</v>
      </c>
      <c r="C476" s="1" t="s">
        <v>1260</v>
      </c>
      <c r="D476" s="1" t="s">
        <v>1299</v>
      </c>
      <c r="E476" s="5">
        <v>45473</v>
      </c>
      <c r="F476" s="5">
        <v>45475</v>
      </c>
      <c r="G476" s="1">
        <v>300150</v>
      </c>
      <c r="H476" s="7">
        <v>300150</v>
      </c>
      <c r="I476" s="6" t="s">
        <v>1315</v>
      </c>
      <c r="J476" s="6" t="s">
        <v>1316</v>
      </c>
      <c r="K476" s="6" t="s">
        <v>1317</v>
      </c>
      <c r="L476" s="6" t="s">
        <v>1318</v>
      </c>
    </row>
    <row r="477" spans="1:12" x14ac:dyDescent="0.25">
      <c r="A477" s="1">
        <v>800197586</v>
      </c>
      <c r="B477" s="1" t="s">
        <v>12</v>
      </c>
      <c r="C477" s="1" t="s">
        <v>1260</v>
      </c>
      <c r="D477" s="1" t="s">
        <v>1300</v>
      </c>
      <c r="E477" s="5">
        <v>45473</v>
      </c>
      <c r="F477" s="5">
        <v>45475</v>
      </c>
      <c r="G477" s="1">
        <v>600300</v>
      </c>
      <c r="H477" s="7">
        <v>600300</v>
      </c>
      <c r="I477" s="6" t="s">
        <v>1315</v>
      </c>
      <c r="J477" s="6" t="s">
        <v>1316</v>
      </c>
      <c r="K477" s="6" t="s">
        <v>1317</v>
      </c>
      <c r="L477" s="6" t="s">
        <v>1318</v>
      </c>
    </row>
    <row r="478" spans="1:12" x14ac:dyDescent="0.25">
      <c r="A478" s="1">
        <v>800197587</v>
      </c>
      <c r="B478" s="1" t="s">
        <v>12</v>
      </c>
      <c r="C478" s="1" t="s">
        <v>1260</v>
      </c>
      <c r="D478" s="1" t="s">
        <v>1301</v>
      </c>
      <c r="E478" s="5">
        <v>45473</v>
      </c>
      <c r="F478" s="5">
        <v>45475</v>
      </c>
      <c r="G478" s="1">
        <v>389430</v>
      </c>
      <c r="H478" s="7">
        <v>389430</v>
      </c>
      <c r="I478" s="6" t="s">
        <v>1315</v>
      </c>
      <c r="J478" s="6" t="s">
        <v>1316</v>
      </c>
      <c r="K478" s="6" t="s">
        <v>1317</v>
      </c>
      <c r="L478" s="6" t="s">
        <v>1318</v>
      </c>
    </row>
    <row r="479" spans="1:12" x14ac:dyDescent="0.25">
      <c r="A479" s="1">
        <v>800197588</v>
      </c>
      <c r="B479" s="1" t="s">
        <v>12</v>
      </c>
      <c r="C479" s="1" t="s">
        <v>1260</v>
      </c>
      <c r="D479" s="1" t="s">
        <v>1302</v>
      </c>
      <c r="E479" s="5">
        <v>45473</v>
      </c>
      <c r="F479" s="5">
        <v>45475</v>
      </c>
      <c r="G479" s="1">
        <v>389430</v>
      </c>
      <c r="H479" s="7">
        <v>389430</v>
      </c>
      <c r="I479" s="6" t="s">
        <v>1315</v>
      </c>
      <c r="J479" s="6" t="s">
        <v>1316</v>
      </c>
      <c r="K479" s="6" t="s">
        <v>1317</v>
      </c>
      <c r="L479" s="6" t="s">
        <v>1318</v>
      </c>
    </row>
    <row r="480" spans="1:12" x14ac:dyDescent="0.25">
      <c r="A480" s="1">
        <v>800197589</v>
      </c>
      <c r="B480" s="1" t="s">
        <v>12</v>
      </c>
      <c r="C480" s="1" t="s">
        <v>1260</v>
      </c>
      <c r="D480" s="1" t="s">
        <v>1303</v>
      </c>
      <c r="E480" s="5">
        <v>45473</v>
      </c>
      <c r="F480" s="5">
        <v>45475</v>
      </c>
      <c r="G480" s="1">
        <v>324900</v>
      </c>
      <c r="H480" s="7">
        <v>324900</v>
      </c>
      <c r="I480" s="6" t="s">
        <v>1315</v>
      </c>
      <c r="J480" s="6" t="s">
        <v>1316</v>
      </c>
      <c r="K480" s="6" t="s">
        <v>1317</v>
      </c>
      <c r="L480" s="6" t="s">
        <v>1318</v>
      </c>
    </row>
    <row r="481" spans="1:12" x14ac:dyDescent="0.25">
      <c r="A481" s="1">
        <v>800197590</v>
      </c>
      <c r="B481" s="1" t="s">
        <v>12</v>
      </c>
      <c r="C481" s="1" t="s">
        <v>1260</v>
      </c>
      <c r="D481" s="1" t="s">
        <v>1304</v>
      </c>
      <c r="E481" s="5">
        <v>45473</v>
      </c>
      <c r="F481" s="5">
        <v>45475</v>
      </c>
      <c r="G481" s="1">
        <v>382284</v>
      </c>
      <c r="H481" s="7">
        <v>382284</v>
      </c>
      <c r="I481" s="6" t="s">
        <v>1315</v>
      </c>
      <c r="J481" s="6" t="s">
        <v>1316</v>
      </c>
      <c r="K481" s="6" t="s">
        <v>1317</v>
      </c>
      <c r="L481" s="6" t="s">
        <v>1318</v>
      </c>
    </row>
    <row r="482" spans="1:12" x14ac:dyDescent="0.25">
      <c r="A482" s="1">
        <v>800197591</v>
      </c>
      <c r="B482" s="1" t="s">
        <v>12</v>
      </c>
      <c r="C482" s="1" t="s">
        <v>1260</v>
      </c>
      <c r="D482" s="1" t="s">
        <v>1305</v>
      </c>
      <c r="E482" s="5">
        <v>45473</v>
      </c>
      <c r="F482" s="5">
        <v>45475</v>
      </c>
      <c r="G482" s="1">
        <v>302400</v>
      </c>
      <c r="H482" s="7">
        <v>302400</v>
      </c>
      <c r="I482" s="6" t="s">
        <v>1315</v>
      </c>
      <c r="J482" s="6" t="s">
        <v>1316</v>
      </c>
      <c r="K482" s="6" t="s">
        <v>1317</v>
      </c>
      <c r="L482" s="6" t="s">
        <v>1318</v>
      </c>
    </row>
    <row r="483" spans="1:12" x14ac:dyDescent="0.25">
      <c r="A483" s="1">
        <v>800197592</v>
      </c>
      <c r="B483" s="1" t="s">
        <v>12</v>
      </c>
      <c r="C483" s="1" t="s">
        <v>1260</v>
      </c>
      <c r="D483" s="1" t="s">
        <v>1306</v>
      </c>
      <c r="E483" s="5">
        <v>45473</v>
      </c>
      <c r="F483" s="5">
        <v>45475</v>
      </c>
      <c r="G483" s="1">
        <v>592980</v>
      </c>
      <c r="H483" s="7">
        <v>592980</v>
      </c>
      <c r="I483" s="6" t="s">
        <v>1315</v>
      </c>
      <c r="J483" s="6" t="s">
        <v>1316</v>
      </c>
      <c r="K483" s="6" t="s">
        <v>1317</v>
      </c>
      <c r="L483" s="6" t="s">
        <v>1318</v>
      </c>
    </row>
    <row r="484" spans="1:12" x14ac:dyDescent="0.25">
      <c r="A484" s="1">
        <v>800197593</v>
      </c>
      <c r="B484" s="1" t="s">
        <v>12</v>
      </c>
      <c r="C484" s="1" t="s">
        <v>1260</v>
      </c>
      <c r="D484" s="1" t="s">
        <v>1307</v>
      </c>
      <c r="E484" s="5">
        <v>45473</v>
      </c>
      <c r="F484" s="5">
        <v>45475</v>
      </c>
      <c r="G484" s="1">
        <v>289260</v>
      </c>
      <c r="H484" s="7">
        <v>289260</v>
      </c>
      <c r="I484" s="6" t="s">
        <v>1315</v>
      </c>
      <c r="J484" s="6" t="s">
        <v>1316</v>
      </c>
      <c r="K484" s="6" t="s">
        <v>1317</v>
      </c>
      <c r="L484" s="6" t="s">
        <v>1318</v>
      </c>
    </row>
    <row r="485" spans="1:12" x14ac:dyDescent="0.25">
      <c r="A485" s="1">
        <v>800197594</v>
      </c>
      <c r="B485" s="1" t="s">
        <v>12</v>
      </c>
      <c r="C485" s="1" t="s">
        <v>1260</v>
      </c>
      <c r="D485" s="1" t="s">
        <v>1308</v>
      </c>
      <c r="E485" s="5">
        <v>45473</v>
      </c>
      <c r="F485" s="5">
        <v>45475</v>
      </c>
      <c r="G485" s="1">
        <v>592980</v>
      </c>
      <c r="H485" s="7">
        <v>592980</v>
      </c>
      <c r="I485" s="6" t="s">
        <v>1315</v>
      </c>
      <c r="J485" s="6" t="s">
        <v>1316</v>
      </c>
      <c r="K485" s="6" t="s">
        <v>1317</v>
      </c>
      <c r="L485" s="6" t="s">
        <v>1318</v>
      </c>
    </row>
    <row r="486" spans="1:12" x14ac:dyDescent="0.25">
      <c r="A486" s="1">
        <v>800197595</v>
      </c>
      <c r="B486" s="1" t="s">
        <v>12</v>
      </c>
      <c r="C486" s="1" t="s">
        <v>1260</v>
      </c>
      <c r="D486" s="1" t="s">
        <v>1309</v>
      </c>
      <c r="E486" s="5">
        <v>45473</v>
      </c>
      <c r="F486" s="5">
        <v>45475</v>
      </c>
      <c r="G486" s="1">
        <v>248490</v>
      </c>
      <c r="H486" s="7">
        <v>248490</v>
      </c>
      <c r="I486" s="6" t="s">
        <v>1315</v>
      </c>
      <c r="J486" s="6" t="s">
        <v>1316</v>
      </c>
      <c r="K486" s="6" t="s">
        <v>1317</v>
      </c>
      <c r="L486" s="6" t="s">
        <v>1318</v>
      </c>
    </row>
    <row r="487" spans="1:12" x14ac:dyDescent="0.25">
      <c r="A487" s="1">
        <v>800197596</v>
      </c>
      <c r="B487" s="1" t="s">
        <v>12</v>
      </c>
      <c r="C487" s="1" t="s">
        <v>1260</v>
      </c>
      <c r="D487" s="1" t="s">
        <v>1310</v>
      </c>
      <c r="E487" s="5">
        <v>45473</v>
      </c>
      <c r="F487" s="5">
        <v>45475</v>
      </c>
      <c r="G487" s="1">
        <v>248490</v>
      </c>
      <c r="H487" s="7">
        <v>248490</v>
      </c>
      <c r="I487" s="6" t="s">
        <v>1315</v>
      </c>
      <c r="J487" s="6" t="s">
        <v>1316</v>
      </c>
      <c r="K487" s="6" t="s">
        <v>1317</v>
      </c>
      <c r="L487" s="6" t="s">
        <v>1318</v>
      </c>
    </row>
    <row r="488" spans="1:12" x14ac:dyDescent="0.25">
      <c r="A488" s="1">
        <v>800197597</v>
      </c>
      <c r="B488" s="1" t="s">
        <v>12</v>
      </c>
      <c r="C488" s="1" t="s">
        <v>1260</v>
      </c>
      <c r="D488" s="1" t="s">
        <v>1311</v>
      </c>
      <c r="E488" s="5">
        <v>45473</v>
      </c>
      <c r="F488" s="5">
        <v>45475</v>
      </c>
      <c r="G488" s="1">
        <v>300150</v>
      </c>
      <c r="H488" s="7">
        <v>300150</v>
      </c>
      <c r="I488" s="6" t="s">
        <v>1315</v>
      </c>
      <c r="J488" s="6" t="s">
        <v>1316</v>
      </c>
      <c r="K488" s="6" t="s">
        <v>1317</v>
      </c>
      <c r="L488" s="6" t="s">
        <v>1318</v>
      </c>
    </row>
    <row r="489" spans="1:12" x14ac:dyDescent="0.25">
      <c r="A489" s="1">
        <v>800197598</v>
      </c>
      <c r="B489" s="1" t="s">
        <v>12</v>
      </c>
      <c r="C489" s="1" t="s">
        <v>1260</v>
      </c>
      <c r="D489" s="1" t="s">
        <v>1312</v>
      </c>
      <c r="E489" s="5">
        <v>45473</v>
      </c>
      <c r="F489" s="5">
        <v>45475</v>
      </c>
      <c r="G489" s="1">
        <v>300150</v>
      </c>
      <c r="H489" s="7">
        <v>300150</v>
      </c>
      <c r="I489" s="6" t="s">
        <v>1315</v>
      </c>
      <c r="J489" s="6" t="s">
        <v>1316</v>
      </c>
      <c r="K489" s="6" t="s">
        <v>1317</v>
      </c>
      <c r="L489" s="6" t="s">
        <v>1318</v>
      </c>
    </row>
    <row r="490" spans="1:12" x14ac:dyDescent="0.25">
      <c r="A490" s="1">
        <v>800197599</v>
      </c>
      <c r="B490" s="1" t="s">
        <v>12</v>
      </c>
      <c r="C490" s="1" t="s">
        <v>1260</v>
      </c>
      <c r="D490" s="1" t="s">
        <v>1313</v>
      </c>
      <c r="E490" s="5">
        <v>45473</v>
      </c>
      <c r="F490" s="5">
        <v>45475</v>
      </c>
      <c r="G490" s="1">
        <v>554880</v>
      </c>
      <c r="H490" s="7">
        <v>554880</v>
      </c>
      <c r="I490" s="6" t="s">
        <v>1315</v>
      </c>
      <c r="J490" s="6" t="s">
        <v>1316</v>
      </c>
      <c r="K490" s="6" t="s">
        <v>1317</v>
      </c>
      <c r="L490" s="6" t="s">
        <v>1318</v>
      </c>
    </row>
    <row r="491" spans="1:12" x14ac:dyDescent="0.25">
      <c r="A491" s="1">
        <v>800197600</v>
      </c>
      <c r="B491" s="1" t="s">
        <v>12</v>
      </c>
      <c r="C491" s="1" t="s">
        <v>1260</v>
      </c>
      <c r="D491" s="1" t="s">
        <v>1314</v>
      </c>
      <c r="E491" s="5">
        <v>45473</v>
      </c>
      <c r="F491" s="5">
        <v>45475</v>
      </c>
      <c r="G491" s="1">
        <v>248490</v>
      </c>
      <c r="H491" s="7">
        <v>248490</v>
      </c>
      <c r="I491" s="6" t="s">
        <v>1315</v>
      </c>
      <c r="J491" s="6" t="s">
        <v>1316</v>
      </c>
      <c r="K491" s="6" t="s">
        <v>1317</v>
      </c>
      <c r="L491" s="6" t="s">
        <v>1318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1"/>
  <sheetViews>
    <sheetView topLeftCell="A463" workbookViewId="0">
      <selection activeCell="E2" sqref="E2:E491"/>
    </sheetView>
  </sheetViews>
  <sheetFormatPr baseColWidth="10" defaultRowHeight="15" x14ac:dyDescent="0.25"/>
  <cols>
    <col min="1" max="3" width="11.42578125" style="4"/>
  </cols>
  <sheetData>
    <row r="1" spans="1:9" x14ac:dyDescent="0.25">
      <c r="A1" s="4" t="s">
        <v>13</v>
      </c>
      <c r="B1" s="4" t="s">
        <v>14</v>
      </c>
      <c r="C1" s="4" t="s">
        <v>15</v>
      </c>
      <c r="D1" t="s">
        <v>16</v>
      </c>
      <c r="E1" t="s">
        <v>17</v>
      </c>
      <c r="F1" t="s">
        <v>18</v>
      </c>
      <c r="G1" t="s">
        <v>19</v>
      </c>
    </row>
    <row r="2" spans="1:9" x14ac:dyDescent="0.25">
      <c r="A2" s="4">
        <v>45099</v>
      </c>
      <c r="B2" s="4">
        <v>45128</v>
      </c>
      <c r="C2" s="4">
        <v>45188</v>
      </c>
      <c r="D2" t="s">
        <v>20</v>
      </c>
      <c r="E2">
        <v>196110.81</v>
      </c>
      <c r="F2">
        <v>5026726</v>
      </c>
      <c r="G2">
        <v>196110.81</v>
      </c>
      <c r="H2" t="str">
        <f>+MID(D2,1,4)</f>
        <v>COOE</v>
      </c>
      <c r="I2" t="str">
        <f>+MID(D2,5,5)</f>
        <v>4533</v>
      </c>
    </row>
    <row r="3" spans="1:9" x14ac:dyDescent="0.25">
      <c r="A3" s="4">
        <v>45104</v>
      </c>
      <c r="B3" s="4">
        <v>45128</v>
      </c>
      <c r="C3" s="4">
        <v>45188</v>
      </c>
      <c r="D3" t="s">
        <v>21</v>
      </c>
      <c r="E3">
        <v>248490.21</v>
      </c>
      <c r="F3">
        <v>5026727</v>
      </c>
      <c r="G3">
        <v>248490.21</v>
      </c>
      <c r="H3" t="str">
        <f t="shared" ref="H3:H66" si="0">+MID(D3,1,4)</f>
        <v>COOE</v>
      </c>
      <c r="I3" t="str">
        <f t="shared" ref="I3:I66" si="1">+MID(D3,5,5)</f>
        <v>4605</v>
      </c>
    </row>
    <row r="4" spans="1:9" x14ac:dyDescent="0.25">
      <c r="A4" s="4">
        <v>45104</v>
      </c>
      <c r="B4" s="4">
        <v>45128</v>
      </c>
      <c r="C4" s="4">
        <v>45188</v>
      </c>
      <c r="D4" t="s">
        <v>22</v>
      </c>
      <c r="E4">
        <v>196110.45</v>
      </c>
      <c r="F4">
        <v>5026729</v>
      </c>
      <c r="G4">
        <v>196110.45</v>
      </c>
      <c r="H4" t="str">
        <f t="shared" si="0"/>
        <v>COOE</v>
      </c>
      <c r="I4" t="str">
        <f t="shared" si="1"/>
        <v>4606</v>
      </c>
    </row>
    <row r="5" spans="1:9" x14ac:dyDescent="0.25">
      <c r="A5" s="4">
        <v>45104</v>
      </c>
      <c r="B5" s="4">
        <v>45128</v>
      </c>
      <c r="C5" s="4">
        <v>45188</v>
      </c>
      <c r="D5" t="s">
        <v>23</v>
      </c>
      <c r="E5">
        <v>196110.81</v>
      </c>
      <c r="F5">
        <v>5026731</v>
      </c>
      <c r="G5">
        <v>196110.81</v>
      </c>
      <c r="H5" t="str">
        <f t="shared" si="0"/>
        <v>COOE</v>
      </c>
      <c r="I5" t="str">
        <f t="shared" si="1"/>
        <v>4609</v>
      </c>
    </row>
    <row r="6" spans="1:9" x14ac:dyDescent="0.25">
      <c r="A6" s="4">
        <v>45107</v>
      </c>
      <c r="B6" s="4">
        <v>45128</v>
      </c>
      <c r="C6" s="4">
        <v>45188</v>
      </c>
      <c r="D6" t="s">
        <v>24</v>
      </c>
      <c r="E6">
        <v>196110.81</v>
      </c>
      <c r="F6" t="s">
        <v>25</v>
      </c>
      <c r="G6">
        <v>196110.81</v>
      </c>
      <c r="H6" t="str">
        <f t="shared" si="0"/>
        <v>COOE</v>
      </c>
      <c r="I6" t="str">
        <f t="shared" si="1"/>
        <v>4701</v>
      </c>
    </row>
    <row r="7" spans="1:9" x14ac:dyDescent="0.25">
      <c r="A7" s="4">
        <v>45107</v>
      </c>
      <c r="B7" s="4">
        <v>45128</v>
      </c>
      <c r="C7" s="4">
        <v>45188</v>
      </c>
      <c r="D7" t="s">
        <v>26</v>
      </c>
      <c r="E7">
        <v>196110.81</v>
      </c>
      <c r="F7" t="s">
        <v>27</v>
      </c>
      <c r="G7">
        <v>196110.81</v>
      </c>
      <c r="H7" t="str">
        <f t="shared" si="0"/>
        <v>COOE</v>
      </c>
      <c r="I7" t="str">
        <f t="shared" si="1"/>
        <v>4702</v>
      </c>
    </row>
    <row r="8" spans="1:9" x14ac:dyDescent="0.25">
      <c r="A8" s="4">
        <v>45107</v>
      </c>
      <c r="B8" s="4">
        <v>45128</v>
      </c>
      <c r="C8" s="4">
        <v>45188</v>
      </c>
      <c r="D8" t="s">
        <v>28</v>
      </c>
      <c r="E8">
        <v>196110.81</v>
      </c>
      <c r="F8" t="s">
        <v>29</v>
      </c>
      <c r="G8">
        <v>196110.81</v>
      </c>
      <c r="H8" t="str">
        <f t="shared" si="0"/>
        <v>COOE</v>
      </c>
      <c r="I8" t="str">
        <f t="shared" si="1"/>
        <v>4704</v>
      </c>
    </row>
    <row r="9" spans="1:9" x14ac:dyDescent="0.25">
      <c r="A9" s="4">
        <v>45107</v>
      </c>
      <c r="B9" s="4">
        <v>45128</v>
      </c>
      <c r="C9" s="4">
        <v>45188</v>
      </c>
      <c r="D9" t="s">
        <v>30</v>
      </c>
      <c r="E9">
        <v>196110.81</v>
      </c>
      <c r="F9" t="s">
        <v>31</v>
      </c>
      <c r="G9">
        <v>196110.81</v>
      </c>
      <c r="H9" t="str">
        <f t="shared" si="0"/>
        <v>COOE</v>
      </c>
      <c r="I9" t="str">
        <f t="shared" si="1"/>
        <v>4705</v>
      </c>
    </row>
    <row r="10" spans="1:9" x14ac:dyDescent="0.25">
      <c r="A10" s="4">
        <v>45107</v>
      </c>
      <c r="B10" s="4">
        <v>45128</v>
      </c>
      <c r="C10" s="4">
        <v>45188</v>
      </c>
      <c r="D10" t="s">
        <v>32</v>
      </c>
      <c r="E10">
        <v>196110.81</v>
      </c>
      <c r="F10" t="s">
        <v>33</v>
      </c>
      <c r="G10">
        <v>196110.81</v>
      </c>
      <c r="H10" t="str">
        <f t="shared" si="0"/>
        <v>COOE</v>
      </c>
      <c r="I10" t="str">
        <f t="shared" si="1"/>
        <v>4706</v>
      </c>
    </row>
    <row r="11" spans="1:9" x14ac:dyDescent="0.25">
      <c r="A11" s="4">
        <v>45107</v>
      </c>
      <c r="B11" s="4">
        <v>45128</v>
      </c>
      <c r="C11" s="4">
        <v>45188</v>
      </c>
      <c r="D11" t="s">
        <v>34</v>
      </c>
      <c r="E11">
        <v>248490.21</v>
      </c>
      <c r="F11">
        <v>5029963</v>
      </c>
      <c r="G11">
        <v>248490.21</v>
      </c>
      <c r="H11" t="str">
        <f t="shared" si="0"/>
        <v>COOE</v>
      </c>
      <c r="I11" t="str">
        <f t="shared" si="1"/>
        <v>4707</v>
      </c>
    </row>
    <row r="12" spans="1:9" x14ac:dyDescent="0.25">
      <c r="A12" s="4">
        <v>45104</v>
      </c>
      <c r="B12" s="4">
        <v>45128</v>
      </c>
      <c r="C12" s="4">
        <v>45188</v>
      </c>
      <c r="D12" t="s">
        <v>35</v>
      </c>
      <c r="E12">
        <v>261480.72</v>
      </c>
      <c r="F12">
        <v>5026854</v>
      </c>
      <c r="G12">
        <v>261480.72</v>
      </c>
      <c r="H12" t="str">
        <f t="shared" si="0"/>
        <v>COOE</v>
      </c>
      <c r="I12" t="str">
        <f t="shared" si="1"/>
        <v>4615</v>
      </c>
    </row>
    <row r="13" spans="1:9" x14ac:dyDescent="0.25">
      <c r="A13" s="4">
        <v>45104</v>
      </c>
      <c r="B13" s="4">
        <v>45128</v>
      </c>
      <c r="C13" s="4">
        <v>45188</v>
      </c>
      <c r="D13" t="s">
        <v>36</v>
      </c>
      <c r="E13">
        <v>248490.21</v>
      </c>
      <c r="F13" t="s">
        <v>37</v>
      </c>
      <c r="G13">
        <v>248490.21</v>
      </c>
      <c r="H13" t="str">
        <f t="shared" si="0"/>
        <v>COOE</v>
      </c>
      <c r="I13" t="str">
        <f t="shared" si="1"/>
        <v>4616</v>
      </c>
    </row>
    <row r="14" spans="1:9" x14ac:dyDescent="0.25">
      <c r="A14" s="4">
        <v>45104</v>
      </c>
      <c r="B14" s="4">
        <v>45128</v>
      </c>
      <c r="C14" s="4">
        <v>45188</v>
      </c>
      <c r="D14" t="s">
        <v>38</v>
      </c>
      <c r="E14">
        <v>248490.21</v>
      </c>
      <c r="F14" t="s">
        <v>39</v>
      </c>
      <c r="G14">
        <v>248490.21</v>
      </c>
      <c r="H14" t="str">
        <f t="shared" si="0"/>
        <v>COOE</v>
      </c>
      <c r="I14" t="str">
        <f t="shared" si="1"/>
        <v>4617</v>
      </c>
    </row>
    <row r="15" spans="1:9" x14ac:dyDescent="0.25">
      <c r="A15" s="4">
        <v>45104</v>
      </c>
      <c r="B15" s="4">
        <v>45128</v>
      </c>
      <c r="C15" s="4">
        <v>45188</v>
      </c>
      <c r="D15" t="s">
        <v>40</v>
      </c>
      <c r="E15">
        <v>196110.81</v>
      </c>
      <c r="F15" t="s">
        <v>41</v>
      </c>
      <c r="G15">
        <v>196110.81</v>
      </c>
      <c r="H15" t="str">
        <f t="shared" si="0"/>
        <v>COOE</v>
      </c>
      <c r="I15" t="str">
        <f t="shared" si="1"/>
        <v>4618</v>
      </c>
    </row>
    <row r="16" spans="1:9" x14ac:dyDescent="0.25">
      <c r="A16" s="4">
        <v>45104</v>
      </c>
      <c r="B16" s="4">
        <v>45128</v>
      </c>
      <c r="C16" s="4">
        <v>45188</v>
      </c>
      <c r="D16" t="s">
        <v>42</v>
      </c>
      <c r="E16">
        <v>196110.81</v>
      </c>
      <c r="F16" t="s">
        <v>43</v>
      </c>
      <c r="G16">
        <v>196110.81</v>
      </c>
      <c r="H16" t="str">
        <f t="shared" si="0"/>
        <v>COOE</v>
      </c>
      <c r="I16" t="str">
        <f t="shared" si="1"/>
        <v>4619</v>
      </c>
    </row>
    <row r="17" spans="1:9" x14ac:dyDescent="0.25">
      <c r="A17" s="4">
        <v>45104</v>
      </c>
      <c r="B17" s="4">
        <v>45128</v>
      </c>
      <c r="C17" s="4">
        <v>45188</v>
      </c>
      <c r="D17" t="s">
        <v>44</v>
      </c>
      <c r="E17">
        <v>196110.81</v>
      </c>
      <c r="F17">
        <v>5026872</v>
      </c>
      <c r="G17">
        <v>196110.81</v>
      </c>
      <c r="H17" t="str">
        <f t="shared" si="0"/>
        <v>COOE</v>
      </c>
      <c r="I17" t="str">
        <f t="shared" si="1"/>
        <v>4621</v>
      </c>
    </row>
    <row r="18" spans="1:9" x14ac:dyDescent="0.25">
      <c r="A18" s="4">
        <v>45104</v>
      </c>
      <c r="B18" s="4">
        <v>45128</v>
      </c>
      <c r="C18" s="4">
        <v>45188</v>
      </c>
      <c r="D18" t="s">
        <v>45</v>
      </c>
      <c r="E18">
        <v>196110.81</v>
      </c>
      <c r="F18">
        <v>5026655</v>
      </c>
      <c r="G18">
        <v>196110.81</v>
      </c>
      <c r="H18" t="str">
        <f t="shared" si="0"/>
        <v>COOE</v>
      </c>
      <c r="I18" t="str">
        <f t="shared" si="1"/>
        <v>4624</v>
      </c>
    </row>
    <row r="19" spans="1:9" x14ac:dyDescent="0.25">
      <c r="A19" s="4">
        <v>45104</v>
      </c>
      <c r="B19" s="4">
        <v>45128</v>
      </c>
      <c r="C19" s="4">
        <v>45188</v>
      </c>
      <c r="D19" t="s">
        <v>46</v>
      </c>
      <c r="E19">
        <v>196110.81</v>
      </c>
      <c r="F19" t="s">
        <v>47</v>
      </c>
      <c r="G19">
        <v>196110.81</v>
      </c>
      <c r="H19" t="str">
        <f t="shared" si="0"/>
        <v>COOE</v>
      </c>
      <c r="I19" t="str">
        <f t="shared" si="1"/>
        <v>4625</v>
      </c>
    </row>
    <row r="20" spans="1:9" x14ac:dyDescent="0.25">
      <c r="A20" s="4">
        <v>45104</v>
      </c>
      <c r="B20" s="4">
        <v>45128</v>
      </c>
      <c r="C20" s="4">
        <v>45188</v>
      </c>
      <c r="D20" t="s">
        <v>48</v>
      </c>
      <c r="E20">
        <v>196110.81</v>
      </c>
      <c r="F20" t="s">
        <v>49</v>
      </c>
      <c r="G20">
        <v>196110.81</v>
      </c>
      <c r="H20" t="str">
        <f t="shared" si="0"/>
        <v>COOE</v>
      </c>
      <c r="I20" t="str">
        <f t="shared" si="1"/>
        <v>4626</v>
      </c>
    </row>
    <row r="21" spans="1:9" x14ac:dyDescent="0.25">
      <c r="A21" s="4">
        <v>45104</v>
      </c>
      <c r="B21" s="4">
        <v>45128</v>
      </c>
      <c r="C21" s="4">
        <v>45188</v>
      </c>
      <c r="D21" t="s">
        <v>50</v>
      </c>
      <c r="E21">
        <v>248490.21</v>
      </c>
      <c r="F21">
        <v>5026659</v>
      </c>
      <c r="G21">
        <v>248490.21</v>
      </c>
      <c r="H21" t="str">
        <f t="shared" si="0"/>
        <v>COOE</v>
      </c>
      <c r="I21" t="str">
        <f t="shared" si="1"/>
        <v>4627</v>
      </c>
    </row>
    <row r="22" spans="1:9" x14ac:dyDescent="0.25">
      <c r="A22" s="4">
        <v>45107</v>
      </c>
      <c r="B22" s="4">
        <v>45128</v>
      </c>
      <c r="C22" s="4">
        <v>45188</v>
      </c>
      <c r="D22" t="s">
        <v>51</v>
      </c>
      <c r="E22">
        <v>196110.81</v>
      </c>
      <c r="F22" t="s">
        <v>52</v>
      </c>
      <c r="G22">
        <v>196110.81</v>
      </c>
      <c r="H22" t="str">
        <f t="shared" si="0"/>
        <v>COOE</v>
      </c>
      <c r="I22" t="str">
        <f t="shared" si="1"/>
        <v>4709</v>
      </c>
    </row>
    <row r="23" spans="1:9" x14ac:dyDescent="0.25">
      <c r="A23" s="4">
        <v>45107</v>
      </c>
      <c r="B23" s="4">
        <v>45128</v>
      </c>
      <c r="C23" s="4">
        <v>45188</v>
      </c>
      <c r="D23" t="s">
        <v>53</v>
      </c>
      <c r="E23">
        <v>261481.08</v>
      </c>
      <c r="F23">
        <v>5026886</v>
      </c>
      <c r="G23">
        <v>261481.08</v>
      </c>
      <c r="H23" t="str">
        <f t="shared" si="0"/>
        <v>COOE</v>
      </c>
      <c r="I23" t="str">
        <f t="shared" si="1"/>
        <v>4710</v>
      </c>
    </row>
    <row r="24" spans="1:9" x14ac:dyDescent="0.25">
      <c r="A24" s="4">
        <v>45099</v>
      </c>
      <c r="B24" s="4">
        <v>45128</v>
      </c>
      <c r="C24" s="4">
        <v>45188</v>
      </c>
      <c r="D24" t="s">
        <v>54</v>
      </c>
      <c r="E24">
        <v>331320.28000000003</v>
      </c>
      <c r="F24">
        <v>5026889</v>
      </c>
      <c r="G24">
        <v>331320.28000000003</v>
      </c>
      <c r="H24" t="str">
        <f t="shared" si="0"/>
        <v>COOE</v>
      </c>
      <c r="I24" t="str">
        <f t="shared" si="1"/>
        <v>4536</v>
      </c>
    </row>
    <row r="25" spans="1:9" x14ac:dyDescent="0.25">
      <c r="A25" s="4">
        <v>45104</v>
      </c>
      <c r="B25" s="4">
        <v>45128</v>
      </c>
      <c r="C25" s="4">
        <v>45188</v>
      </c>
      <c r="D25" t="s">
        <v>55</v>
      </c>
      <c r="E25">
        <v>165660.14000000001</v>
      </c>
      <c r="F25" t="s">
        <v>56</v>
      </c>
      <c r="G25">
        <v>165660.14000000001</v>
      </c>
      <c r="H25" t="str">
        <f t="shared" si="0"/>
        <v>COOE</v>
      </c>
      <c r="I25" t="str">
        <f t="shared" si="1"/>
        <v>4628</v>
      </c>
    </row>
    <row r="26" spans="1:9" x14ac:dyDescent="0.25">
      <c r="A26" s="4">
        <v>45104</v>
      </c>
      <c r="B26" s="4">
        <v>45128</v>
      </c>
      <c r="C26" s="4">
        <v>45188</v>
      </c>
      <c r="D26" t="s">
        <v>57</v>
      </c>
      <c r="E26">
        <v>261480.72</v>
      </c>
      <c r="F26" t="s">
        <v>58</v>
      </c>
      <c r="G26">
        <v>261480.72</v>
      </c>
      <c r="H26" t="str">
        <f t="shared" si="0"/>
        <v>COOE</v>
      </c>
      <c r="I26" t="str">
        <f t="shared" si="1"/>
        <v>4629</v>
      </c>
    </row>
    <row r="27" spans="1:9" x14ac:dyDescent="0.25">
      <c r="A27" s="4">
        <v>45104</v>
      </c>
      <c r="B27" s="4">
        <v>45128</v>
      </c>
      <c r="C27" s="4">
        <v>45188</v>
      </c>
      <c r="D27" t="s">
        <v>59</v>
      </c>
      <c r="E27">
        <v>261480.72</v>
      </c>
      <c r="F27">
        <v>5026895</v>
      </c>
      <c r="G27">
        <v>261480.72</v>
      </c>
      <c r="H27" t="str">
        <f t="shared" si="0"/>
        <v>COOE</v>
      </c>
      <c r="I27" t="str">
        <f t="shared" si="1"/>
        <v>4630</v>
      </c>
    </row>
    <row r="28" spans="1:9" x14ac:dyDescent="0.25">
      <c r="A28" s="4">
        <v>45104</v>
      </c>
      <c r="B28" s="4">
        <v>45128</v>
      </c>
      <c r="C28" s="4">
        <v>45188</v>
      </c>
      <c r="D28" t="s">
        <v>60</v>
      </c>
      <c r="E28">
        <v>331320.28000000003</v>
      </c>
      <c r="F28">
        <v>5026896</v>
      </c>
      <c r="G28">
        <v>331320.28000000003</v>
      </c>
      <c r="H28" t="str">
        <f t="shared" si="0"/>
        <v>COOE</v>
      </c>
      <c r="I28" t="str">
        <f t="shared" si="1"/>
        <v>4632</v>
      </c>
    </row>
    <row r="29" spans="1:9" x14ac:dyDescent="0.25">
      <c r="A29" s="4">
        <v>45104</v>
      </c>
      <c r="B29" s="4">
        <v>45128</v>
      </c>
      <c r="C29" s="4">
        <v>45188</v>
      </c>
      <c r="D29" t="s">
        <v>61</v>
      </c>
      <c r="E29">
        <v>261480.72</v>
      </c>
      <c r="F29">
        <v>5026899</v>
      </c>
      <c r="G29">
        <v>261480.72</v>
      </c>
      <c r="H29" t="str">
        <f t="shared" si="0"/>
        <v>COOE</v>
      </c>
      <c r="I29" t="str">
        <f t="shared" si="1"/>
        <v>4634</v>
      </c>
    </row>
    <row r="30" spans="1:9" x14ac:dyDescent="0.25">
      <c r="A30" s="4">
        <v>45099</v>
      </c>
      <c r="B30" s="4">
        <v>45128</v>
      </c>
      <c r="C30" s="4">
        <v>45188</v>
      </c>
      <c r="D30" t="s">
        <v>62</v>
      </c>
      <c r="E30">
        <v>261481.08</v>
      </c>
      <c r="F30" t="s">
        <v>63</v>
      </c>
      <c r="G30">
        <v>261481.08</v>
      </c>
      <c r="H30" t="str">
        <f t="shared" si="0"/>
        <v>COOE</v>
      </c>
      <c r="I30" t="str">
        <f t="shared" si="1"/>
        <v>4539</v>
      </c>
    </row>
    <row r="31" spans="1:9" x14ac:dyDescent="0.25">
      <c r="A31" s="4">
        <v>45099</v>
      </c>
      <c r="B31" s="4">
        <v>45128</v>
      </c>
      <c r="C31" s="4">
        <v>45188</v>
      </c>
      <c r="D31" t="s">
        <v>64</v>
      </c>
      <c r="E31">
        <v>196110.81</v>
      </c>
      <c r="F31" t="s">
        <v>65</v>
      </c>
      <c r="G31">
        <v>196110.81</v>
      </c>
      <c r="H31" t="str">
        <f t="shared" si="0"/>
        <v>COOE</v>
      </c>
      <c r="I31" t="str">
        <f t="shared" si="1"/>
        <v>4540</v>
      </c>
    </row>
    <row r="32" spans="1:9" x14ac:dyDescent="0.25">
      <c r="A32" s="4">
        <v>45099</v>
      </c>
      <c r="B32" s="4">
        <v>45128</v>
      </c>
      <c r="C32" s="4">
        <v>45188</v>
      </c>
      <c r="D32" t="s">
        <v>66</v>
      </c>
      <c r="E32">
        <v>248490.21</v>
      </c>
      <c r="F32" t="s">
        <v>67</v>
      </c>
      <c r="G32">
        <v>248490.21</v>
      </c>
      <c r="H32" t="str">
        <f t="shared" si="0"/>
        <v>COOE</v>
      </c>
      <c r="I32" t="str">
        <f t="shared" si="1"/>
        <v>4541</v>
      </c>
    </row>
    <row r="33" spans="1:9" x14ac:dyDescent="0.25">
      <c r="A33" s="4">
        <v>45099</v>
      </c>
      <c r="B33" s="4">
        <v>45128</v>
      </c>
      <c r="C33" s="4">
        <v>45188</v>
      </c>
      <c r="D33" t="s">
        <v>68</v>
      </c>
      <c r="E33">
        <v>248490.21</v>
      </c>
      <c r="F33">
        <v>5026702</v>
      </c>
      <c r="G33">
        <v>248490.21</v>
      </c>
      <c r="H33" t="str">
        <f t="shared" si="0"/>
        <v>COOE</v>
      </c>
      <c r="I33" t="str">
        <f t="shared" si="1"/>
        <v>4542</v>
      </c>
    </row>
    <row r="34" spans="1:9" x14ac:dyDescent="0.25">
      <c r="A34" s="4">
        <v>45099</v>
      </c>
      <c r="B34" s="4">
        <v>45128</v>
      </c>
      <c r="C34" s="4">
        <v>45188</v>
      </c>
      <c r="D34" t="s">
        <v>69</v>
      </c>
      <c r="E34">
        <v>331320.28000000003</v>
      </c>
      <c r="F34" t="s">
        <v>70</v>
      </c>
      <c r="G34">
        <v>331320.28000000003</v>
      </c>
      <c r="H34" t="str">
        <f t="shared" si="0"/>
        <v>COOE</v>
      </c>
      <c r="I34" t="str">
        <f t="shared" si="1"/>
        <v>4544</v>
      </c>
    </row>
    <row r="35" spans="1:9" x14ac:dyDescent="0.25">
      <c r="A35" s="4">
        <v>45099</v>
      </c>
      <c r="B35" s="4">
        <v>45128</v>
      </c>
      <c r="C35" s="4">
        <v>45188</v>
      </c>
      <c r="D35" t="s">
        <v>71</v>
      </c>
      <c r="E35">
        <v>331320.28000000003</v>
      </c>
      <c r="F35" t="s">
        <v>72</v>
      </c>
      <c r="G35">
        <v>331320.28000000003</v>
      </c>
      <c r="H35" t="str">
        <f t="shared" si="0"/>
        <v>COOE</v>
      </c>
      <c r="I35" t="str">
        <f t="shared" si="1"/>
        <v>4546</v>
      </c>
    </row>
    <row r="36" spans="1:9" x14ac:dyDescent="0.25">
      <c r="A36" s="4">
        <v>45099</v>
      </c>
      <c r="B36" s="4">
        <v>45128</v>
      </c>
      <c r="C36" s="4">
        <v>45188</v>
      </c>
      <c r="D36" t="s">
        <v>73</v>
      </c>
      <c r="E36">
        <v>196110.81</v>
      </c>
      <c r="F36">
        <v>5026706</v>
      </c>
      <c r="G36">
        <v>196110.81</v>
      </c>
      <c r="H36" t="str">
        <f t="shared" si="0"/>
        <v>COOE</v>
      </c>
      <c r="I36" t="str">
        <f t="shared" si="1"/>
        <v>4548</v>
      </c>
    </row>
    <row r="37" spans="1:9" x14ac:dyDescent="0.25">
      <c r="A37" s="4">
        <v>45107</v>
      </c>
      <c r="B37" s="4">
        <v>45128</v>
      </c>
      <c r="C37" s="4">
        <v>45188</v>
      </c>
      <c r="D37" t="s">
        <v>74</v>
      </c>
      <c r="E37">
        <v>196110.81</v>
      </c>
      <c r="F37">
        <v>5026709</v>
      </c>
      <c r="G37">
        <v>196110.81</v>
      </c>
      <c r="H37" t="str">
        <f t="shared" si="0"/>
        <v>COOE</v>
      </c>
      <c r="I37" t="str">
        <f t="shared" si="1"/>
        <v>4697</v>
      </c>
    </row>
    <row r="38" spans="1:9" x14ac:dyDescent="0.25">
      <c r="A38" s="4">
        <v>45099</v>
      </c>
      <c r="B38" s="4">
        <v>45128</v>
      </c>
      <c r="C38" s="4">
        <v>45188</v>
      </c>
      <c r="D38" t="s">
        <v>75</v>
      </c>
      <c r="E38">
        <v>165660.14000000001</v>
      </c>
      <c r="F38">
        <v>5026739</v>
      </c>
      <c r="G38">
        <v>165660.14000000001</v>
      </c>
      <c r="H38" t="str">
        <f t="shared" si="0"/>
        <v>COOE</v>
      </c>
      <c r="I38" t="str">
        <f t="shared" si="1"/>
        <v>4549</v>
      </c>
    </row>
    <row r="39" spans="1:9" x14ac:dyDescent="0.25">
      <c r="A39" s="4">
        <v>45099</v>
      </c>
      <c r="B39" s="4">
        <v>45128</v>
      </c>
      <c r="C39" s="4">
        <v>45188</v>
      </c>
      <c r="D39" t="s">
        <v>76</v>
      </c>
      <c r="E39">
        <v>196110.81</v>
      </c>
      <c r="F39" t="s">
        <v>77</v>
      </c>
      <c r="G39">
        <v>196110.81</v>
      </c>
      <c r="H39" t="str">
        <f t="shared" si="0"/>
        <v>COOE</v>
      </c>
      <c r="I39" t="str">
        <f t="shared" si="1"/>
        <v>4552</v>
      </c>
    </row>
    <row r="40" spans="1:9" x14ac:dyDescent="0.25">
      <c r="A40" s="4">
        <v>45099</v>
      </c>
      <c r="B40" s="4">
        <v>45128</v>
      </c>
      <c r="C40" s="4">
        <v>45188</v>
      </c>
      <c r="D40" t="s">
        <v>78</v>
      </c>
      <c r="E40">
        <v>248490.21</v>
      </c>
      <c r="F40" t="s">
        <v>79</v>
      </c>
      <c r="G40">
        <v>248490.21</v>
      </c>
      <c r="H40" t="str">
        <f t="shared" si="0"/>
        <v>COOE</v>
      </c>
      <c r="I40" t="str">
        <f t="shared" si="1"/>
        <v>4555</v>
      </c>
    </row>
    <row r="41" spans="1:9" x14ac:dyDescent="0.25">
      <c r="A41" s="4">
        <v>45099</v>
      </c>
      <c r="B41" s="4">
        <v>45128</v>
      </c>
      <c r="C41" s="4">
        <v>45188</v>
      </c>
      <c r="D41" t="s">
        <v>80</v>
      </c>
      <c r="E41">
        <v>248490.21</v>
      </c>
      <c r="F41" t="s">
        <v>81</v>
      </c>
      <c r="G41">
        <v>248490.21</v>
      </c>
      <c r="H41" t="str">
        <f t="shared" si="0"/>
        <v>COOE</v>
      </c>
      <c r="I41" t="str">
        <f t="shared" si="1"/>
        <v>4556</v>
      </c>
    </row>
    <row r="42" spans="1:9" x14ac:dyDescent="0.25">
      <c r="A42" s="4">
        <v>45099</v>
      </c>
      <c r="B42" s="4">
        <v>45128</v>
      </c>
      <c r="C42" s="4">
        <v>45188</v>
      </c>
      <c r="D42" t="s">
        <v>82</v>
      </c>
      <c r="E42">
        <v>261481.08</v>
      </c>
      <c r="F42" t="s">
        <v>83</v>
      </c>
      <c r="G42">
        <v>261481.08</v>
      </c>
      <c r="H42" t="str">
        <f t="shared" si="0"/>
        <v>COOE</v>
      </c>
      <c r="I42" t="str">
        <f t="shared" si="1"/>
        <v>4557</v>
      </c>
    </row>
    <row r="43" spans="1:9" x14ac:dyDescent="0.25">
      <c r="A43" s="4">
        <v>45099</v>
      </c>
      <c r="B43" s="4">
        <v>45128</v>
      </c>
      <c r="C43" s="4">
        <v>45188</v>
      </c>
      <c r="D43" t="s">
        <v>84</v>
      </c>
      <c r="E43">
        <v>389430.59</v>
      </c>
      <c r="F43">
        <v>5026696</v>
      </c>
      <c r="G43">
        <v>389430.59</v>
      </c>
      <c r="H43" t="str">
        <f t="shared" si="0"/>
        <v>COOE</v>
      </c>
      <c r="I43" t="str">
        <f t="shared" si="1"/>
        <v>4558</v>
      </c>
    </row>
    <row r="44" spans="1:9" x14ac:dyDescent="0.25">
      <c r="A44" s="4">
        <v>45100</v>
      </c>
      <c r="B44" s="4">
        <v>45128</v>
      </c>
      <c r="C44" s="4">
        <v>45188</v>
      </c>
      <c r="D44" t="s">
        <v>85</v>
      </c>
      <c r="E44">
        <v>130740.54</v>
      </c>
      <c r="F44" t="s">
        <v>86</v>
      </c>
      <c r="G44">
        <v>130740.54</v>
      </c>
      <c r="H44" t="str">
        <f t="shared" si="0"/>
        <v>COOE</v>
      </c>
      <c r="I44" t="str">
        <f t="shared" si="1"/>
        <v>4576</v>
      </c>
    </row>
    <row r="45" spans="1:9" x14ac:dyDescent="0.25">
      <c r="A45" s="4">
        <v>45104</v>
      </c>
      <c r="B45" s="4">
        <v>45128</v>
      </c>
      <c r="C45" s="4">
        <v>45188</v>
      </c>
      <c r="D45" t="s">
        <v>87</v>
      </c>
      <c r="E45">
        <v>196110.81</v>
      </c>
      <c r="F45" t="s">
        <v>88</v>
      </c>
      <c r="G45">
        <v>196110.81</v>
      </c>
      <c r="H45" t="str">
        <f t="shared" si="0"/>
        <v>COOE</v>
      </c>
      <c r="I45" t="str">
        <f t="shared" si="1"/>
        <v>4612</v>
      </c>
    </row>
    <row r="46" spans="1:9" x14ac:dyDescent="0.25">
      <c r="A46" s="4">
        <v>45104</v>
      </c>
      <c r="B46" s="4">
        <v>45128</v>
      </c>
      <c r="C46" s="4">
        <v>45188</v>
      </c>
      <c r="D46" t="s">
        <v>89</v>
      </c>
      <c r="E46">
        <v>196110.81</v>
      </c>
      <c r="F46">
        <v>5026699</v>
      </c>
      <c r="G46">
        <v>196110.81</v>
      </c>
      <c r="H46" t="str">
        <f t="shared" si="0"/>
        <v>COOE</v>
      </c>
      <c r="I46" t="str">
        <f t="shared" si="1"/>
        <v>4613</v>
      </c>
    </row>
    <row r="47" spans="1:9" x14ac:dyDescent="0.25">
      <c r="A47" s="4">
        <v>45107</v>
      </c>
      <c r="B47" s="4">
        <v>45128</v>
      </c>
      <c r="C47" s="4">
        <v>45188</v>
      </c>
      <c r="D47" t="s">
        <v>90</v>
      </c>
      <c r="E47">
        <v>196110.81</v>
      </c>
      <c r="F47">
        <v>5026788</v>
      </c>
      <c r="G47">
        <v>196110.81</v>
      </c>
      <c r="H47" t="str">
        <f t="shared" si="0"/>
        <v>COOE</v>
      </c>
      <c r="I47" t="str">
        <f t="shared" si="1"/>
        <v>4689</v>
      </c>
    </row>
    <row r="48" spans="1:9" x14ac:dyDescent="0.25">
      <c r="A48" s="4">
        <v>45107</v>
      </c>
      <c r="B48" s="4">
        <v>45128</v>
      </c>
      <c r="C48" s="4">
        <v>45188</v>
      </c>
      <c r="D48" t="s">
        <v>91</v>
      </c>
      <c r="E48">
        <v>331320.28000000003</v>
      </c>
      <c r="F48" t="s">
        <v>92</v>
      </c>
      <c r="G48">
        <v>331320.28000000003</v>
      </c>
      <c r="H48" t="str">
        <f t="shared" si="0"/>
        <v>COOE</v>
      </c>
      <c r="I48" t="str">
        <f t="shared" si="1"/>
        <v>4692</v>
      </c>
    </row>
    <row r="49" spans="1:9" x14ac:dyDescent="0.25">
      <c r="A49" s="4">
        <v>45113</v>
      </c>
      <c r="B49" s="4">
        <v>45128</v>
      </c>
      <c r="C49" s="4">
        <v>45188</v>
      </c>
      <c r="D49" t="s">
        <v>93</v>
      </c>
      <c r="E49">
        <v>49130</v>
      </c>
      <c r="F49">
        <v>5026851</v>
      </c>
      <c r="G49">
        <v>49130.01</v>
      </c>
      <c r="H49" t="str">
        <f t="shared" si="0"/>
        <v>COOE</v>
      </c>
      <c r="I49" t="str">
        <f t="shared" si="1"/>
        <v>4751</v>
      </c>
    </row>
    <row r="50" spans="1:9" x14ac:dyDescent="0.25">
      <c r="A50" s="4">
        <v>45077</v>
      </c>
      <c r="B50" s="4">
        <v>45099</v>
      </c>
      <c r="C50" s="4">
        <v>45159</v>
      </c>
      <c r="D50" t="s">
        <v>94</v>
      </c>
      <c r="E50">
        <v>94920</v>
      </c>
      <c r="F50">
        <v>231731718634</v>
      </c>
      <c r="G50">
        <v>13867106.939999999</v>
      </c>
      <c r="H50" t="str">
        <f t="shared" si="0"/>
        <v>COOE</v>
      </c>
      <c r="I50" t="str">
        <f t="shared" si="1"/>
        <v>4336</v>
      </c>
    </row>
    <row r="51" spans="1:9" x14ac:dyDescent="0.25">
      <c r="A51" s="4">
        <v>45077</v>
      </c>
      <c r="B51" s="4">
        <v>45099</v>
      </c>
      <c r="C51" s="4">
        <v>45159</v>
      </c>
      <c r="D51" t="s">
        <v>95</v>
      </c>
      <c r="E51">
        <v>85737</v>
      </c>
      <c r="F51">
        <v>231731718634</v>
      </c>
      <c r="G51">
        <v>13013854</v>
      </c>
      <c r="H51" t="str">
        <f t="shared" si="0"/>
        <v>COOE</v>
      </c>
      <c r="I51" t="str">
        <f t="shared" si="1"/>
        <v>4338</v>
      </c>
    </row>
    <row r="52" spans="1:9" x14ac:dyDescent="0.25">
      <c r="A52" s="4">
        <v>45124</v>
      </c>
      <c r="B52" s="4">
        <v>45153</v>
      </c>
      <c r="C52" s="4">
        <v>45213</v>
      </c>
      <c r="D52" t="s">
        <v>96</v>
      </c>
      <c r="E52">
        <v>165660</v>
      </c>
      <c r="F52" t="s">
        <v>97</v>
      </c>
      <c r="G52">
        <v>165660.14000000001</v>
      </c>
      <c r="H52" t="str">
        <f t="shared" si="0"/>
        <v>COOE</v>
      </c>
      <c r="I52" t="str">
        <f t="shared" si="1"/>
        <v>4829</v>
      </c>
    </row>
    <row r="53" spans="1:9" x14ac:dyDescent="0.25">
      <c r="A53" s="4">
        <v>45124</v>
      </c>
      <c r="B53" s="4">
        <v>45153</v>
      </c>
      <c r="C53" s="4">
        <v>45213</v>
      </c>
      <c r="D53" t="s">
        <v>98</v>
      </c>
      <c r="E53">
        <v>248490</v>
      </c>
      <c r="F53" t="s">
        <v>99</v>
      </c>
      <c r="G53">
        <v>248490.21</v>
      </c>
      <c r="H53" t="str">
        <f t="shared" si="0"/>
        <v>COOE</v>
      </c>
      <c r="I53" t="str">
        <f t="shared" si="1"/>
        <v>4831</v>
      </c>
    </row>
    <row r="54" spans="1:9" x14ac:dyDescent="0.25">
      <c r="A54" s="4">
        <v>45124</v>
      </c>
      <c r="B54" s="4">
        <v>45153</v>
      </c>
      <c r="C54" s="4">
        <v>45213</v>
      </c>
      <c r="D54" t="s">
        <v>100</v>
      </c>
      <c r="E54">
        <v>248490</v>
      </c>
      <c r="F54" t="s">
        <v>101</v>
      </c>
      <c r="G54">
        <v>248490.21</v>
      </c>
      <c r="H54" t="str">
        <f t="shared" si="0"/>
        <v>COOE</v>
      </c>
      <c r="I54" t="str">
        <f t="shared" si="1"/>
        <v>4837</v>
      </c>
    </row>
    <row r="55" spans="1:9" x14ac:dyDescent="0.25">
      <c r="A55" s="4">
        <v>45124</v>
      </c>
      <c r="B55" s="4">
        <v>45153</v>
      </c>
      <c r="C55" s="4">
        <v>45213</v>
      </c>
      <c r="D55" t="s">
        <v>102</v>
      </c>
      <c r="E55">
        <v>389430</v>
      </c>
      <c r="F55" t="s">
        <v>103</v>
      </c>
      <c r="G55">
        <v>389430.59</v>
      </c>
      <c r="H55" t="str">
        <f t="shared" si="0"/>
        <v>COOE</v>
      </c>
      <c r="I55" t="str">
        <f t="shared" si="1"/>
        <v>4839</v>
      </c>
    </row>
    <row r="56" spans="1:9" x14ac:dyDescent="0.25">
      <c r="A56" s="4">
        <v>45124</v>
      </c>
      <c r="B56" s="4">
        <v>45153</v>
      </c>
      <c r="C56" s="4">
        <v>45213</v>
      </c>
      <c r="D56" t="s">
        <v>104</v>
      </c>
      <c r="E56">
        <v>331320</v>
      </c>
      <c r="F56" t="s">
        <v>105</v>
      </c>
      <c r="G56">
        <v>331320.28000000003</v>
      </c>
      <c r="H56" t="str">
        <f t="shared" si="0"/>
        <v>COOE</v>
      </c>
      <c r="I56" t="str">
        <f t="shared" si="1"/>
        <v>4840</v>
      </c>
    </row>
    <row r="57" spans="1:9" x14ac:dyDescent="0.25">
      <c r="A57" s="4">
        <v>45124</v>
      </c>
      <c r="B57" s="4">
        <v>45153</v>
      </c>
      <c r="C57" s="4">
        <v>45213</v>
      </c>
      <c r="D57" t="s">
        <v>106</v>
      </c>
      <c r="E57">
        <v>248490</v>
      </c>
      <c r="F57" t="s">
        <v>107</v>
      </c>
      <c r="G57">
        <v>248490.21</v>
      </c>
      <c r="H57" t="str">
        <f t="shared" si="0"/>
        <v>COOE</v>
      </c>
      <c r="I57" t="str">
        <f t="shared" si="1"/>
        <v>4841</v>
      </c>
    </row>
    <row r="58" spans="1:9" x14ac:dyDescent="0.25">
      <c r="A58" s="4">
        <v>45124</v>
      </c>
      <c r="B58" s="4">
        <v>45153</v>
      </c>
      <c r="C58" s="4">
        <v>45213</v>
      </c>
      <c r="D58" t="s">
        <v>108</v>
      </c>
      <c r="E58">
        <v>248490</v>
      </c>
      <c r="F58" t="s">
        <v>109</v>
      </c>
      <c r="G58">
        <v>248490.21</v>
      </c>
      <c r="H58" t="str">
        <f t="shared" si="0"/>
        <v>COOE</v>
      </c>
      <c r="I58" t="str">
        <f t="shared" si="1"/>
        <v>4842</v>
      </c>
    </row>
    <row r="59" spans="1:9" x14ac:dyDescent="0.25">
      <c r="A59" s="4">
        <v>45124</v>
      </c>
      <c r="B59" s="4">
        <v>45153</v>
      </c>
      <c r="C59" s="4">
        <v>45213</v>
      </c>
      <c r="D59" t="s">
        <v>110</v>
      </c>
      <c r="E59">
        <v>196110</v>
      </c>
      <c r="F59" t="s">
        <v>111</v>
      </c>
      <c r="G59">
        <v>196110.81</v>
      </c>
      <c r="H59" t="str">
        <f t="shared" si="0"/>
        <v>COOE</v>
      </c>
      <c r="I59" t="str">
        <f t="shared" si="1"/>
        <v>4844</v>
      </c>
    </row>
    <row r="60" spans="1:9" x14ac:dyDescent="0.25">
      <c r="A60" s="4">
        <v>45124</v>
      </c>
      <c r="B60" s="4">
        <v>45153</v>
      </c>
      <c r="C60" s="4">
        <v>45213</v>
      </c>
      <c r="D60" t="s">
        <v>112</v>
      </c>
      <c r="E60">
        <v>196110</v>
      </c>
      <c r="F60" t="s">
        <v>113</v>
      </c>
      <c r="G60">
        <v>196110.81</v>
      </c>
      <c r="H60" t="str">
        <f t="shared" si="0"/>
        <v>COOE</v>
      </c>
      <c r="I60" t="str">
        <f t="shared" si="1"/>
        <v>4845</v>
      </c>
    </row>
    <row r="61" spans="1:9" x14ac:dyDescent="0.25">
      <c r="A61" s="4">
        <v>45124</v>
      </c>
      <c r="B61" s="4">
        <v>45153</v>
      </c>
      <c r="C61" s="4">
        <v>45213</v>
      </c>
      <c r="D61" t="s">
        <v>114</v>
      </c>
      <c r="E61">
        <v>196110</v>
      </c>
      <c r="F61" t="s">
        <v>115</v>
      </c>
      <c r="G61">
        <v>196110.81</v>
      </c>
      <c r="H61" t="str">
        <f t="shared" si="0"/>
        <v>COOE</v>
      </c>
      <c r="I61" t="str">
        <f t="shared" si="1"/>
        <v>4846</v>
      </c>
    </row>
    <row r="62" spans="1:9" x14ac:dyDescent="0.25">
      <c r="A62" s="4">
        <v>45124</v>
      </c>
      <c r="B62" s="4">
        <v>45153</v>
      </c>
      <c r="C62" s="4">
        <v>45213</v>
      </c>
      <c r="D62" t="s">
        <v>116</v>
      </c>
      <c r="E62">
        <v>165660</v>
      </c>
      <c r="F62" t="s">
        <v>117</v>
      </c>
      <c r="G62">
        <v>165660.14000000001</v>
      </c>
      <c r="H62" t="str">
        <f t="shared" si="0"/>
        <v>COOE</v>
      </c>
      <c r="I62" t="str">
        <f t="shared" si="1"/>
        <v>4847</v>
      </c>
    </row>
    <row r="63" spans="1:9" x14ac:dyDescent="0.25">
      <c r="A63" s="4">
        <v>45128</v>
      </c>
      <c r="B63" s="4">
        <v>45153</v>
      </c>
      <c r="C63" s="4">
        <v>45213</v>
      </c>
      <c r="D63" t="s">
        <v>118</v>
      </c>
      <c r="E63">
        <v>389430</v>
      </c>
      <c r="F63" t="s">
        <v>119</v>
      </c>
      <c r="G63">
        <v>389430.59</v>
      </c>
      <c r="H63" t="str">
        <f t="shared" si="0"/>
        <v>COOE</v>
      </c>
      <c r="I63" t="str">
        <f t="shared" si="1"/>
        <v>4895</v>
      </c>
    </row>
    <row r="64" spans="1:9" x14ac:dyDescent="0.25">
      <c r="A64" s="4">
        <v>45128</v>
      </c>
      <c r="B64" s="4">
        <v>45153</v>
      </c>
      <c r="C64" s="4">
        <v>45213</v>
      </c>
      <c r="D64" t="s">
        <v>120</v>
      </c>
      <c r="E64">
        <v>248490</v>
      </c>
      <c r="F64" t="s">
        <v>121</v>
      </c>
      <c r="G64">
        <v>248490.21</v>
      </c>
      <c r="H64" t="str">
        <f t="shared" si="0"/>
        <v>COOE</v>
      </c>
      <c r="I64" t="str">
        <f t="shared" si="1"/>
        <v>4896</v>
      </c>
    </row>
    <row r="65" spans="1:9" x14ac:dyDescent="0.25">
      <c r="A65" s="4">
        <v>45128</v>
      </c>
      <c r="B65" s="4">
        <v>45153</v>
      </c>
      <c r="C65" s="4">
        <v>45213</v>
      </c>
      <c r="D65" t="s">
        <v>122</v>
      </c>
      <c r="E65">
        <v>522240</v>
      </c>
      <c r="F65" t="s">
        <v>123</v>
      </c>
      <c r="G65">
        <v>522240</v>
      </c>
      <c r="H65" t="str">
        <f t="shared" si="0"/>
        <v>COOE</v>
      </c>
      <c r="I65" t="str">
        <f t="shared" si="1"/>
        <v>4897</v>
      </c>
    </row>
    <row r="66" spans="1:9" x14ac:dyDescent="0.25">
      <c r="A66" s="4">
        <v>45131</v>
      </c>
      <c r="B66" s="4">
        <v>45153</v>
      </c>
      <c r="C66" s="4">
        <v>45213</v>
      </c>
      <c r="D66" t="s">
        <v>124</v>
      </c>
      <c r="E66">
        <v>331320</v>
      </c>
      <c r="F66" t="s">
        <v>125</v>
      </c>
      <c r="G66">
        <v>331320.28000000003</v>
      </c>
      <c r="H66" t="str">
        <f t="shared" si="0"/>
        <v>COOE</v>
      </c>
      <c r="I66" t="str">
        <f t="shared" si="1"/>
        <v>4903</v>
      </c>
    </row>
    <row r="67" spans="1:9" x14ac:dyDescent="0.25">
      <c r="A67" s="4">
        <v>45131</v>
      </c>
      <c r="B67" s="4">
        <v>45153</v>
      </c>
      <c r="C67" s="4">
        <v>45213</v>
      </c>
      <c r="D67" t="s">
        <v>126</v>
      </c>
      <c r="E67">
        <v>261481</v>
      </c>
      <c r="F67" t="s">
        <v>127</v>
      </c>
      <c r="G67">
        <v>261481.08</v>
      </c>
      <c r="H67" t="str">
        <f t="shared" ref="H67:H130" si="2">+MID(D67,1,4)</f>
        <v>COOE</v>
      </c>
      <c r="I67" t="str">
        <f t="shared" ref="I67:I130" si="3">+MID(D67,5,5)</f>
        <v>4904</v>
      </c>
    </row>
    <row r="68" spans="1:9" x14ac:dyDescent="0.25">
      <c r="A68" s="4">
        <v>45131</v>
      </c>
      <c r="B68" s="4">
        <v>45153</v>
      </c>
      <c r="C68" s="4">
        <v>45213</v>
      </c>
      <c r="D68" t="s">
        <v>128</v>
      </c>
      <c r="E68">
        <v>248490</v>
      </c>
      <c r="F68" t="s">
        <v>129</v>
      </c>
      <c r="G68">
        <v>248490.21</v>
      </c>
      <c r="H68" t="str">
        <f t="shared" si="2"/>
        <v>COOE</v>
      </c>
      <c r="I68" t="str">
        <f t="shared" si="3"/>
        <v>4905</v>
      </c>
    </row>
    <row r="69" spans="1:9" x14ac:dyDescent="0.25">
      <c r="A69" s="4">
        <v>45132</v>
      </c>
      <c r="B69" s="4">
        <v>45153</v>
      </c>
      <c r="C69" s="4">
        <v>45213</v>
      </c>
      <c r="D69" t="s">
        <v>130</v>
      </c>
      <c r="E69">
        <v>331320</v>
      </c>
      <c r="F69" t="s">
        <v>131</v>
      </c>
      <c r="G69">
        <v>331320.28000000003</v>
      </c>
      <c r="H69" t="str">
        <f t="shared" si="2"/>
        <v>COOE</v>
      </c>
      <c r="I69" t="str">
        <f t="shared" si="3"/>
        <v>4918</v>
      </c>
    </row>
    <row r="70" spans="1:9" x14ac:dyDescent="0.25">
      <c r="A70" s="4">
        <v>45132</v>
      </c>
      <c r="B70" s="4">
        <v>45153</v>
      </c>
      <c r="C70" s="4">
        <v>45213</v>
      </c>
      <c r="D70" t="s">
        <v>132</v>
      </c>
      <c r="E70">
        <v>248490</v>
      </c>
      <c r="F70" t="s">
        <v>133</v>
      </c>
      <c r="G70">
        <v>248490.21</v>
      </c>
      <c r="H70" t="str">
        <f t="shared" si="2"/>
        <v>COOE</v>
      </c>
      <c r="I70" t="str">
        <f t="shared" si="3"/>
        <v>4919</v>
      </c>
    </row>
    <row r="71" spans="1:9" x14ac:dyDescent="0.25">
      <c r="A71" s="4">
        <v>45132</v>
      </c>
      <c r="B71" s="4">
        <v>45153</v>
      </c>
      <c r="C71" s="4">
        <v>45213</v>
      </c>
      <c r="D71" t="s">
        <v>134</v>
      </c>
      <c r="E71">
        <v>196110</v>
      </c>
      <c r="F71" t="s">
        <v>135</v>
      </c>
      <c r="G71">
        <v>196110.81</v>
      </c>
      <c r="H71" t="str">
        <f t="shared" si="2"/>
        <v>COOE</v>
      </c>
      <c r="I71" t="str">
        <f t="shared" si="3"/>
        <v>4920</v>
      </c>
    </row>
    <row r="72" spans="1:9" x14ac:dyDescent="0.25">
      <c r="A72" s="4">
        <v>45132</v>
      </c>
      <c r="B72" s="4">
        <v>45153</v>
      </c>
      <c r="C72" s="4">
        <v>45213</v>
      </c>
      <c r="D72" t="s">
        <v>136</v>
      </c>
      <c r="E72">
        <v>196110</v>
      </c>
      <c r="F72" t="s">
        <v>137</v>
      </c>
      <c r="G72">
        <v>196110.81</v>
      </c>
      <c r="H72" t="str">
        <f t="shared" si="2"/>
        <v>COOE</v>
      </c>
      <c r="I72" t="str">
        <f t="shared" si="3"/>
        <v>4921</v>
      </c>
    </row>
    <row r="73" spans="1:9" x14ac:dyDescent="0.25">
      <c r="A73" s="4">
        <v>45132</v>
      </c>
      <c r="B73" s="4">
        <v>45153</v>
      </c>
      <c r="C73" s="4">
        <v>45213</v>
      </c>
      <c r="D73" t="s">
        <v>138</v>
      </c>
      <c r="E73">
        <v>196110</v>
      </c>
      <c r="F73" t="s">
        <v>139</v>
      </c>
      <c r="G73">
        <v>196110.81</v>
      </c>
      <c r="H73" t="str">
        <f t="shared" si="2"/>
        <v>COOE</v>
      </c>
      <c r="I73" t="str">
        <f t="shared" si="3"/>
        <v>4923</v>
      </c>
    </row>
    <row r="74" spans="1:9" x14ac:dyDescent="0.25">
      <c r="A74" s="4">
        <v>45132</v>
      </c>
      <c r="B74" s="4">
        <v>45153</v>
      </c>
      <c r="C74" s="4">
        <v>45213</v>
      </c>
      <c r="D74" t="s">
        <v>140</v>
      </c>
      <c r="E74">
        <v>196110</v>
      </c>
      <c r="F74" t="s">
        <v>141</v>
      </c>
      <c r="G74">
        <v>196110.81</v>
      </c>
      <c r="H74" t="str">
        <f t="shared" si="2"/>
        <v>COOE</v>
      </c>
      <c r="I74" t="str">
        <f t="shared" si="3"/>
        <v>4926</v>
      </c>
    </row>
    <row r="75" spans="1:9" x14ac:dyDescent="0.25">
      <c r="A75" s="4">
        <v>45132</v>
      </c>
      <c r="B75" s="4">
        <v>45153</v>
      </c>
      <c r="C75" s="4">
        <v>45213</v>
      </c>
      <c r="D75" t="s">
        <v>142</v>
      </c>
      <c r="E75">
        <v>248490</v>
      </c>
      <c r="F75" t="s">
        <v>143</v>
      </c>
      <c r="G75">
        <v>248490.21</v>
      </c>
      <c r="H75" t="str">
        <f t="shared" si="2"/>
        <v>COOE</v>
      </c>
      <c r="I75" t="str">
        <f t="shared" si="3"/>
        <v>4928</v>
      </c>
    </row>
    <row r="76" spans="1:9" x14ac:dyDescent="0.25">
      <c r="A76" s="4">
        <v>45132</v>
      </c>
      <c r="B76" s="4">
        <v>45153</v>
      </c>
      <c r="C76" s="4">
        <v>45213</v>
      </c>
      <c r="D76" t="s">
        <v>144</v>
      </c>
      <c r="E76">
        <v>248490</v>
      </c>
      <c r="F76" t="s">
        <v>145</v>
      </c>
      <c r="G76">
        <v>248490.21</v>
      </c>
      <c r="H76" t="str">
        <f t="shared" si="2"/>
        <v>COOE</v>
      </c>
      <c r="I76" t="str">
        <f t="shared" si="3"/>
        <v>4931</v>
      </c>
    </row>
    <row r="77" spans="1:9" x14ac:dyDescent="0.25">
      <c r="A77" s="4">
        <v>45132</v>
      </c>
      <c r="B77" s="4">
        <v>45153</v>
      </c>
      <c r="C77" s="4">
        <v>45213</v>
      </c>
      <c r="D77" t="s">
        <v>146</v>
      </c>
      <c r="E77">
        <v>196110</v>
      </c>
      <c r="F77" t="s">
        <v>147</v>
      </c>
      <c r="G77">
        <v>196110.81</v>
      </c>
      <c r="H77" t="str">
        <f t="shared" si="2"/>
        <v>COOE</v>
      </c>
      <c r="I77" t="str">
        <f t="shared" si="3"/>
        <v>4932</v>
      </c>
    </row>
    <row r="78" spans="1:9" x14ac:dyDescent="0.25">
      <c r="A78" s="4">
        <v>45132</v>
      </c>
      <c r="B78" s="4">
        <v>45153</v>
      </c>
      <c r="C78" s="4">
        <v>45213</v>
      </c>
      <c r="D78" t="s">
        <v>148</v>
      </c>
      <c r="E78">
        <v>196110</v>
      </c>
      <c r="F78" t="s">
        <v>149</v>
      </c>
      <c r="G78">
        <v>196110.81</v>
      </c>
      <c r="H78" t="str">
        <f t="shared" si="2"/>
        <v>COOE</v>
      </c>
      <c r="I78" t="str">
        <f t="shared" si="3"/>
        <v>4934</v>
      </c>
    </row>
    <row r="79" spans="1:9" x14ac:dyDescent="0.25">
      <c r="A79" s="4">
        <v>45132</v>
      </c>
      <c r="B79" s="4">
        <v>45153</v>
      </c>
      <c r="C79" s="4">
        <v>45213</v>
      </c>
      <c r="D79" t="s">
        <v>150</v>
      </c>
      <c r="E79">
        <v>261481</v>
      </c>
      <c r="F79" t="s">
        <v>151</v>
      </c>
      <c r="G79">
        <v>261481.08</v>
      </c>
      <c r="H79" t="str">
        <f t="shared" si="2"/>
        <v>COOE</v>
      </c>
      <c r="I79" t="str">
        <f t="shared" si="3"/>
        <v>4935</v>
      </c>
    </row>
    <row r="80" spans="1:9" x14ac:dyDescent="0.25">
      <c r="A80" s="4">
        <v>45132</v>
      </c>
      <c r="B80" s="4">
        <v>45153</v>
      </c>
      <c r="C80" s="4">
        <v>45213</v>
      </c>
      <c r="D80" t="s">
        <v>152</v>
      </c>
      <c r="E80">
        <v>261481</v>
      </c>
      <c r="F80" t="s">
        <v>153</v>
      </c>
      <c r="G80">
        <v>261481.08</v>
      </c>
      <c r="H80" t="str">
        <f t="shared" si="2"/>
        <v>COOE</v>
      </c>
      <c r="I80" t="str">
        <f t="shared" si="3"/>
        <v>4936</v>
      </c>
    </row>
    <row r="81" spans="1:9" x14ac:dyDescent="0.25">
      <c r="A81" s="4">
        <v>45138</v>
      </c>
      <c r="B81" s="4">
        <v>45153</v>
      </c>
      <c r="C81" s="4">
        <v>45213</v>
      </c>
      <c r="D81" t="s">
        <v>154</v>
      </c>
      <c r="E81">
        <v>196110</v>
      </c>
      <c r="F81" t="s">
        <v>155</v>
      </c>
      <c r="G81">
        <v>196110.81</v>
      </c>
      <c r="H81" t="str">
        <f t="shared" si="2"/>
        <v>COOE</v>
      </c>
      <c r="I81" t="str">
        <f t="shared" si="3"/>
        <v>5053</v>
      </c>
    </row>
    <row r="82" spans="1:9" x14ac:dyDescent="0.25">
      <c r="A82" s="4">
        <v>45138</v>
      </c>
      <c r="B82" s="4">
        <v>45153</v>
      </c>
      <c r="C82" s="4">
        <v>45213</v>
      </c>
      <c r="D82" t="s">
        <v>156</v>
      </c>
      <c r="E82">
        <v>248490</v>
      </c>
      <c r="F82" t="s">
        <v>157</v>
      </c>
      <c r="G82">
        <v>248490.21</v>
      </c>
      <c r="H82" t="str">
        <f t="shared" si="2"/>
        <v>COOE</v>
      </c>
      <c r="I82" t="str">
        <f t="shared" si="3"/>
        <v>5054</v>
      </c>
    </row>
    <row r="83" spans="1:9" x14ac:dyDescent="0.25">
      <c r="A83" s="4">
        <v>45138</v>
      </c>
      <c r="B83" s="4">
        <v>45153</v>
      </c>
      <c r="C83" s="4">
        <v>45213</v>
      </c>
      <c r="D83" t="s">
        <v>158</v>
      </c>
      <c r="E83">
        <v>248490</v>
      </c>
      <c r="F83" t="s">
        <v>159</v>
      </c>
      <c r="G83">
        <v>248490.21</v>
      </c>
      <c r="H83" t="str">
        <f t="shared" si="2"/>
        <v>COOE</v>
      </c>
      <c r="I83" t="str">
        <f t="shared" si="3"/>
        <v>5055</v>
      </c>
    </row>
    <row r="84" spans="1:9" x14ac:dyDescent="0.25">
      <c r="A84" s="4">
        <v>45138</v>
      </c>
      <c r="B84" s="4">
        <v>45153</v>
      </c>
      <c r="C84" s="4">
        <v>45213</v>
      </c>
      <c r="D84" t="s">
        <v>160</v>
      </c>
      <c r="E84">
        <v>196110</v>
      </c>
      <c r="F84" t="s">
        <v>161</v>
      </c>
      <c r="G84">
        <v>196110.81</v>
      </c>
      <c r="H84" t="str">
        <f t="shared" si="2"/>
        <v>COOE</v>
      </c>
      <c r="I84" t="str">
        <f t="shared" si="3"/>
        <v>5056</v>
      </c>
    </row>
    <row r="85" spans="1:9" x14ac:dyDescent="0.25">
      <c r="A85" s="4">
        <v>45138</v>
      </c>
      <c r="B85" s="4">
        <v>45153</v>
      </c>
      <c r="C85" s="4">
        <v>45213</v>
      </c>
      <c r="D85" t="s">
        <v>162</v>
      </c>
      <c r="E85">
        <v>196110</v>
      </c>
      <c r="F85" t="s">
        <v>163</v>
      </c>
      <c r="G85">
        <v>196110.81</v>
      </c>
      <c r="H85" t="str">
        <f t="shared" si="2"/>
        <v>COOE</v>
      </c>
      <c r="I85" t="str">
        <f t="shared" si="3"/>
        <v>5057</v>
      </c>
    </row>
    <row r="86" spans="1:9" x14ac:dyDescent="0.25">
      <c r="A86" s="4">
        <v>45138</v>
      </c>
      <c r="B86" s="4">
        <v>45153</v>
      </c>
      <c r="C86" s="4">
        <v>45213</v>
      </c>
      <c r="D86" t="s">
        <v>164</v>
      </c>
      <c r="E86">
        <v>261481</v>
      </c>
      <c r="F86" t="s">
        <v>165</v>
      </c>
      <c r="G86">
        <v>261479.65</v>
      </c>
      <c r="H86" t="str">
        <f t="shared" si="2"/>
        <v>COOE</v>
      </c>
      <c r="I86" t="str">
        <f t="shared" si="3"/>
        <v>5059</v>
      </c>
    </row>
    <row r="87" spans="1:9" x14ac:dyDescent="0.25">
      <c r="A87" s="4">
        <v>45138</v>
      </c>
      <c r="B87" s="4">
        <v>45153</v>
      </c>
      <c r="C87" s="4">
        <v>45213</v>
      </c>
      <c r="D87" t="s">
        <v>166</v>
      </c>
      <c r="E87">
        <v>433200</v>
      </c>
      <c r="F87" t="s">
        <v>167</v>
      </c>
      <c r="G87">
        <v>433200.94</v>
      </c>
      <c r="H87" t="str">
        <f t="shared" si="2"/>
        <v>COOE</v>
      </c>
      <c r="I87" t="str">
        <f t="shared" si="3"/>
        <v>5060</v>
      </c>
    </row>
    <row r="88" spans="1:9" x14ac:dyDescent="0.25">
      <c r="A88" s="4">
        <v>45138</v>
      </c>
      <c r="B88" s="4">
        <v>45153</v>
      </c>
      <c r="C88" s="4">
        <v>45213</v>
      </c>
      <c r="D88" t="s">
        <v>168</v>
      </c>
      <c r="E88">
        <v>24565</v>
      </c>
      <c r="F88" t="s">
        <v>169</v>
      </c>
      <c r="G88">
        <v>24565</v>
      </c>
      <c r="H88" t="str">
        <f t="shared" si="2"/>
        <v>COOE</v>
      </c>
      <c r="I88" t="str">
        <f t="shared" si="3"/>
        <v>5061</v>
      </c>
    </row>
    <row r="89" spans="1:9" x14ac:dyDescent="0.25">
      <c r="A89" s="4">
        <v>45138</v>
      </c>
      <c r="B89" s="4">
        <v>45153</v>
      </c>
      <c r="C89" s="4">
        <v>45213</v>
      </c>
      <c r="D89" t="s">
        <v>170</v>
      </c>
      <c r="E89">
        <v>331320</v>
      </c>
      <c r="F89" t="s">
        <v>171</v>
      </c>
      <c r="G89">
        <v>331320.28000000003</v>
      </c>
      <c r="H89" t="str">
        <f t="shared" si="2"/>
        <v>COOE</v>
      </c>
      <c r="I89" t="str">
        <f t="shared" si="3"/>
        <v>5065</v>
      </c>
    </row>
    <row r="90" spans="1:9" x14ac:dyDescent="0.25">
      <c r="A90" s="4">
        <v>45138</v>
      </c>
      <c r="B90" s="4">
        <v>45153</v>
      </c>
      <c r="C90" s="4">
        <v>45213</v>
      </c>
      <c r="D90" t="s">
        <v>172</v>
      </c>
      <c r="E90">
        <v>196110</v>
      </c>
      <c r="F90" t="s">
        <v>173</v>
      </c>
      <c r="G90">
        <v>196110.81</v>
      </c>
      <c r="H90" t="str">
        <f t="shared" si="2"/>
        <v>COOE</v>
      </c>
      <c r="I90" t="str">
        <f t="shared" si="3"/>
        <v>5066</v>
      </c>
    </row>
    <row r="91" spans="1:9" x14ac:dyDescent="0.25">
      <c r="A91" s="4">
        <v>45138</v>
      </c>
      <c r="B91" s="4">
        <v>45153</v>
      </c>
      <c r="C91" s="4">
        <v>45213</v>
      </c>
      <c r="D91" t="s">
        <v>174</v>
      </c>
      <c r="E91">
        <v>331320</v>
      </c>
      <c r="F91" t="s">
        <v>175</v>
      </c>
      <c r="G91">
        <v>331320.28000000003</v>
      </c>
      <c r="H91" t="str">
        <f t="shared" si="2"/>
        <v>COOE</v>
      </c>
      <c r="I91" t="str">
        <f t="shared" si="3"/>
        <v>5067</v>
      </c>
    </row>
    <row r="92" spans="1:9" x14ac:dyDescent="0.25">
      <c r="A92" s="4">
        <v>45149</v>
      </c>
      <c r="B92" s="4">
        <v>45153</v>
      </c>
      <c r="C92" s="4">
        <v>45213</v>
      </c>
      <c r="D92" t="s">
        <v>176</v>
      </c>
      <c r="E92">
        <v>331320</v>
      </c>
      <c r="F92" t="s">
        <v>177</v>
      </c>
      <c r="G92">
        <v>331320.28000000003</v>
      </c>
      <c r="H92" t="str">
        <f t="shared" si="2"/>
        <v>COOE</v>
      </c>
      <c r="I92" t="str">
        <f t="shared" si="3"/>
        <v>5213</v>
      </c>
    </row>
    <row r="93" spans="1:9" x14ac:dyDescent="0.25">
      <c r="A93" s="4">
        <v>45107</v>
      </c>
      <c r="B93" s="4">
        <v>45128</v>
      </c>
      <c r="C93" s="4">
        <v>45188</v>
      </c>
      <c r="D93" t="s">
        <v>178</v>
      </c>
      <c r="E93">
        <v>55373.800000000745</v>
      </c>
      <c r="F93">
        <v>5026665</v>
      </c>
      <c r="G93">
        <v>15344834.800000001</v>
      </c>
      <c r="H93" t="str">
        <f t="shared" si="2"/>
        <v>COOE</v>
      </c>
      <c r="I93" t="str">
        <f t="shared" si="3"/>
        <v>4680</v>
      </c>
    </row>
    <row r="94" spans="1:9" x14ac:dyDescent="0.25">
      <c r="A94" s="4">
        <v>45107</v>
      </c>
      <c r="B94" s="4">
        <v>45128</v>
      </c>
      <c r="C94" s="4">
        <v>45188</v>
      </c>
      <c r="D94" t="s">
        <v>179</v>
      </c>
      <c r="E94">
        <v>110202.16999999993</v>
      </c>
      <c r="F94">
        <v>5026673</v>
      </c>
      <c r="G94">
        <v>15460476.17</v>
      </c>
      <c r="H94" t="str">
        <f t="shared" si="2"/>
        <v>COOE</v>
      </c>
      <c r="I94" t="str">
        <f t="shared" si="3"/>
        <v>4682</v>
      </c>
    </row>
    <row r="95" spans="1:9" x14ac:dyDescent="0.25">
      <c r="A95" s="4">
        <v>45107</v>
      </c>
      <c r="B95" s="4">
        <v>45128</v>
      </c>
      <c r="C95" s="4">
        <v>45188</v>
      </c>
      <c r="D95" t="s">
        <v>180</v>
      </c>
      <c r="E95">
        <v>206271.33000000007</v>
      </c>
      <c r="F95">
        <v>5026680</v>
      </c>
      <c r="G95">
        <v>11599895.33</v>
      </c>
      <c r="H95" t="str">
        <f t="shared" si="2"/>
        <v>COOE</v>
      </c>
      <c r="I95" t="str">
        <f t="shared" si="3"/>
        <v>4684</v>
      </c>
    </row>
    <row r="96" spans="1:9" x14ac:dyDescent="0.25">
      <c r="A96" s="4">
        <v>45107</v>
      </c>
      <c r="B96" s="4">
        <v>45128</v>
      </c>
      <c r="C96" s="4">
        <v>45188</v>
      </c>
      <c r="D96" t="s">
        <v>181</v>
      </c>
      <c r="E96">
        <v>43300.219999998808</v>
      </c>
      <c r="F96">
        <v>5026693</v>
      </c>
      <c r="G96">
        <v>18467362.219999999</v>
      </c>
      <c r="H96" t="str">
        <f t="shared" si="2"/>
        <v>COOE</v>
      </c>
      <c r="I96" t="str">
        <f t="shared" si="3"/>
        <v>4688</v>
      </c>
    </row>
    <row r="97" spans="1:9" x14ac:dyDescent="0.25">
      <c r="A97" s="4">
        <v>45229</v>
      </c>
      <c r="B97" s="4">
        <v>45128</v>
      </c>
      <c r="C97" s="4">
        <v>45188</v>
      </c>
      <c r="D97" t="s">
        <v>182</v>
      </c>
      <c r="E97">
        <v>248489</v>
      </c>
      <c r="G97">
        <v>248489.14</v>
      </c>
      <c r="H97" t="str">
        <f t="shared" si="2"/>
        <v>COOE</v>
      </c>
      <c r="I97" t="str">
        <f t="shared" si="3"/>
        <v>6447</v>
      </c>
    </row>
    <row r="98" spans="1:9" x14ac:dyDescent="0.25">
      <c r="A98" s="4">
        <v>45230</v>
      </c>
      <c r="B98" s="4">
        <v>45245</v>
      </c>
      <c r="C98" s="4">
        <v>45305</v>
      </c>
      <c r="D98" t="s">
        <v>183</v>
      </c>
      <c r="E98">
        <v>2416885</v>
      </c>
      <c r="F98" t="s">
        <v>184</v>
      </c>
      <c r="G98">
        <v>2452045</v>
      </c>
      <c r="H98" t="str">
        <f t="shared" si="2"/>
        <v>COOE</v>
      </c>
      <c r="I98" t="str">
        <f t="shared" si="3"/>
        <v>6566</v>
      </c>
    </row>
    <row r="99" spans="1:9" x14ac:dyDescent="0.25">
      <c r="A99" s="4">
        <v>45107</v>
      </c>
      <c r="B99" s="4">
        <v>45128</v>
      </c>
      <c r="C99" s="4">
        <v>45188</v>
      </c>
      <c r="D99" t="s">
        <v>185</v>
      </c>
      <c r="E99">
        <v>138332.94</v>
      </c>
      <c r="F99" t="s">
        <v>186</v>
      </c>
      <c r="G99">
        <v>433200.94</v>
      </c>
      <c r="H99" t="str">
        <f t="shared" si="2"/>
        <v>COOE</v>
      </c>
      <c r="I99" t="str">
        <f t="shared" si="3"/>
        <v>4712</v>
      </c>
    </row>
    <row r="100" spans="1:9" x14ac:dyDescent="0.25">
      <c r="A100" s="4">
        <v>45107</v>
      </c>
      <c r="B100" s="4">
        <v>45128</v>
      </c>
      <c r="C100" s="4">
        <v>45188</v>
      </c>
      <c r="D100" t="s">
        <v>187</v>
      </c>
      <c r="E100">
        <v>599</v>
      </c>
      <c r="F100">
        <v>5026677</v>
      </c>
      <c r="G100">
        <v>8471555</v>
      </c>
      <c r="H100" t="str">
        <f t="shared" si="2"/>
        <v>COOE</v>
      </c>
      <c r="I100" t="str">
        <f t="shared" si="3"/>
        <v>4683</v>
      </c>
    </row>
    <row r="101" spans="1:9" x14ac:dyDescent="0.25">
      <c r="A101" s="4">
        <v>45107</v>
      </c>
      <c r="B101" s="4">
        <v>45128</v>
      </c>
      <c r="C101" s="4">
        <v>45188</v>
      </c>
      <c r="D101" t="s">
        <v>188</v>
      </c>
      <c r="E101">
        <v>16860.740000000224</v>
      </c>
      <c r="F101">
        <v>5026669</v>
      </c>
      <c r="G101">
        <v>7256523.7400000002</v>
      </c>
      <c r="H101" t="str">
        <f t="shared" si="2"/>
        <v>COOE</v>
      </c>
      <c r="I101" t="str">
        <f t="shared" si="3"/>
        <v>4681</v>
      </c>
    </row>
    <row r="102" spans="1:9" x14ac:dyDescent="0.25">
      <c r="A102" s="4">
        <v>45107</v>
      </c>
      <c r="B102" s="4">
        <v>45128</v>
      </c>
      <c r="C102" s="4">
        <v>45188</v>
      </c>
      <c r="D102" t="s">
        <v>189</v>
      </c>
      <c r="E102">
        <v>9484.7299999999814</v>
      </c>
      <c r="F102">
        <v>5026688</v>
      </c>
      <c r="G102">
        <v>3837476.73</v>
      </c>
      <c r="H102" t="str">
        <f t="shared" si="2"/>
        <v>COOE</v>
      </c>
      <c r="I102" t="str">
        <f t="shared" si="3"/>
        <v>4687</v>
      </c>
    </row>
    <row r="103" spans="1:9" x14ac:dyDescent="0.25">
      <c r="A103" s="4">
        <v>45107</v>
      </c>
      <c r="B103" s="4">
        <v>45128</v>
      </c>
      <c r="C103" s="4">
        <v>45188</v>
      </c>
      <c r="D103" t="s">
        <v>190</v>
      </c>
      <c r="E103">
        <v>4215.4399999999441</v>
      </c>
      <c r="F103">
        <v>5024694</v>
      </c>
      <c r="G103">
        <v>1697326.44</v>
      </c>
      <c r="H103" t="str">
        <f t="shared" si="2"/>
        <v>COOE</v>
      </c>
      <c r="I103" t="str">
        <f t="shared" si="3"/>
        <v>4679</v>
      </c>
    </row>
    <row r="104" spans="1:9" x14ac:dyDescent="0.25">
      <c r="A104" s="4">
        <v>45169</v>
      </c>
      <c r="B104" s="4">
        <v>45184</v>
      </c>
      <c r="C104" s="4">
        <v>45244</v>
      </c>
      <c r="D104" t="s">
        <v>191</v>
      </c>
      <c r="E104">
        <v>1393579.5</v>
      </c>
      <c r="F104" t="s">
        <v>192</v>
      </c>
      <c r="G104">
        <v>23040194.5</v>
      </c>
      <c r="H104" t="str">
        <f t="shared" si="2"/>
        <v>COOE</v>
      </c>
      <c r="I104" t="str">
        <f t="shared" si="3"/>
        <v>5486</v>
      </c>
    </row>
    <row r="105" spans="1:9" x14ac:dyDescent="0.25">
      <c r="A105" s="4">
        <v>45169</v>
      </c>
      <c r="B105" s="4">
        <v>45184</v>
      </c>
      <c r="C105" s="4">
        <v>45244</v>
      </c>
      <c r="D105" t="s">
        <v>193</v>
      </c>
      <c r="E105">
        <v>349284</v>
      </c>
      <c r="F105" t="s">
        <v>194</v>
      </c>
      <c r="G105">
        <v>16422908</v>
      </c>
      <c r="H105" t="str">
        <f t="shared" si="2"/>
        <v>COOE</v>
      </c>
      <c r="I105" t="str">
        <f t="shared" si="3"/>
        <v>5488</v>
      </c>
    </row>
    <row r="106" spans="1:9" x14ac:dyDescent="0.25">
      <c r="A106" s="4">
        <v>45199</v>
      </c>
      <c r="B106" s="4">
        <v>45212</v>
      </c>
      <c r="C106" s="4">
        <v>45272</v>
      </c>
      <c r="D106" t="s">
        <v>195</v>
      </c>
      <c r="E106">
        <v>555926.5</v>
      </c>
      <c r="F106" t="s">
        <v>196</v>
      </c>
      <c r="G106">
        <v>21845082.5</v>
      </c>
      <c r="H106" t="str">
        <f t="shared" si="2"/>
        <v>COOE</v>
      </c>
      <c r="I106" t="str">
        <f t="shared" si="3"/>
        <v>6058</v>
      </c>
    </row>
    <row r="107" spans="1:9" x14ac:dyDescent="0.25">
      <c r="A107" s="4">
        <v>45199</v>
      </c>
      <c r="B107" s="4">
        <v>45212</v>
      </c>
      <c r="C107" s="4">
        <v>45272</v>
      </c>
      <c r="D107" t="s">
        <v>197</v>
      </c>
      <c r="E107">
        <v>199165.69999999925</v>
      </c>
      <c r="F107" t="s">
        <v>198</v>
      </c>
      <c r="G107">
        <v>18903113.699999999</v>
      </c>
      <c r="H107" t="str">
        <f t="shared" si="2"/>
        <v>COOE</v>
      </c>
      <c r="I107" t="str">
        <f t="shared" si="3"/>
        <v>6060</v>
      </c>
    </row>
    <row r="108" spans="1:9" x14ac:dyDescent="0.25">
      <c r="A108" s="4">
        <v>45199</v>
      </c>
      <c r="B108" s="4">
        <v>45212</v>
      </c>
      <c r="C108" s="4">
        <v>45272</v>
      </c>
      <c r="D108" t="s">
        <v>199</v>
      </c>
      <c r="E108">
        <v>543539.5</v>
      </c>
      <c r="F108" t="s">
        <v>200</v>
      </c>
      <c r="G108">
        <v>16824763.5</v>
      </c>
      <c r="H108" t="str">
        <f t="shared" si="2"/>
        <v>COOE</v>
      </c>
      <c r="I108" t="str">
        <f t="shared" si="3"/>
        <v>6064</v>
      </c>
    </row>
    <row r="109" spans="1:9" x14ac:dyDescent="0.25">
      <c r="A109" s="4">
        <v>45199</v>
      </c>
      <c r="B109" s="4">
        <v>45212</v>
      </c>
      <c r="C109" s="4">
        <v>45272</v>
      </c>
      <c r="D109" t="s">
        <v>201</v>
      </c>
      <c r="E109">
        <v>93029.5</v>
      </c>
      <c r="F109" t="s">
        <v>202</v>
      </c>
      <c r="G109">
        <v>21425186.5</v>
      </c>
      <c r="H109" t="str">
        <f t="shared" si="2"/>
        <v>COOE</v>
      </c>
      <c r="I109" t="str">
        <f t="shared" si="3"/>
        <v>6066</v>
      </c>
    </row>
    <row r="110" spans="1:9" x14ac:dyDescent="0.25">
      <c r="A110" s="4">
        <v>45250</v>
      </c>
      <c r="B110" s="4">
        <v>45212</v>
      </c>
      <c r="C110" s="4">
        <v>45272</v>
      </c>
      <c r="D110" t="s">
        <v>203</v>
      </c>
      <c r="E110">
        <v>31320</v>
      </c>
      <c r="G110">
        <v>31320</v>
      </c>
      <c r="H110" t="str">
        <f t="shared" si="2"/>
        <v>COOE</v>
      </c>
      <c r="I110" t="str">
        <f t="shared" si="3"/>
        <v>6730</v>
      </c>
    </row>
    <row r="111" spans="1:9" x14ac:dyDescent="0.25">
      <c r="A111" s="4">
        <v>45274</v>
      </c>
      <c r="B111" s="4">
        <v>45212</v>
      </c>
      <c r="C111" s="4">
        <v>45272</v>
      </c>
      <c r="D111" t="s">
        <v>204</v>
      </c>
      <c r="E111">
        <v>17278</v>
      </c>
      <c r="G111">
        <v>17278.8</v>
      </c>
      <c r="H111" t="str">
        <f t="shared" si="2"/>
        <v>COOE</v>
      </c>
      <c r="I111" t="str">
        <f t="shared" si="3"/>
        <v>7241</v>
      </c>
    </row>
    <row r="112" spans="1:9" x14ac:dyDescent="0.25">
      <c r="A112" s="4">
        <v>45291</v>
      </c>
      <c r="B112" s="4">
        <v>45212</v>
      </c>
      <c r="C112" s="4">
        <v>45272</v>
      </c>
      <c r="D112" t="s">
        <v>205</v>
      </c>
      <c r="E112">
        <v>331320</v>
      </c>
      <c r="G112">
        <v>331320.28000000003</v>
      </c>
      <c r="H112" t="str">
        <f t="shared" si="2"/>
        <v>COOE</v>
      </c>
      <c r="I112" t="str">
        <f t="shared" si="3"/>
        <v>7567</v>
      </c>
    </row>
    <row r="113" spans="1:9" x14ac:dyDescent="0.25">
      <c r="A113" s="4">
        <v>45291</v>
      </c>
      <c r="B113" s="4">
        <v>45306</v>
      </c>
      <c r="C113" s="4">
        <v>45366</v>
      </c>
      <c r="D113" t="s">
        <v>206</v>
      </c>
      <c r="E113">
        <v>831448</v>
      </c>
      <c r="F113" t="s">
        <v>207</v>
      </c>
      <c r="G113">
        <v>831448.94</v>
      </c>
      <c r="H113" t="str">
        <f t="shared" si="2"/>
        <v>COOE</v>
      </c>
      <c r="I113" t="str">
        <f t="shared" si="3"/>
        <v>7587</v>
      </c>
    </row>
    <row r="114" spans="1:9" x14ac:dyDescent="0.25">
      <c r="A114" s="4">
        <v>45302</v>
      </c>
      <c r="B114" s="4">
        <v>45306</v>
      </c>
      <c r="C114" s="4">
        <v>45366</v>
      </c>
      <c r="D114" t="s">
        <v>208</v>
      </c>
      <c r="E114">
        <v>5280</v>
      </c>
      <c r="G114">
        <v>5280</v>
      </c>
      <c r="H114" t="str">
        <f t="shared" si="2"/>
        <v>COOE</v>
      </c>
      <c r="I114" t="str">
        <f t="shared" si="3"/>
        <v>7730</v>
      </c>
    </row>
    <row r="115" spans="1:9" x14ac:dyDescent="0.25">
      <c r="A115" s="4">
        <v>45302</v>
      </c>
      <c r="B115" s="4">
        <v>45306</v>
      </c>
      <c r="C115" s="4">
        <v>45366</v>
      </c>
      <c r="D115" t="s">
        <v>209</v>
      </c>
      <c r="E115">
        <v>63910</v>
      </c>
      <c r="G115">
        <v>63910</v>
      </c>
      <c r="H115" t="str">
        <f t="shared" si="2"/>
        <v>COOE</v>
      </c>
      <c r="I115" t="str">
        <f t="shared" si="3"/>
        <v>7731</v>
      </c>
    </row>
    <row r="116" spans="1:9" x14ac:dyDescent="0.25">
      <c r="A116" s="4">
        <v>45107</v>
      </c>
      <c r="B116" s="4">
        <v>45128</v>
      </c>
      <c r="C116" s="4">
        <v>45188</v>
      </c>
      <c r="D116" t="s">
        <v>210</v>
      </c>
      <c r="E116">
        <v>22609.060000000522</v>
      </c>
      <c r="F116">
        <v>5026685</v>
      </c>
      <c r="G116">
        <v>12629860.060000001</v>
      </c>
      <c r="H116" t="str">
        <f t="shared" si="2"/>
        <v>COOE</v>
      </c>
      <c r="I116" t="str">
        <f t="shared" si="3"/>
        <v>4686</v>
      </c>
    </row>
    <row r="117" spans="1:9" x14ac:dyDescent="0.25">
      <c r="A117" s="4">
        <v>45138</v>
      </c>
      <c r="B117" s="4">
        <v>45153</v>
      </c>
      <c r="C117" s="4">
        <v>45213</v>
      </c>
      <c r="D117" t="s">
        <v>211</v>
      </c>
      <c r="E117">
        <v>38774</v>
      </c>
      <c r="F117" t="s">
        <v>212</v>
      </c>
      <c r="G117">
        <v>8733507.5</v>
      </c>
      <c r="H117" t="str">
        <f t="shared" si="2"/>
        <v>COOE</v>
      </c>
      <c r="I117" t="str">
        <f t="shared" si="3"/>
        <v>5024</v>
      </c>
    </row>
    <row r="118" spans="1:9" x14ac:dyDescent="0.25">
      <c r="A118" s="4">
        <v>45138</v>
      </c>
      <c r="B118" s="4">
        <v>45153</v>
      </c>
      <c r="C118" s="4">
        <v>45213</v>
      </c>
      <c r="D118" t="s">
        <v>213</v>
      </c>
      <c r="E118">
        <v>22875</v>
      </c>
      <c r="F118" t="s">
        <v>214</v>
      </c>
      <c r="G118">
        <v>9315368.1400000006</v>
      </c>
      <c r="H118" t="str">
        <f t="shared" si="2"/>
        <v>COOE</v>
      </c>
      <c r="I118" t="str">
        <f t="shared" si="3"/>
        <v>5020</v>
      </c>
    </row>
    <row r="119" spans="1:9" x14ac:dyDescent="0.25">
      <c r="A119" s="4">
        <v>45138</v>
      </c>
      <c r="B119" s="4">
        <v>45153</v>
      </c>
      <c r="C119" s="4">
        <v>45213</v>
      </c>
      <c r="D119" t="s">
        <v>215</v>
      </c>
      <c r="E119">
        <v>30627</v>
      </c>
      <c r="F119" t="s">
        <v>216</v>
      </c>
      <c r="G119">
        <v>10710954.15</v>
      </c>
      <c r="H119" t="str">
        <f t="shared" si="2"/>
        <v>COOE</v>
      </c>
      <c r="I119" t="str">
        <f t="shared" si="3"/>
        <v>5026</v>
      </c>
    </row>
    <row r="120" spans="1:9" x14ac:dyDescent="0.25">
      <c r="A120" s="4">
        <v>45138</v>
      </c>
      <c r="B120" s="4">
        <v>45153</v>
      </c>
      <c r="C120" s="4">
        <v>45213</v>
      </c>
      <c r="D120" t="s">
        <v>217</v>
      </c>
      <c r="E120">
        <v>14698</v>
      </c>
      <c r="F120" t="s">
        <v>218</v>
      </c>
      <c r="G120">
        <v>13156604</v>
      </c>
      <c r="H120" t="str">
        <f t="shared" si="2"/>
        <v>COOE</v>
      </c>
      <c r="I120" t="str">
        <f t="shared" si="3"/>
        <v>5022</v>
      </c>
    </row>
    <row r="121" spans="1:9" x14ac:dyDescent="0.25">
      <c r="A121" s="4">
        <v>45138</v>
      </c>
      <c r="B121" s="4">
        <v>45153</v>
      </c>
      <c r="C121" s="4">
        <v>45213</v>
      </c>
      <c r="D121" t="s">
        <v>219</v>
      </c>
      <c r="E121">
        <v>18897</v>
      </c>
      <c r="F121" t="s">
        <v>220</v>
      </c>
      <c r="G121">
        <v>10042678</v>
      </c>
      <c r="H121" t="str">
        <f t="shared" si="2"/>
        <v>COOE</v>
      </c>
      <c r="I121" t="str">
        <f t="shared" si="3"/>
        <v>5028</v>
      </c>
    </row>
    <row r="122" spans="1:9" x14ac:dyDescent="0.25">
      <c r="A122" s="4">
        <v>45169</v>
      </c>
      <c r="B122" s="4">
        <v>45184</v>
      </c>
      <c r="C122" s="4">
        <v>45244</v>
      </c>
      <c r="D122" t="s">
        <v>221</v>
      </c>
      <c r="E122">
        <v>280681.59999999963</v>
      </c>
      <c r="F122" t="s">
        <v>222</v>
      </c>
      <c r="G122">
        <v>9147902.5999999996</v>
      </c>
      <c r="H122" t="str">
        <f t="shared" si="2"/>
        <v>COOE</v>
      </c>
      <c r="I122" t="str">
        <f t="shared" si="3"/>
        <v>5490</v>
      </c>
    </row>
    <row r="123" spans="1:9" x14ac:dyDescent="0.25">
      <c r="A123" s="4">
        <v>45199</v>
      </c>
      <c r="B123" s="4">
        <v>45212</v>
      </c>
      <c r="C123" s="4">
        <v>45272</v>
      </c>
      <c r="D123" t="s">
        <v>223</v>
      </c>
      <c r="E123">
        <v>59361.730000000447</v>
      </c>
      <c r="F123" t="s">
        <v>224</v>
      </c>
      <c r="G123">
        <v>14651348.73</v>
      </c>
      <c r="H123" t="str">
        <f t="shared" si="2"/>
        <v>COOE</v>
      </c>
      <c r="I123" t="str">
        <f t="shared" si="3"/>
        <v>6062</v>
      </c>
    </row>
    <row r="124" spans="1:9" x14ac:dyDescent="0.25">
      <c r="A124" s="4">
        <v>45230</v>
      </c>
      <c r="B124" s="4">
        <v>45245</v>
      </c>
      <c r="C124" s="4">
        <v>45305</v>
      </c>
      <c r="D124" t="s">
        <v>225</v>
      </c>
      <c r="E124">
        <v>64499</v>
      </c>
      <c r="F124" t="s">
        <v>226</v>
      </c>
      <c r="G124">
        <v>20176274.5</v>
      </c>
      <c r="H124" t="str">
        <f t="shared" si="2"/>
        <v>COOE</v>
      </c>
      <c r="I124" t="str">
        <f t="shared" si="3"/>
        <v>6559</v>
      </c>
    </row>
    <row r="125" spans="1:9" x14ac:dyDescent="0.25">
      <c r="A125" s="4">
        <v>45230</v>
      </c>
      <c r="B125" s="4">
        <v>45245</v>
      </c>
      <c r="C125" s="4">
        <v>45305</v>
      </c>
      <c r="D125" t="s">
        <v>227</v>
      </c>
      <c r="E125">
        <v>45385</v>
      </c>
      <c r="F125" t="s">
        <v>228</v>
      </c>
      <c r="G125">
        <v>16754764</v>
      </c>
      <c r="H125" t="str">
        <f t="shared" si="2"/>
        <v>COOE</v>
      </c>
      <c r="I125" t="str">
        <f t="shared" si="3"/>
        <v>6561</v>
      </c>
    </row>
    <row r="126" spans="1:9" x14ac:dyDescent="0.25">
      <c r="A126" s="4">
        <v>45230</v>
      </c>
      <c r="B126" s="4">
        <v>45245</v>
      </c>
      <c r="C126" s="4">
        <v>45305</v>
      </c>
      <c r="D126" t="s">
        <v>229</v>
      </c>
      <c r="E126">
        <v>163665</v>
      </c>
      <c r="F126" t="s">
        <v>230</v>
      </c>
      <c r="G126">
        <v>14918093</v>
      </c>
      <c r="H126" t="str">
        <f t="shared" si="2"/>
        <v>COOE</v>
      </c>
      <c r="I126" t="str">
        <f t="shared" si="3"/>
        <v>6565</v>
      </c>
    </row>
    <row r="127" spans="1:9" x14ac:dyDescent="0.25">
      <c r="A127" s="4">
        <v>45230</v>
      </c>
      <c r="B127" s="4">
        <v>45245</v>
      </c>
      <c r="C127" s="4">
        <v>45305</v>
      </c>
      <c r="D127" t="s">
        <v>231</v>
      </c>
      <c r="E127">
        <v>192375</v>
      </c>
      <c r="F127" t="s">
        <v>232</v>
      </c>
      <c r="G127">
        <v>19247145</v>
      </c>
      <c r="H127" t="str">
        <f t="shared" si="2"/>
        <v>COOE</v>
      </c>
      <c r="I127" t="str">
        <f t="shared" si="3"/>
        <v>6567</v>
      </c>
    </row>
    <row r="128" spans="1:9" x14ac:dyDescent="0.25">
      <c r="A128" s="4">
        <v>45274</v>
      </c>
      <c r="B128" s="4">
        <v>45275</v>
      </c>
      <c r="C128" s="4">
        <v>45335</v>
      </c>
      <c r="D128" t="s">
        <v>233</v>
      </c>
      <c r="E128">
        <v>557959</v>
      </c>
      <c r="F128" t="s">
        <v>234</v>
      </c>
      <c r="G128">
        <v>16426135.800000001</v>
      </c>
      <c r="H128" t="str">
        <f t="shared" si="2"/>
        <v>COOE</v>
      </c>
      <c r="I128" t="str">
        <f t="shared" si="3"/>
        <v>7260</v>
      </c>
    </row>
    <row r="129" spans="1:9" x14ac:dyDescent="0.25">
      <c r="A129" s="4">
        <v>45321</v>
      </c>
      <c r="B129" s="4">
        <v>45275</v>
      </c>
      <c r="C129" s="4">
        <v>45335</v>
      </c>
      <c r="D129" t="s">
        <v>235</v>
      </c>
      <c r="E129">
        <v>605520</v>
      </c>
      <c r="G129">
        <v>284640</v>
      </c>
      <c r="H129" t="str">
        <f t="shared" si="2"/>
        <v>COOE</v>
      </c>
      <c r="I129" t="str">
        <f t="shared" si="3"/>
        <v>7959</v>
      </c>
    </row>
    <row r="130" spans="1:9" x14ac:dyDescent="0.25">
      <c r="A130" s="4">
        <v>45321</v>
      </c>
      <c r="B130" s="4">
        <v>45275</v>
      </c>
      <c r="C130" s="4">
        <v>45335</v>
      </c>
      <c r="D130" t="s">
        <v>236</v>
      </c>
      <c r="E130">
        <v>46960</v>
      </c>
      <c r="G130">
        <v>46960</v>
      </c>
      <c r="H130" t="str">
        <f t="shared" si="2"/>
        <v>COOE</v>
      </c>
      <c r="I130" t="str">
        <f t="shared" si="3"/>
        <v>7986</v>
      </c>
    </row>
    <row r="131" spans="1:9" x14ac:dyDescent="0.25">
      <c r="A131" s="4">
        <v>45322</v>
      </c>
      <c r="B131" s="4">
        <v>45337</v>
      </c>
      <c r="C131" s="4">
        <v>45397</v>
      </c>
      <c r="D131" t="s">
        <v>237</v>
      </c>
      <c r="E131">
        <v>1356338</v>
      </c>
      <c r="F131" t="s">
        <v>238</v>
      </c>
      <c r="G131">
        <v>1356338</v>
      </c>
      <c r="H131" t="str">
        <f t="shared" ref="H131:H194" si="4">+MID(D131,1,4)</f>
        <v>COOE</v>
      </c>
      <c r="I131" t="str">
        <f t="shared" ref="I131:I194" si="5">+MID(D131,5,5)</f>
        <v>8046</v>
      </c>
    </row>
    <row r="132" spans="1:9" x14ac:dyDescent="0.25">
      <c r="A132" s="4">
        <v>45322</v>
      </c>
      <c r="B132" s="4">
        <v>45337</v>
      </c>
      <c r="C132" s="4">
        <v>45397</v>
      </c>
      <c r="D132" t="s">
        <v>239</v>
      </c>
      <c r="E132">
        <v>7492951</v>
      </c>
      <c r="F132" t="s">
        <v>240</v>
      </c>
      <c r="G132">
        <v>7492951</v>
      </c>
      <c r="H132" t="str">
        <f t="shared" si="4"/>
        <v>COOE</v>
      </c>
      <c r="I132" t="str">
        <f t="shared" si="5"/>
        <v>8048</v>
      </c>
    </row>
    <row r="133" spans="1:9" x14ac:dyDescent="0.25">
      <c r="A133" s="4">
        <v>45322</v>
      </c>
      <c r="B133" s="4">
        <v>45337</v>
      </c>
      <c r="C133" s="4">
        <v>45397</v>
      </c>
      <c r="D133" t="s">
        <v>241</v>
      </c>
      <c r="E133">
        <v>7412194</v>
      </c>
      <c r="F133" t="s">
        <v>242</v>
      </c>
      <c r="G133">
        <v>7412194.2000000002</v>
      </c>
      <c r="H133" t="str">
        <f t="shared" si="4"/>
        <v>COOE</v>
      </c>
      <c r="I133" t="str">
        <f t="shared" si="5"/>
        <v>8050</v>
      </c>
    </row>
    <row r="134" spans="1:9" x14ac:dyDescent="0.25">
      <c r="A134" s="4">
        <v>45322</v>
      </c>
      <c r="B134" s="4">
        <v>45337</v>
      </c>
      <c r="C134" s="4">
        <v>45397</v>
      </c>
      <c r="D134" t="s">
        <v>243</v>
      </c>
      <c r="E134">
        <v>2604955</v>
      </c>
      <c r="F134" t="s">
        <v>244</v>
      </c>
      <c r="G134">
        <v>2604955</v>
      </c>
      <c r="H134" t="str">
        <f t="shared" si="4"/>
        <v>COOE</v>
      </c>
      <c r="I134" t="str">
        <f t="shared" si="5"/>
        <v>8054</v>
      </c>
    </row>
    <row r="135" spans="1:9" x14ac:dyDescent="0.25">
      <c r="A135" s="4">
        <v>45322</v>
      </c>
      <c r="B135" s="4">
        <v>45337</v>
      </c>
      <c r="C135" s="4">
        <v>45397</v>
      </c>
      <c r="D135" t="s">
        <v>245</v>
      </c>
      <c r="E135">
        <v>308947</v>
      </c>
      <c r="G135">
        <v>308947.8</v>
      </c>
      <c r="H135" t="str">
        <f t="shared" si="4"/>
        <v>COOE</v>
      </c>
      <c r="I135" t="str">
        <f t="shared" si="5"/>
        <v>8072</v>
      </c>
    </row>
    <row r="136" spans="1:9" x14ac:dyDescent="0.25">
      <c r="A136" s="4">
        <v>45322</v>
      </c>
      <c r="B136" s="4">
        <v>45337</v>
      </c>
      <c r="C136" s="4">
        <v>45397</v>
      </c>
      <c r="D136" t="s">
        <v>246</v>
      </c>
      <c r="E136">
        <v>154473</v>
      </c>
      <c r="G136">
        <v>154473.9</v>
      </c>
      <c r="H136" t="str">
        <f t="shared" si="4"/>
        <v>COOE</v>
      </c>
      <c r="I136" t="str">
        <f t="shared" si="5"/>
        <v>8082</v>
      </c>
    </row>
    <row r="137" spans="1:9" x14ac:dyDescent="0.25">
      <c r="A137" s="4">
        <v>45322</v>
      </c>
      <c r="B137" s="4">
        <v>45337</v>
      </c>
      <c r="C137" s="4">
        <v>45397</v>
      </c>
      <c r="D137" t="s">
        <v>247</v>
      </c>
      <c r="E137">
        <v>58700</v>
      </c>
      <c r="G137">
        <v>58700</v>
      </c>
      <c r="H137" t="str">
        <f t="shared" si="4"/>
        <v>COOE</v>
      </c>
      <c r="I137" t="str">
        <f t="shared" si="5"/>
        <v>8084</v>
      </c>
    </row>
    <row r="138" spans="1:9" x14ac:dyDescent="0.25">
      <c r="A138" s="4">
        <v>45351</v>
      </c>
      <c r="B138" s="4">
        <v>45366</v>
      </c>
      <c r="C138" s="4">
        <v>45426</v>
      </c>
      <c r="D138" t="s">
        <v>248</v>
      </c>
      <c r="E138">
        <v>154473</v>
      </c>
      <c r="G138">
        <v>154473.9</v>
      </c>
      <c r="H138" t="str">
        <f t="shared" si="4"/>
        <v>COOE</v>
      </c>
      <c r="I138" t="str">
        <f t="shared" si="5"/>
        <v>9213</v>
      </c>
    </row>
    <row r="139" spans="1:9" x14ac:dyDescent="0.25">
      <c r="A139" s="4">
        <v>45351</v>
      </c>
      <c r="B139" s="4">
        <v>45366</v>
      </c>
      <c r="C139" s="4">
        <v>45426</v>
      </c>
      <c r="D139" t="s">
        <v>249</v>
      </c>
      <c r="E139">
        <v>4591556</v>
      </c>
      <c r="F139" t="s">
        <v>250</v>
      </c>
      <c r="G139">
        <v>4591556.4000000004</v>
      </c>
      <c r="H139" t="str">
        <f t="shared" si="4"/>
        <v>COOE</v>
      </c>
      <c r="I139" t="str">
        <f t="shared" si="5"/>
        <v>9303</v>
      </c>
    </row>
    <row r="140" spans="1:9" x14ac:dyDescent="0.25">
      <c r="A140" s="4">
        <v>45351</v>
      </c>
      <c r="B140" s="4">
        <v>45366</v>
      </c>
      <c r="C140" s="4">
        <v>45426</v>
      </c>
      <c r="D140" t="s">
        <v>251</v>
      </c>
      <c r="E140">
        <v>2969434</v>
      </c>
      <c r="F140" t="s">
        <v>252</v>
      </c>
      <c r="G140">
        <v>2969434</v>
      </c>
      <c r="H140" t="str">
        <f t="shared" si="4"/>
        <v>COOE</v>
      </c>
      <c r="I140" t="str">
        <f t="shared" si="5"/>
        <v>9305</v>
      </c>
    </row>
    <row r="141" spans="1:9" x14ac:dyDescent="0.25">
      <c r="A141" s="4">
        <v>45351</v>
      </c>
      <c r="B141" s="4">
        <v>45366</v>
      </c>
      <c r="C141" s="4">
        <v>45426</v>
      </c>
      <c r="D141" t="s">
        <v>253</v>
      </c>
      <c r="E141">
        <v>10025597</v>
      </c>
      <c r="F141" t="s">
        <v>254</v>
      </c>
      <c r="G141">
        <v>10025597.800000001</v>
      </c>
      <c r="H141" t="str">
        <f t="shared" si="4"/>
        <v>COOE</v>
      </c>
      <c r="I141" t="str">
        <f t="shared" si="5"/>
        <v>9307</v>
      </c>
    </row>
    <row r="142" spans="1:9" x14ac:dyDescent="0.25">
      <c r="A142" s="4">
        <v>45351</v>
      </c>
      <c r="B142" s="4">
        <v>45366</v>
      </c>
      <c r="C142" s="4">
        <v>45426</v>
      </c>
      <c r="D142" t="s">
        <v>255</v>
      </c>
      <c r="E142">
        <v>852948</v>
      </c>
      <c r="F142" t="s">
        <v>256</v>
      </c>
      <c r="G142">
        <v>887644</v>
      </c>
      <c r="H142" t="str">
        <f t="shared" si="4"/>
        <v>COOE</v>
      </c>
      <c r="I142" t="str">
        <f t="shared" si="5"/>
        <v>9309</v>
      </c>
    </row>
    <row r="143" spans="1:9" x14ac:dyDescent="0.25">
      <c r="A143" s="4">
        <v>45351</v>
      </c>
      <c r="B143" s="4">
        <v>45366</v>
      </c>
      <c r="C143" s="4">
        <v>45426</v>
      </c>
      <c r="D143" t="s">
        <v>257</v>
      </c>
      <c r="E143">
        <v>2679064</v>
      </c>
      <c r="F143" t="s">
        <v>258</v>
      </c>
      <c r="G143">
        <v>2679064</v>
      </c>
      <c r="H143" t="str">
        <f t="shared" si="4"/>
        <v>COOE</v>
      </c>
      <c r="I143" t="str">
        <f t="shared" si="5"/>
        <v>9311</v>
      </c>
    </row>
    <row r="144" spans="1:9" x14ac:dyDescent="0.25">
      <c r="A144" s="4">
        <v>45274</v>
      </c>
      <c r="B144" s="4">
        <v>45275</v>
      </c>
      <c r="C144" s="4">
        <v>45335</v>
      </c>
      <c r="D144" t="s">
        <v>259</v>
      </c>
      <c r="E144">
        <v>673120</v>
      </c>
      <c r="F144" t="s">
        <v>260</v>
      </c>
      <c r="G144">
        <v>14223165.449999999</v>
      </c>
      <c r="H144" t="str">
        <f t="shared" si="4"/>
        <v>COOE</v>
      </c>
      <c r="I144" t="str">
        <f t="shared" si="5"/>
        <v>7256</v>
      </c>
    </row>
    <row r="145" spans="1:9" x14ac:dyDescent="0.25">
      <c r="A145" s="4">
        <v>45274</v>
      </c>
      <c r="B145" s="4">
        <v>45275</v>
      </c>
      <c r="C145" s="4">
        <v>45335</v>
      </c>
      <c r="D145" t="s">
        <v>261</v>
      </c>
      <c r="E145">
        <v>296155</v>
      </c>
      <c r="F145" t="s">
        <v>262</v>
      </c>
      <c r="G145">
        <v>15199157.699999999</v>
      </c>
      <c r="H145" t="str">
        <f t="shared" si="4"/>
        <v>COOE</v>
      </c>
      <c r="I145" t="str">
        <f t="shared" si="5"/>
        <v>7258</v>
      </c>
    </row>
    <row r="146" spans="1:9" x14ac:dyDescent="0.25">
      <c r="A146" s="4">
        <v>45274</v>
      </c>
      <c r="B146" s="4">
        <v>45275</v>
      </c>
      <c r="C146" s="4">
        <v>45335</v>
      </c>
      <c r="D146" t="s">
        <v>263</v>
      </c>
      <c r="E146">
        <v>398162</v>
      </c>
      <c r="F146" t="s">
        <v>264</v>
      </c>
      <c r="G146">
        <v>23186171.699999999</v>
      </c>
      <c r="H146" t="str">
        <f t="shared" si="4"/>
        <v>COOE</v>
      </c>
      <c r="I146" t="str">
        <f t="shared" si="5"/>
        <v>7254</v>
      </c>
    </row>
    <row r="147" spans="1:9" x14ac:dyDescent="0.25">
      <c r="A147" s="4">
        <v>45274</v>
      </c>
      <c r="B147" s="4">
        <v>45275</v>
      </c>
      <c r="C147" s="4">
        <v>45335</v>
      </c>
      <c r="D147" t="s">
        <v>265</v>
      </c>
      <c r="E147">
        <v>408749</v>
      </c>
      <c r="F147" t="s">
        <v>266</v>
      </c>
      <c r="G147">
        <v>17679037.649999999</v>
      </c>
      <c r="H147" t="str">
        <f t="shared" si="4"/>
        <v>COOE</v>
      </c>
      <c r="I147" t="str">
        <f t="shared" si="5"/>
        <v>7252</v>
      </c>
    </row>
    <row r="148" spans="1:9" x14ac:dyDescent="0.25">
      <c r="A148" s="4">
        <v>45138</v>
      </c>
      <c r="B148" s="4">
        <v>45153</v>
      </c>
      <c r="C148" s="4">
        <v>45213</v>
      </c>
      <c r="D148" t="s">
        <v>267</v>
      </c>
      <c r="E148">
        <v>241542</v>
      </c>
      <c r="F148" t="s">
        <v>268</v>
      </c>
      <c r="G148">
        <v>5214730.5</v>
      </c>
      <c r="H148" t="str">
        <f t="shared" si="4"/>
        <v>COOE</v>
      </c>
      <c r="I148" t="str">
        <f t="shared" si="5"/>
        <v>5021</v>
      </c>
    </row>
    <row r="149" spans="1:9" x14ac:dyDescent="0.25">
      <c r="A149" s="4">
        <v>45199</v>
      </c>
      <c r="B149" s="4">
        <v>45212</v>
      </c>
      <c r="C149" s="4">
        <v>45272</v>
      </c>
      <c r="D149" t="s">
        <v>269</v>
      </c>
      <c r="E149">
        <v>10920</v>
      </c>
      <c r="F149" t="s">
        <v>270</v>
      </c>
      <c r="G149">
        <v>10124050</v>
      </c>
      <c r="H149" t="str">
        <f t="shared" si="4"/>
        <v>COOE</v>
      </c>
      <c r="I149" t="str">
        <f t="shared" si="5"/>
        <v>6061</v>
      </c>
    </row>
    <row r="150" spans="1:9" x14ac:dyDescent="0.25">
      <c r="A150" s="4">
        <v>45230</v>
      </c>
      <c r="B150" s="4">
        <v>45245</v>
      </c>
      <c r="C150" s="4">
        <v>45305</v>
      </c>
      <c r="D150" t="s">
        <v>271</v>
      </c>
      <c r="E150">
        <v>78710</v>
      </c>
      <c r="F150" t="s">
        <v>272</v>
      </c>
      <c r="G150">
        <v>7545986</v>
      </c>
      <c r="H150" t="str">
        <f t="shared" si="4"/>
        <v>COOE</v>
      </c>
      <c r="I150" t="str">
        <f t="shared" si="5"/>
        <v>6560</v>
      </c>
    </row>
    <row r="151" spans="1:9" x14ac:dyDescent="0.25">
      <c r="A151" s="4">
        <v>45230</v>
      </c>
      <c r="B151" s="4">
        <v>45245</v>
      </c>
      <c r="C151" s="4">
        <v>45305</v>
      </c>
      <c r="D151" t="s">
        <v>273</v>
      </c>
      <c r="E151">
        <v>106975</v>
      </c>
      <c r="F151" t="s">
        <v>274</v>
      </c>
      <c r="G151">
        <v>7770153</v>
      </c>
      <c r="H151" t="str">
        <f t="shared" si="4"/>
        <v>COOE</v>
      </c>
      <c r="I151" t="str">
        <f t="shared" si="5"/>
        <v>6562</v>
      </c>
    </row>
    <row r="152" spans="1:9" x14ac:dyDescent="0.25">
      <c r="A152" s="4">
        <v>45274</v>
      </c>
      <c r="B152" s="4">
        <v>45275</v>
      </c>
      <c r="C152" s="4">
        <v>45335</v>
      </c>
      <c r="D152" t="s">
        <v>275</v>
      </c>
      <c r="E152">
        <v>23232</v>
      </c>
      <c r="F152" t="s">
        <v>276</v>
      </c>
      <c r="G152">
        <v>1589757</v>
      </c>
      <c r="H152" t="str">
        <f t="shared" si="4"/>
        <v>COOE</v>
      </c>
      <c r="I152" t="str">
        <f t="shared" si="5"/>
        <v>7251</v>
      </c>
    </row>
    <row r="153" spans="1:9" x14ac:dyDescent="0.25">
      <c r="A153" s="4">
        <v>45274</v>
      </c>
      <c r="B153" s="4">
        <v>45275</v>
      </c>
      <c r="C153" s="4">
        <v>45335</v>
      </c>
      <c r="D153" t="s">
        <v>277</v>
      </c>
      <c r="E153">
        <v>305027</v>
      </c>
      <c r="F153" t="s">
        <v>278</v>
      </c>
      <c r="G153">
        <v>8087298.5</v>
      </c>
      <c r="H153" t="str">
        <f t="shared" si="4"/>
        <v>COOE</v>
      </c>
      <c r="I153" t="str">
        <f t="shared" si="5"/>
        <v>7253</v>
      </c>
    </row>
    <row r="154" spans="1:9" x14ac:dyDescent="0.25">
      <c r="A154" s="4">
        <v>45274</v>
      </c>
      <c r="B154" s="4">
        <v>45275</v>
      </c>
      <c r="C154" s="4">
        <v>45335</v>
      </c>
      <c r="D154" t="s">
        <v>279</v>
      </c>
      <c r="E154">
        <v>92590</v>
      </c>
      <c r="F154" t="s">
        <v>280</v>
      </c>
      <c r="G154">
        <v>6743751</v>
      </c>
      <c r="H154" t="str">
        <f t="shared" si="4"/>
        <v>COOE</v>
      </c>
      <c r="I154" t="str">
        <f t="shared" si="5"/>
        <v>7255</v>
      </c>
    </row>
    <row r="155" spans="1:9" x14ac:dyDescent="0.25">
      <c r="A155" s="4">
        <v>45274</v>
      </c>
      <c r="B155" s="4">
        <v>45275</v>
      </c>
      <c r="C155" s="4">
        <v>45335</v>
      </c>
      <c r="D155" t="s">
        <v>281</v>
      </c>
      <c r="E155">
        <v>38850</v>
      </c>
      <c r="F155" t="s">
        <v>282</v>
      </c>
      <c r="G155">
        <v>4021904</v>
      </c>
      <c r="H155" t="str">
        <f t="shared" si="4"/>
        <v>COOE</v>
      </c>
      <c r="I155" t="str">
        <f t="shared" si="5"/>
        <v>7257</v>
      </c>
    </row>
    <row r="156" spans="1:9" x14ac:dyDescent="0.25">
      <c r="A156" s="4">
        <v>45230</v>
      </c>
      <c r="B156" s="4">
        <v>45245</v>
      </c>
      <c r="C156" s="4">
        <v>45305</v>
      </c>
      <c r="D156" t="s">
        <v>183</v>
      </c>
      <c r="E156">
        <v>35160</v>
      </c>
      <c r="F156" t="s">
        <v>184</v>
      </c>
      <c r="G156">
        <v>2452045</v>
      </c>
      <c r="H156" t="str">
        <f t="shared" si="4"/>
        <v>COOE</v>
      </c>
      <c r="I156" t="str">
        <f t="shared" si="5"/>
        <v>6566</v>
      </c>
    </row>
    <row r="157" spans="1:9" x14ac:dyDescent="0.25">
      <c r="A157" s="4">
        <v>45382</v>
      </c>
      <c r="B157" s="4">
        <v>45397</v>
      </c>
      <c r="C157" s="4">
        <v>45457</v>
      </c>
      <c r="D157" t="s">
        <v>283</v>
      </c>
      <c r="E157">
        <v>459128</v>
      </c>
      <c r="F157" t="s">
        <v>284</v>
      </c>
      <c r="G157">
        <v>459128</v>
      </c>
      <c r="H157" t="str">
        <f t="shared" si="4"/>
        <v>COOE</v>
      </c>
      <c r="I157" t="str">
        <f t="shared" si="5"/>
        <v>9717</v>
      </c>
    </row>
    <row r="158" spans="1:9" x14ac:dyDescent="0.25">
      <c r="A158" s="4">
        <v>45382</v>
      </c>
      <c r="B158" s="4">
        <v>45397</v>
      </c>
      <c r="C158" s="4">
        <v>45457</v>
      </c>
      <c r="D158" t="s">
        <v>285</v>
      </c>
      <c r="E158">
        <v>3045824</v>
      </c>
      <c r="F158" t="s">
        <v>286</v>
      </c>
      <c r="G158">
        <v>3045824</v>
      </c>
      <c r="H158" t="str">
        <f t="shared" si="4"/>
        <v>COOE</v>
      </c>
      <c r="I158" t="str">
        <f t="shared" si="5"/>
        <v>9719</v>
      </c>
    </row>
    <row r="159" spans="1:9" x14ac:dyDescent="0.25">
      <c r="A159" s="4">
        <v>45382</v>
      </c>
      <c r="B159" s="4">
        <v>45397</v>
      </c>
      <c r="C159" s="4">
        <v>45457</v>
      </c>
      <c r="D159" t="s">
        <v>287</v>
      </c>
      <c r="E159">
        <v>9426567.4000000004</v>
      </c>
      <c r="F159" t="s">
        <v>288</v>
      </c>
      <c r="G159">
        <v>9426567.4000000004</v>
      </c>
      <c r="H159" t="str">
        <f t="shared" si="4"/>
        <v>COOE</v>
      </c>
      <c r="I159" t="str">
        <f t="shared" si="5"/>
        <v>9721</v>
      </c>
    </row>
    <row r="160" spans="1:9" x14ac:dyDescent="0.25">
      <c r="A160" s="4">
        <v>45382</v>
      </c>
      <c r="B160" s="4">
        <v>45397</v>
      </c>
      <c r="C160" s="4">
        <v>45457</v>
      </c>
      <c r="D160" t="s">
        <v>289</v>
      </c>
      <c r="E160">
        <v>831576</v>
      </c>
      <c r="F160" t="s">
        <v>290</v>
      </c>
      <c r="G160">
        <v>831576</v>
      </c>
      <c r="H160" t="str">
        <f t="shared" si="4"/>
        <v>COOE</v>
      </c>
      <c r="I160" t="str">
        <f t="shared" si="5"/>
        <v>9723</v>
      </c>
    </row>
    <row r="161" spans="1:9" x14ac:dyDescent="0.25">
      <c r="A161" s="4">
        <v>45382</v>
      </c>
      <c r="B161" s="4">
        <v>45397</v>
      </c>
      <c r="C161" s="4">
        <v>45457</v>
      </c>
      <c r="D161" t="s">
        <v>291</v>
      </c>
      <c r="E161">
        <v>154473.9</v>
      </c>
      <c r="F161" t="s">
        <v>292</v>
      </c>
      <c r="G161">
        <v>154473.9</v>
      </c>
      <c r="H161" t="str">
        <f t="shared" si="4"/>
        <v>COOE</v>
      </c>
      <c r="I161" t="str">
        <f t="shared" si="5"/>
        <v>9849</v>
      </c>
    </row>
    <row r="162" spans="1:9" x14ac:dyDescent="0.25">
      <c r="A162" s="4">
        <v>45382</v>
      </c>
      <c r="B162" s="4">
        <v>45397</v>
      </c>
      <c r="C162" s="4">
        <v>45457</v>
      </c>
      <c r="D162" t="s">
        <v>293</v>
      </c>
      <c r="E162">
        <v>770340</v>
      </c>
      <c r="F162">
        <v>5199169</v>
      </c>
      <c r="G162">
        <v>770340</v>
      </c>
      <c r="H162" t="str">
        <f t="shared" si="4"/>
        <v>COOE</v>
      </c>
      <c r="I162" t="str">
        <f t="shared" si="5"/>
        <v>9852</v>
      </c>
    </row>
    <row r="163" spans="1:9" x14ac:dyDescent="0.25">
      <c r="A163" s="4">
        <v>45382</v>
      </c>
      <c r="B163" s="4">
        <v>45397</v>
      </c>
      <c r="C163" s="4">
        <v>45457</v>
      </c>
      <c r="D163" t="s">
        <v>294</v>
      </c>
      <c r="E163">
        <v>261120</v>
      </c>
      <c r="F163">
        <v>5199170</v>
      </c>
      <c r="G163">
        <v>261120</v>
      </c>
      <c r="H163" t="str">
        <f t="shared" si="4"/>
        <v>COOE</v>
      </c>
      <c r="I163" t="str">
        <f t="shared" si="5"/>
        <v>9853</v>
      </c>
    </row>
    <row r="164" spans="1:9" x14ac:dyDescent="0.25">
      <c r="A164" s="4">
        <v>45382</v>
      </c>
      <c r="B164" s="4">
        <v>45397</v>
      </c>
      <c r="C164" s="4">
        <v>45457</v>
      </c>
      <c r="D164" t="s">
        <v>295</v>
      </c>
      <c r="E164">
        <v>295703.09999999998</v>
      </c>
      <c r="F164">
        <v>5199171</v>
      </c>
      <c r="G164">
        <v>295703.09999999998</v>
      </c>
      <c r="H164" t="str">
        <f t="shared" si="4"/>
        <v>COOE</v>
      </c>
      <c r="I164" t="str">
        <f t="shared" si="5"/>
        <v>9854</v>
      </c>
    </row>
    <row r="165" spans="1:9" x14ac:dyDescent="0.25">
      <c r="A165" s="4">
        <v>45382</v>
      </c>
      <c r="B165" s="4">
        <v>45397</v>
      </c>
      <c r="C165" s="4">
        <v>45457</v>
      </c>
      <c r="D165" t="s">
        <v>296</v>
      </c>
      <c r="E165">
        <v>462840</v>
      </c>
      <c r="F165">
        <v>5199172</v>
      </c>
      <c r="G165">
        <v>462840</v>
      </c>
      <c r="H165" t="str">
        <f t="shared" si="4"/>
        <v>COOE</v>
      </c>
      <c r="I165" t="str">
        <f t="shared" si="5"/>
        <v>9855</v>
      </c>
    </row>
    <row r="166" spans="1:9" x14ac:dyDescent="0.25">
      <c r="A166" s="4">
        <v>45382</v>
      </c>
      <c r="B166" s="4">
        <v>45397</v>
      </c>
      <c r="C166" s="4">
        <v>45457</v>
      </c>
      <c r="D166" t="s">
        <v>297</v>
      </c>
      <c r="E166">
        <v>295703.09999999998</v>
      </c>
      <c r="F166">
        <v>5199173</v>
      </c>
      <c r="G166">
        <v>295703.09999999998</v>
      </c>
      <c r="H166" t="str">
        <f t="shared" si="4"/>
        <v>COOE</v>
      </c>
      <c r="I166" t="str">
        <f t="shared" si="5"/>
        <v>9856</v>
      </c>
    </row>
    <row r="167" spans="1:9" x14ac:dyDescent="0.25">
      <c r="A167" s="4">
        <v>45382</v>
      </c>
      <c r="B167" s="4">
        <v>45397</v>
      </c>
      <c r="C167" s="4">
        <v>45457</v>
      </c>
      <c r="D167" t="s">
        <v>298</v>
      </c>
      <c r="E167">
        <v>394270.8</v>
      </c>
      <c r="F167" t="s">
        <v>299</v>
      </c>
      <c r="G167">
        <v>394270.8</v>
      </c>
      <c r="H167" t="str">
        <f t="shared" si="4"/>
        <v>COOE</v>
      </c>
      <c r="I167" t="str">
        <f t="shared" si="5"/>
        <v>9861</v>
      </c>
    </row>
    <row r="168" spans="1:9" x14ac:dyDescent="0.25">
      <c r="A168" s="4">
        <v>45382</v>
      </c>
      <c r="B168" s="4">
        <v>45397</v>
      </c>
      <c r="C168" s="4">
        <v>45457</v>
      </c>
      <c r="D168" t="s">
        <v>300</v>
      </c>
      <c r="E168">
        <v>344219.4</v>
      </c>
      <c r="F168" t="s">
        <v>301</v>
      </c>
      <c r="G168">
        <v>344219.4</v>
      </c>
      <c r="H168" t="str">
        <f t="shared" si="4"/>
        <v>COOE</v>
      </c>
      <c r="I168" t="str">
        <f t="shared" si="5"/>
        <v>9864</v>
      </c>
    </row>
    <row r="169" spans="1:9" x14ac:dyDescent="0.25">
      <c r="A169" s="4">
        <v>45382</v>
      </c>
      <c r="B169" s="4">
        <v>45397</v>
      </c>
      <c r="C169" s="4">
        <v>45457</v>
      </c>
      <c r="D169" t="s">
        <v>302</v>
      </c>
      <c r="E169">
        <v>394270.8</v>
      </c>
      <c r="F169" t="s">
        <v>303</v>
      </c>
      <c r="G169">
        <v>394270.8</v>
      </c>
      <c r="H169" t="str">
        <f t="shared" si="4"/>
        <v>COOE</v>
      </c>
      <c r="I169" t="str">
        <f t="shared" si="5"/>
        <v>9868</v>
      </c>
    </row>
    <row r="170" spans="1:9" x14ac:dyDescent="0.25">
      <c r="A170" s="4">
        <v>45382</v>
      </c>
      <c r="B170" s="4">
        <v>45397</v>
      </c>
      <c r="C170" s="4">
        <v>45457</v>
      </c>
      <c r="D170" t="s">
        <v>304</v>
      </c>
      <c r="E170">
        <v>394270.8</v>
      </c>
      <c r="F170" t="s">
        <v>305</v>
      </c>
      <c r="G170">
        <v>394270.8</v>
      </c>
      <c r="H170" t="str">
        <f t="shared" si="4"/>
        <v>COOE</v>
      </c>
      <c r="I170" t="str">
        <f t="shared" si="5"/>
        <v>9869</v>
      </c>
    </row>
    <row r="171" spans="1:9" x14ac:dyDescent="0.25">
      <c r="A171" s="4">
        <v>45382</v>
      </c>
      <c r="B171" s="4">
        <v>45397</v>
      </c>
      <c r="C171" s="4">
        <v>45457</v>
      </c>
      <c r="D171" t="s">
        <v>306</v>
      </c>
      <c r="E171">
        <v>394270.8</v>
      </c>
      <c r="F171" t="s">
        <v>307</v>
      </c>
      <c r="G171">
        <v>394270.8</v>
      </c>
      <c r="H171" t="str">
        <f t="shared" si="4"/>
        <v>COOE</v>
      </c>
      <c r="I171" t="str">
        <f t="shared" si="5"/>
        <v>9870</v>
      </c>
    </row>
    <row r="172" spans="1:9" x14ac:dyDescent="0.25">
      <c r="A172" s="4">
        <v>45382</v>
      </c>
      <c r="B172" s="4">
        <v>45397</v>
      </c>
      <c r="C172" s="4">
        <v>45457</v>
      </c>
      <c r="D172" t="s">
        <v>308</v>
      </c>
      <c r="E172">
        <v>617895.6</v>
      </c>
      <c r="F172" t="s">
        <v>309</v>
      </c>
      <c r="G172">
        <v>617895.6</v>
      </c>
      <c r="H172" t="str">
        <f t="shared" si="4"/>
        <v>COOE</v>
      </c>
      <c r="I172" t="str">
        <f t="shared" si="5"/>
        <v>9876</v>
      </c>
    </row>
    <row r="173" spans="1:9" x14ac:dyDescent="0.25">
      <c r="A173" s="4">
        <v>45382</v>
      </c>
      <c r="B173" s="4">
        <v>45397</v>
      </c>
      <c r="C173" s="4">
        <v>45457</v>
      </c>
      <c r="D173" t="s">
        <v>310</v>
      </c>
      <c r="E173">
        <v>229479.6</v>
      </c>
      <c r="F173" t="s">
        <v>311</v>
      </c>
      <c r="G173">
        <v>229479.6</v>
      </c>
      <c r="H173" t="str">
        <f t="shared" si="4"/>
        <v>COOE</v>
      </c>
      <c r="I173" t="str">
        <f t="shared" si="5"/>
        <v>9878</v>
      </c>
    </row>
    <row r="174" spans="1:9" x14ac:dyDescent="0.25">
      <c r="A174" s="4">
        <v>45382</v>
      </c>
      <c r="B174" s="4">
        <v>45397</v>
      </c>
      <c r="C174" s="4">
        <v>45457</v>
      </c>
      <c r="D174" t="s">
        <v>312</v>
      </c>
      <c r="E174">
        <v>394270.8</v>
      </c>
      <c r="F174" t="s">
        <v>313</v>
      </c>
      <c r="G174">
        <v>394270.8</v>
      </c>
      <c r="H174" t="str">
        <f t="shared" si="4"/>
        <v>COOE</v>
      </c>
      <c r="I174" t="str">
        <f t="shared" si="5"/>
        <v>9885</v>
      </c>
    </row>
    <row r="175" spans="1:9" x14ac:dyDescent="0.25">
      <c r="A175" s="4">
        <v>45382</v>
      </c>
      <c r="B175" s="4">
        <v>45397</v>
      </c>
      <c r="C175" s="4">
        <v>45457</v>
      </c>
      <c r="D175" t="s">
        <v>314</v>
      </c>
      <c r="E175">
        <v>295703.09999999998</v>
      </c>
      <c r="F175" t="s">
        <v>315</v>
      </c>
      <c r="G175">
        <v>295703.09999999998</v>
      </c>
      <c r="H175" t="str">
        <f t="shared" si="4"/>
        <v>COOE</v>
      </c>
      <c r="I175" t="str">
        <f t="shared" si="5"/>
        <v>9891</v>
      </c>
    </row>
    <row r="176" spans="1:9" x14ac:dyDescent="0.25">
      <c r="A176" s="4">
        <v>45382</v>
      </c>
      <c r="B176" s="4">
        <v>45397</v>
      </c>
      <c r="C176" s="4">
        <v>45457</v>
      </c>
      <c r="D176" t="s">
        <v>316</v>
      </c>
      <c r="E176">
        <v>394270.8</v>
      </c>
      <c r="F176" t="s">
        <v>317</v>
      </c>
      <c r="G176">
        <v>394270.8</v>
      </c>
      <c r="H176" t="str">
        <f t="shared" si="4"/>
        <v>COOE</v>
      </c>
      <c r="I176" t="str">
        <f t="shared" si="5"/>
        <v>9895</v>
      </c>
    </row>
    <row r="177" spans="1:9" x14ac:dyDescent="0.25">
      <c r="A177" s="4">
        <v>45412</v>
      </c>
      <c r="B177" s="4">
        <v>45427</v>
      </c>
      <c r="C177" s="4">
        <v>45487</v>
      </c>
      <c r="D177" t="s">
        <v>318</v>
      </c>
      <c r="E177">
        <v>11355839</v>
      </c>
      <c r="F177" t="s">
        <v>319</v>
      </c>
      <c r="G177">
        <v>11355839</v>
      </c>
      <c r="H177" t="str">
        <f t="shared" si="4"/>
        <v>COOE</v>
      </c>
      <c r="I177" t="str">
        <f t="shared" si="5"/>
        <v>10733</v>
      </c>
    </row>
    <row r="178" spans="1:9" x14ac:dyDescent="0.25">
      <c r="A178" s="4">
        <v>45412</v>
      </c>
      <c r="B178" s="4">
        <v>45427</v>
      </c>
      <c r="C178" s="4">
        <v>45487</v>
      </c>
      <c r="D178" t="s">
        <v>320</v>
      </c>
      <c r="E178">
        <v>11667206.800000001</v>
      </c>
      <c r="F178" t="s">
        <v>321</v>
      </c>
      <c r="G178">
        <v>11667206.800000001</v>
      </c>
      <c r="H178" t="str">
        <f t="shared" si="4"/>
        <v>COOE</v>
      </c>
      <c r="I178" t="str">
        <f t="shared" si="5"/>
        <v>10735</v>
      </c>
    </row>
    <row r="179" spans="1:9" x14ac:dyDescent="0.25">
      <c r="A179" s="4">
        <v>45412</v>
      </c>
      <c r="B179" s="4">
        <v>45427</v>
      </c>
      <c r="C179" s="4">
        <v>45487</v>
      </c>
      <c r="D179" t="s">
        <v>322</v>
      </c>
      <c r="E179">
        <v>365961</v>
      </c>
      <c r="F179" t="s">
        <v>323</v>
      </c>
      <c r="G179">
        <v>365961</v>
      </c>
      <c r="H179" t="str">
        <f t="shared" si="4"/>
        <v>COOE</v>
      </c>
      <c r="I179" t="str">
        <f t="shared" si="5"/>
        <v>10741</v>
      </c>
    </row>
    <row r="180" spans="1:9" x14ac:dyDescent="0.25">
      <c r="A180" s="4">
        <v>45412</v>
      </c>
      <c r="B180" s="4">
        <v>45475</v>
      </c>
      <c r="C180" s="4">
        <v>45535</v>
      </c>
      <c r="D180" t="s">
        <v>324</v>
      </c>
      <c r="E180">
        <v>770340</v>
      </c>
      <c r="F180" t="s">
        <v>325</v>
      </c>
      <c r="G180">
        <v>770340</v>
      </c>
      <c r="H180" t="str">
        <f t="shared" si="4"/>
        <v>COOE</v>
      </c>
      <c r="I180" t="str">
        <f t="shared" si="5"/>
        <v>10880</v>
      </c>
    </row>
    <row r="181" spans="1:9" x14ac:dyDescent="0.25">
      <c r="A181" s="4">
        <v>45412</v>
      </c>
      <c r="B181" s="4">
        <v>45475</v>
      </c>
      <c r="C181" s="4">
        <v>45535</v>
      </c>
      <c r="D181" t="s">
        <v>326</v>
      </c>
      <c r="E181">
        <v>3614732</v>
      </c>
      <c r="F181" t="s">
        <v>327</v>
      </c>
      <c r="G181">
        <v>3614732</v>
      </c>
      <c r="H181" t="str">
        <f t="shared" si="4"/>
        <v>COOE</v>
      </c>
      <c r="I181" t="str">
        <f t="shared" si="5"/>
        <v>10881</v>
      </c>
    </row>
    <row r="182" spans="1:9" x14ac:dyDescent="0.25">
      <c r="A182" s="4">
        <v>45412</v>
      </c>
      <c r="B182" s="4">
        <v>45475</v>
      </c>
      <c r="C182" s="4">
        <v>45535</v>
      </c>
      <c r="D182" t="s">
        <v>328</v>
      </c>
      <c r="E182">
        <v>529200</v>
      </c>
      <c r="F182" t="s">
        <v>329</v>
      </c>
      <c r="G182">
        <v>529200</v>
      </c>
      <c r="H182" t="str">
        <f t="shared" si="4"/>
        <v>COOE</v>
      </c>
      <c r="I182" t="str">
        <f t="shared" si="5"/>
        <v>10882</v>
      </c>
    </row>
    <row r="183" spans="1:9" x14ac:dyDescent="0.25">
      <c r="A183" s="4">
        <v>45412</v>
      </c>
      <c r="B183" s="4">
        <v>45475</v>
      </c>
      <c r="C183" s="4">
        <v>45535</v>
      </c>
      <c r="D183" t="s">
        <v>330</v>
      </c>
      <c r="E183">
        <v>90524</v>
      </c>
      <c r="F183" t="s">
        <v>331</v>
      </c>
      <c r="G183">
        <v>90524</v>
      </c>
      <c r="H183" t="str">
        <f t="shared" si="4"/>
        <v>COOE</v>
      </c>
      <c r="I183" t="str">
        <f t="shared" si="5"/>
        <v>10883</v>
      </c>
    </row>
    <row r="184" spans="1:9" x14ac:dyDescent="0.25">
      <c r="A184" s="4">
        <v>45412</v>
      </c>
      <c r="B184" s="4">
        <v>45475</v>
      </c>
      <c r="C184" s="4">
        <v>45535</v>
      </c>
      <c r="D184" t="s">
        <v>332</v>
      </c>
      <c r="E184">
        <v>295703.09999999998</v>
      </c>
      <c r="F184" t="s">
        <v>333</v>
      </c>
      <c r="G184">
        <v>295703.09999999998</v>
      </c>
      <c r="H184" t="str">
        <f t="shared" si="4"/>
        <v>COOE</v>
      </c>
      <c r="I184" t="str">
        <f t="shared" si="5"/>
        <v>10884</v>
      </c>
    </row>
    <row r="185" spans="1:9" x14ac:dyDescent="0.25">
      <c r="A185" s="4">
        <v>45412</v>
      </c>
      <c r="B185" s="4">
        <v>45475</v>
      </c>
      <c r="C185" s="4">
        <v>45535</v>
      </c>
      <c r="D185" t="s">
        <v>334</v>
      </c>
      <c r="E185">
        <v>600300</v>
      </c>
      <c r="F185" t="s">
        <v>335</v>
      </c>
      <c r="G185">
        <v>600300</v>
      </c>
      <c r="H185" t="str">
        <f t="shared" si="4"/>
        <v>COOE</v>
      </c>
      <c r="I185" t="str">
        <f t="shared" si="5"/>
        <v>10885</v>
      </c>
    </row>
    <row r="186" spans="1:9" x14ac:dyDescent="0.25">
      <c r="A186" s="4">
        <v>45412</v>
      </c>
      <c r="B186" s="4">
        <v>45475</v>
      </c>
      <c r="C186" s="4">
        <v>45535</v>
      </c>
      <c r="D186" t="s">
        <v>336</v>
      </c>
      <c r="E186">
        <v>547200</v>
      </c>
      <c r="F186" t="s">
        <v>337</v>
      </c>
      <c r="G186">
        <v>547200</v>
      </c>
      <c r="H186" t="str">
        <f t="shared" si="4"/>
        <v>COOE</v>
      </c>
      <c r="I186" t="str">
        <f t="shared" si="5"/>
        <v>10886</v>
      </c>
    </row>
    <row r="187" spans="1:9" x14ac:dyDescent="0.25">
      <c r="A187" s="4">
        <v>45412</v>
      </c>
      <c r="B187" s="4">
        <v>45475</v>
      </c>
      <c r="C187" s="4">
        <v>45535</v>
      </c>
      <c r="D187" t="s">
        <v>338</v>
      </c>
      <c r="E187">
        <v>1314448</v>
      </c>
      <c r="F187" t="s">
        <v>339</v>
      </c>
      <c r="G187">
        <v>1314448</v>
      </c>
      <c r="H187" t="str">
        <f t="shared" si="4"/>
        <v>COOE</v>
      </c>
      <c r="I187" t="str">
        <f t="shared" si="5"/>
        <v>10887</v>
      </c>
    </row>
    <row r="188" spans="1:9" x14ac:dyDescent="0.25">
      <c r="A188" s="4">
        <v>45412</v>
      </c>
      <c r="B188" s="4">
        <v>45475</v>
      </c>
      <c r="C188" s="4">
        <v>45535</v>
      </c>
      <c r="D188" t="s">
        <v>340</v>
      </c>
      <c r="E188">
        <v>105660</v>
      </c>
      <c r="F188" t="s">
        <v>341</v>
      </c>
      <c r="G188">
        <v>105660</v>
      </c>
      <c r="H188" t="str">
        <f t="shared" si="4"/>
        <v>COOE</v>
      </c>
      <c r="I188" t="str">
        <f t="shared" si="5"/>
        <v>10888</v>
      </c>
    </row>
    <row r="189" spans="1:9" x14ac:dyDescent="0.25">
      <c r="A189" s="4">
        <v>45412</v>
      </c>
      <c r="B189" s="4">
        <v>45475</v>
      </c>
      <c r="C189" s="4">
        <v>45535</v>
      </c>
      <c r="D189" t="s">
        <v>342</v>
      </c>
      <c r="E189">
        <v>344219.4</v>
      </c>
      <c r="F189" t="s">
        <v>343</v>
      </c>
      <c r="G189">
        <v>344219.4</v>
      </c>
      <c r="H189" t="str">
        <f t="shared" si="4"/>
        <v>COOE</v>
      </c>
      <c r="I189" t="str">
        <f t="shared" si="5"/>
        <v>10889</v>
      </c>
    </row>
    <row r="190" spans="1:9" x14ac:dyDescent="0.25">
      <c r="A190" s="4">
        <v>45412</v>
      </c>
      <c r="B190" s="4">
        <v>45475</v>
      </c>
      <c r="C190" s="4">
        <v>45535</v>
      </c>
      <c r="D190" t="s">
        <v>344</v>
      </c>
      <c r="E190">
        <v>344219.4</v>
      </c>
      <c r="F190" t="s">
        <v>345</v>
      </c>
      <c r="G190">
        <v>344219.4</v>
      </c>
      <c r="H190" t="str">
        <f t="shared" si="4"/>
        <v>COOE</v>
      </c>
      <c r="I190" t="str">
        <f t="shared" si="5"/>
        <v>10890</v>
      </c>
    </row>
    <row r="191" spans="1:9" x14ac:dyDescent="0.25">
      <c r="A191" s="4">
        <v>45412</v>
      </c>
      <c r="B191" s="4">
        <v>45475</v>
      </c>
      <c r="C191" s="4">
        <v>45535</v>
      </c>
      <c r="D191" t="s">
        <v>346</v>
      </c>
      <c r="E191">
        <v>105660</v>
      </c>
      <c r="F191" t="s">
        <v>347</v>
      </c>
      <c r="G191">
        <v>105660</v>
      </c>
      <c r="H191" t="str">
        <f t="shared" si="4"/>
        <v>COOE</v>
      </c>
      <c r="I191" t="str">
        <f t="shared" si="5"/>
        <v>10891</v>
      </c>
    </row>
    <row r="192" spans="1:9" x14ac:dyDescent="0.25">
      <c r="A192" s="4">
        <v>45412</v>
      </c>
      <c r="B192" s="4">
        <v>45475</v>
      </c>
      <c r="C192" s="4">
        <v>45535</v>
      </c>
      <c r="D192" t="s">
        <v>348</v>
      </c>
      <c r="E192">
        <v>295703.09999999998</v>
      </c>
      <c r="F192" t="s">
        <v>349</v>
      </c>
      <c r="G192">
        <v>295703.09999999998</v>
      </c>
      <c r="H192" t="str">
        <f t="shared" si="4"/>
        <v>COOE</v>
      </c>
      <c r="I192" t="str">
        <f t="shared" si="5"/>
        <v>10892</v>
      </c>
    </row>
    <row r="193" spans="1:9" x14ac:dyDescent="0.25">
      <c r="A193" s="4">
        <v>45412</v>
      </c>
      <c r="B193" s="4">
        <v>45475</v>
      </c>
      <c r="C193" s="4">
        <v>45535</v>
      </c>
      <c r="D193" t="s">
        <v>350</v>
      </c>
      <c r="E193">
        <v>394270.8</v>
      </c>
      <c r="F193" t="s">
        <v>351</v>
      </c>
      <c r="G193">
        <v>394270.8</v>
      </c>
      <c r="H193" t="str">
        <f t="shared" si="4"/>
        <v>COOE</v>
      </c>
      <c r="I193" t="str">
        <f t="shared" si="5"/>
        <v>10893</v>
      </c>
    </row>
    <row r="194" spans="1:9" x14ac:dyDescent="0.25">
      <c r="A194" s="4">
        <v>45412</v>
      </c>
      <c r="B194" s="4">
        <v>45475</v>
      </c>
      <c r="C194" s="4">
        <v>45535</v>
      </c>
      <c r="D194" t="s">
        <v>352</v>
      </c>
      <c r="E194">
        <v>295703.09999999998</v>
      </c>
      <c r="F194" t="s">
        <v>353</v>
      </c>
      <c r="G194">
        <v>295703.09999999998</v>
      </c>
      <c r="H194" t="str">
        <f t="shared" si="4"/>
        <v>COOE</v>
      </c>
      <c r="I194" t="str">
        <f t="shared" si="5"/>
        <v>10894</v>
      </c>
    </row>
    <row r="195" spans="1:9" x14ac:dyDescent="0.25">
      <c r="A195" s="4">
        <v>45412</v>
      </c>
      <c r="B195" s="4">
        <v>45475</v>
      </c>
      <c r="C195" s="4">
        <v>45535</v>
      </c>
      <c r="D195" t="s">
        <v>354</v>
      </c>
      <c r="E195">
        <v>877380</v>
      </c>
      <c r="F195" t="s">
        <v>355</v>
      </c>
      <c r="G195">
        <v>877380</v>
      </c>
      <c r="H195" t="str">
        <f t="shared" ref="H195:H258" si="6">+MID(D195,1,4)</f>
        <v>COOE</v>
      </c>
      <c r="I195" t="str">
        <f t="shared" ref="I195:I258" si="7">+MID(D195,5,5)</f>
        <v>10895</v>
      </c>
    </row>
    <row r="196" spans="1:9" x14ac:dyDescent="0.25">
      <c r="A196" s="4">
        <v>45412</v>
      </c>
      <c r="B196" s="4">
        <v>45475</v>
      </c>
      <c r="C196" s="4">
        <v>45535</v>
      </c>
      <c r="D196" t="s">
        <v>356</v>
      </c>
      <c r="E196">
        <v>360000</v>
      </c>
      <c r="F196" t="s">
        <v>357</v>
      </c>
      <c r="G196">
        <v>360000</v>
      </c>
      <c r="H196" t="str">
        <f t="shared" si="6"/>
        <v>COOE</v>
      </c>
      <c r="I196" t="str">
        <f t="shared" si="7"/>
        <v>10896</v>
      </c>
    </row>
    <row r="197" spans="1:9" x14ac:dyDescent="0.25">
      <c r="A197" s="4">
        <v>45412</v>
      </c>
      <c r="B197" s="4">
        <v>45475</v>
      </c>
      <c r="C197" s="4">
        <v>45535</v>
      </c>
      <c r="D197" t="s">
        <v>358</v>
      </c>
      <c r="E197">
        <v>261120</v>
      </c>
      <c r="G197">
        <v>261120</v>
      </c>
      <c r="H197" t="str">
        <f t="shared" si="6"/>
        <v>COOE</v>
      </c>
      <c r="I197" t="str">
        <f t="shared" si="7"/>
        <v>10898</v>
      </c>
    </row>
    <row r="198" spans="1:9" x14ac:dyDescent="0.25">
      <c r="A198" s="4">
        <v>45412</v>
      </c>
      <c r="B198" s="4">
        <v>45475</v>
      </c>
      <c r="C198" s="4">
        <v>45535</v>
      </c>
      <c r="D198" t="s">
        <v>359</v>
      </c>
      <c r="E198">
        <v>720000</v>
      </c>
      <c r="G198">
        <v>720000</v>
      </c>
      <c r="H198" t="str">
        <f t="shared" si="6"/>
        <v>COOE</v>
      </c>
      <c r="I198" t="str">
        <f t="shared" si="7"/>
        <v>10899</v>
      </c>
    </row>
    <row r="199" spans="1:9" x14ac:dyDescent="0.25">
      <c r="A199" s="4">
        <v>45412</v>
      </c>
      <c r="B199" s="4">
        <v>45475</v>
      </c>
      <c r="C199" s="4">
        <v>45535</v>
      </c>
      <c r="D199" t="s">
        <v>360</v>
      </c>
      <c r="E199">
        <v>273600</v>
      </c>
      <c r="G199">
        <v>273600</v>
      </c>
      <c r="H199" t="str">
        <f t="shared" si="6"/>
        <v>COOE</v>
      </c>
      <c r="I199" t="str">
        <f t="shared" si="7"/>
        <v>10900</v>
      </c>
    </row>
    <row r="200" spans="1:9" x14ac:dyDescent="0.25">
      <c r="A200" s="4">
        <v>45412</v>
      </c>
      <c r="B200" s="4">
        <v>45475</v>
      </c>
      <c r="C200" s="4">
        <v>45535</v>
      </c>
      <c r="D200" t="s">
        <v>361</v>
      </c>
      <c r="E200">
        <v>394270.8</v>
      </c>
      <c r="G200">
        <v>394270.8</v>
      </c>
      <c r="H200" t="str">
        <f t="shared" si="6"/>
        <v>COOE</v>
      </c>
      <c r="I200" t="str">
        <f t="shared" si="7"/>
        <v>10901</v>
      </c>
    </row>
    <row r="201" spans="1:9" x14ac:dyDescent="0.25">
      <c r="A201" s="4">
        <v>45412</v>
      </c>
      <c r="B201" s="4">
        <v>45475</v>
      </c>
      <c r="C201" s="4">
        <v>45535</v>
      </c>
      <c r="D201" t="s">
        <v>362</v>
      </c>
      <c r="E201">
        <v>295703.09999999998</v>
      </c>
      <c r="G201">
        <v>295703.09999999998</v>
      </c>
      <c r="H201" t="str">
        <f t="shared" si="6"/>
        <v>COOE</v>
      </c>
      <c r="I201" t="str">
        <f t="shared" si="7"/>
        <v>10902</v>
      </c>
    </row>
    <row r="202" spans="1:9" x14ac:dyDescent="0.25">
      <c r="A202" s="4">
        <v>45412</v>
      </c>
      <c r="B202" s="4">
        <v>45475</v>
      </c>
      <c r="C202" s="4">
        <v>45535</v>
      </c>
      <c r="D202" t="s">
        <v>363</v>
      </c>
      <c r="E202">
        <v>360000</v>
      </c>
      <c r="G202">
        <v>360000</v>
      </c>
      <c r="H202" t="str">
        <f t="shared" si="6"/>
        <v>COOE</v>
      </c>
      <c r="I202" t="str">
        <f t="shared" si="7"/>
        <v>10903</v>
      </c>
    </row>
    <row r="203" spans="1:9" x14ac:dyDescent="0.25">
      <c r="A203" s="4">
        <v>45412</v>
      </c>
      <c r="B203" s="4">
        <v>45475</v>
      </c>
      <c r="C203" s="4">
        <v>45535</v>
      </c>
      <c r="D203" t="s">
        <v>364</v>
      </c>
      <c r="E203">
        <v>458959.2</v>
      </c>
      <c r="G203">
        <v>458959.2</v>
      </c>
      <c r="H203" t="str">
        <f t="shared" si="6"/>
        <v>COOE</v>
      </c>
      <c r="I203" t="str">
        <f t="shared" si="7"/>
        <v>10904</v>
      </c>
    </row>
    <row r="204" spans="1:9" x14ac:dyDescent="0.25">
      <c r="A204" s="4">
        <v>45412</v>
      </c>
      <c r="B204" s="4">
        <v>45475</v>
      </c>
      <c r="C204" s="4">
        <v>45535</v>
      </c>
      <c r="D204" t="s">
        <v>365</v>
      </c>
      <c r="E204">
        <v>295703.09999999998</v>
      </c>
      <c r="G204">
        <v>295703.09999999998</v>
      </c>
      <c r="H204" t="str">
        <f t="shared" si="6"/>
        <v>COOE</v>
      </c>
      <c r="I204" t="str">
        <f t="shared" si="7"/>
        <v>10905</v>
      </c>
    </row>
    <row r="205" spans="1:9" x14ac:dyDescent="0.25">
      <c r="A205" s="4">
        <v>45412</v>
      </c>
      <c r="B205" s="4">
        <v>45475</v>
      </c>
      <c r="C205" s="4">
        <v>45535</v>
      </c>
      <c r="D205" t="s">
        <v>366</v>
      </c>
      <c r="E205">
        <v>295703.09999999998</v>
      </c>
      <c r="G205">
        <v>295703.09999999998</v>
      </c>
      <c r="H205" t="str">
        <f t="shared" si="6"/>
        <v>COOE</v>
      </c>
      <c r="I205" t="str">
        <f t="shared" si="7"/>
        <v>10906</v>
      </c>
    </row>
    <row r="206" spans="1:9" x14ac:dyDescent="0.25">
      <c r="A206" s="4">
        <v>45412</v>
      </c>
      <c r="B206" s="4">
        <v>45475</v>
      </c>
      <c r="C206" s="4">
        <v>45535</v>
      </c>
      <c r="D206" t="s">
        <v>367</v>
      </c>
      <c r="E206">
        <v>344219.4</v>
      </c>
      <c r="G206">
        <v>344219.4</v>
      </c>
      <c r="H206" t="str">
        <f t="shared" si="6"/>
        <v>COOE</v>
      </c>
      <c r="I206" t="str">
        <f t="shared" si="7"/>
        <v>10907</v>
      </c>
    </row>
    <row r="207" spans="1:9" x14ac:dyDescent="0.25">
      <c r="A207" s="4">
        <v>45412</v>
      </c>
      <c r="B207" s="4">
        <v>45475</v>
      </c>
      <c r="C207" s="4">
        <v>45535</v>
      </c>
      <c r="D207" t="s">
        <v>368</v>
      </c>
      <c r="E207">
        <v>458959.2</v>
      </c>
      <c r="G207">
        <v>458959.2</v>
      </c>
      <c r="H207" t="str">
        <f t="shared" si="6"/>
        <v>COOE</v>
      </c>
      <c r="I207" t="str">
        <f t="shared" si="7"/>
        <v>10908</v>
      </c>
    </row>
    <row r="208" spans="1:9" x14ac:dyDescent="0.25">
      <c r="A208" s="4">
        <v>45412</v>
      </c>
      <c r="B208" s="4">
        <v>45475</v>
      </c>
      <c r="C208" s="4">
        <v>45535</v>
      </c>
      <c r="D208" t="s">
        <v>369</v>
      </c>
      <c r="E208">
        <v>394830</v>
      </c>
      <c r="G208">
        <v>394830</v>
      </c>
      <c r="H208" t="str">
        <f t="shared" si="6"/>
        <v>COOE</v>
      </c>
      <c r="I208" t="str">
        <f t="shared" si="7"/>
        <v>10909</v>
      </c>
    </row>
    <row r="209" spans="1:9" x14ac:dyDescent="0.25">
      <c r="A209" s="4">
        <v>45412</v>
      </c>
      <c r="B209" s="4">
        <v>45475</v>
      </c>
      <c r="C209" s="4">
        <v>45535</v>
      </c>
      <c r="D209" t="s">
        <v>370</v>
      </c>
      <c r="E209">
        <v>261120</v>
      </c>
      <c r="G209">
        <v>261120</v>
      </c>
      <c r="H209" t="str">
        <f t="shared" si="6"/>
        <v>COOE</v>
      </c>
      <c r="I209" t="str">
        <f t="shared" si="7"/>
        <v>10910</v>
      </c>
    </row>
    <row r="210" spans="1:9" x14ac:dyDescent="0.25">
      <c r="A210" s="4">
        <v>45412</v>
      </c>
      <c r="B210" s="4">
        <v>45475</v>
      </c>
      <c r="C210" s="4">
        <v>45535</v>
      </c>
      <c r="D210" t="s">
        <v>371</v>
      </c>
      <c r="E210">
        <v>295703.09999999998</v>
      </c>
      <c r="G210">
        <v>295703.09999999998</v>
      </c>
      <c r="H210" t="str">
        <f t="shared" si="6"/>
        <v>COOE</v>
      </c>
      <c r="I210" t="str">
        <f t="shared" si="7"/>
        <v>10911</v>
      </c>
    </row>
    <row r="211" spans="1:9" x14ac:dyDescent="0.25">
      <c r="A211" s="4">
        <v>45412</v>
      </c>
      <c r="B211" s="4">
        <v>45475</v>
      </c>
      <c r="C211" s="4">
        <v>45535</v>
      </c>
      <c r="D211" t="s">
        <v>372</v>
      </c>
      <c r="E211">
        <v>295703.09999999998</v>
      </c>
      <c r="G211">
        <v>295703.09999999998</v>
      </c>
      <c r="H211" t="str">
        <f t="shared" si="6"/>
        <v>COOE</v>
      </c>
      <c r="I211" t="str">
        <f t="shared" si="7"/>
        <v>10912</v>
      </c>
    </row>
    <row r="212" spans="1:9" x14ac:dyDescent="0.25">
      <c r="A212" s="4">
        <v>45412</v>
      </c>
      <c r="B212" s="4">
        <v>45475</v>
      </c>
      <c r="C212" s="4">
        <v>45535</v>
      </c>
      <c r="D212" t="s">
        <v>373</v>
      </c>
      <c r="E212">
        <v>105660</v>
      </c>
      <c r="G212">
        <v>105660</v>
      </c>
      <c r="H212" t="str">
        <f t="shared" si="6"/>
        <v>COOE</v>
      </c>
      <c r="I212" t="str">
        <f t="shared" si="7"/>
        <v>10913</v>
      </c>
    </row>
    <row r="213" spans="1:9" x14ac:dyDescent="0.25">
      <c r="A213" s="4">
        <v>45412</v>
      </c>
      <c r="B213" s="4">
        <v>45475</v>
      </c>
      <c r="C213" s="4">
        <v>45535</v>
      </c>
      <c r="D213" t="s">
        <v>374</v>
      </c>
      <c r="E213">
        <v>458959.2</v>
      </c>
      <c r="G213">
        <v>458959.2</v>
      </c>
      <c r="H213" t="str">
        <f t="shared" si="6"/>
        <v>COOE</v>
      </c>
      <c r="I213" t="str">
        <f t="shared" si="7"/>
        <v>10914</v>
      </c>
    </row>
    <row r="214" spans="1:9" x14ac:dyDescent="0.25">
      <c r="A214" s="4">
        <v>45412</v>
      </c>
      <c r="B214" s="4">
        <v>45475</v>
      </c>
      <c r="C214" s="4">
        <v>45535</v>
      </c>
      <c r="D214" t="s">
        <v>375</v>
      </c>
      <c r="E214">
        <v>462840</v>
      </c>
      <c r="G214">
        <v>462840</v>
      </c>
      <c r="H214" t="str">
        <f t="shared" si="6"/>
        <v>COOE</v>
      </c>
      <c r="I214" t="str">
        <f t="shared" si="7"/>
        <v>10915</v>
      </c>
    </row>
    <row r="215" spans="1:9" x14ac:dyDescent="0.25">
      <c r="A215" s="4">
        <v>45412</v>
      </c>
      <c r="B215" s="4">
        <v>45475</v>
      </c>
      <c r="C215" s="4">
        <v>45535</v>
      </c>
      <c r="D215" t="s">
        <v>376</v>
      </c>
      <c r="E215">
        <v>644280</v>
      </c>
      <c r="G215">
        <v>644280</v>
      </c>
      <c r="H215" t="str">
        <f t="shared" si="6"/>
        <v>COOE</v>
      </c>
      <c r="I215" t="str">
        <f t="shared" si="7"/>
        <v>10916</v>
      </c>
    </row>
    <row r="216" spans="1:9" x14ac:dyDescent="0.25">
      <c r="A216" s="4">
        <v>45412</v>
      </c>
      <c r="B216" s="4">
        <v>45475</v>
      </c>
      <c r="C216" s="4">
        <v>45535</v>
      </c>
      <c r="D216" t="s">
        <v>377</v>
      </c>
      <c r="E216">
        <v>394270.8</v>
      </c>
      <c r="G216">
        <v>394270.8</v>
      </c>
      <c r="H216" t="str">
        <f t="shared" si="6"/>
        <v>COOE</v>
      </c>
      <c r="I216" t="str">
        <f t="shared" si="7"/>
        <v>10917</v>
      </c>
    </row>
    <row r="217" spans="1:9" x14ac:dyDescent="0.25">
      <c r="A217" s="4">
        <v>45412</v>
      </c>
      <c r="B217" s="4">
        <v>45475</v>
      </c>
      <c r="C217" s="4">
        <v>45535</v>
      </c>
      <c r="D217" t="s">
        <v>378</v>
      </c>
      <c r="E217">
        <v>458959.2</v>
      </c>
      <c r="G217">
        <v>458959.2</v>
      </c>
      <c r="H217" t="str">
        <f t="shared" si="6"/>
        <v>COOE</v>
      </c>
      <c r="I217" t="str">
        <f t="shared" si="7"/>
        <v>10918</v>
      </c>
    </row>
    <row r="218" spans="1:9" x14ac:dyDescent="0.25">
      <c r="A218" s="4">
        <v>45412</v>
      </c>
      <c r="B218" s="4">
        <v>45475</v>
      </c>
      <c r="C218" s="4">
        <v>45535</v>
      </c>
      <c r="D218" t="s">
        <v>379</v>
      </c>
      <c r="E218">
        <v>295703.09999999998</v>
      </c>
      <c r="G218">
        <v>295703.09999999998</v>
      </c>
      <c r="H218" t="str">
        <f t="shared" si="6"/>
        <v>COOE</v>
      </c>
      <c r="I218" t="str">
        <f t="shared" si="7"/>
        <v>10919</v>
      </c>
    </row>
    <row r="219" spans="1:9" x14ac:dyDescent="0.25">
      <c r="A219" s="4">
        <v>45412</v>
      </c>
      <c r="B219" s="4">
        <v>45475</v>
      </c>
      <c r="C219" s="4">
        <v>45535</v>
      </c>
      <c r="D219" t="s">
        <v>380</v>
      </c>
      <c r="E219">
        <v>295703.09999999998</v>
      </c>
      <c r="G219">
        <v>295703.09999999998</v>
      </c>
      <c r="H219" t="str">
        <f t="shared" si="6"/>
        <v>COOE</v>
      </c>
      <c r="I219" t="str">
        <f t="shared" si="7"/>
        <v>10920</v>
      </c>
    </row>
    <row r="220" spans="1:9" x14ac:dyDescent="0.25">
      <c r="A220" s="4">
        <v>45412</v>
      </c>
      <c r="B220" s="4">
        <v>45475</v>
      </c>
      <c r="C220" s="4">
        <v>45535</v>
      </c>
      <c r="D220" t="s">
        <v>381</v>
      </c>
      <c r="E220">
        <v>458959.2</v>
      </c>
      <c r="G220">
        <v>458959.2</v>
      </c>
      <c r="H220" t="str">
        <f t="shared" si="6"/>
        <v>COOE</v>
      </c>
      <c r="I220" t="str">
        <f t="shared" si="7"/>
        <v>10921</v>
      </c>
    </row>
    <row r="221" spans="1:9" x14ac:dyDescent="0.25">
      <c r="A221" s="4">
        <v>45412</v>
      </c>
      <c r="B221" s="4">
        <v>45475</v>
      </c>
      <c r="C221" s="4">
        <v>45535</v>
      </c>
      <c r="D221" t="s">
        <v>382</v>
      </c>
      <c r="E221">
        <v>344219.4</v>
      </c>
      <c r="G221">
        <v>344219.4</v>
      </c>
      <c r="H221" t="str">
        <f t="shared" si="6"/>
        <v>COOE</v>
      </c>
      <c r="I221" t="str">
        <f t="shared" si="7"/>
        <v>10922</v>
      </c>
    </row>
    <row r="222" spans="1:9" x14ac:dyDescent="0.25">
      <c r="A222" s="4">
        <v>45412</v>
      </c>
      <c r="B222" s="4">
        <v>45475</v>
      </c>
      <c r="C222" s="4">
        <v>45535</v>
      </c>
      <c r="D222" t="s">
        <v>383</v>
      </c>
      <c r="E222">
        <v>458959.2</v>
      </c>
      <c r="G222">
        <v>458959.2</v>
      </c>
      <c r="H222" t="str">
        <f t="shared" si="6"/>
        <v>COOE</v>
      </c>
      <c r="I222" t="str">
        <f t="shared" si="7"/>
        <v>10923</v>
      </c>
    </row>
    <row r="223" spans="1:9" x14ac:dyDescent="0.25">
      <c r="A223" s="4">
        <v>45412</v>
      </c>
      <c r="B223" s="4">
        <v>45475</v>
      </c>
      <c r="C223" s="4">
        <v>45535</v>
      </c>
      <c r="D223" t="s">
        <v>384</v>
      </c>
      <c r="E223">
        <v>344219.4</v>
      </c>
      <c r="G223">
        <v>344219.4</v>
      </c>
      <c r="H223" t="str">
        <f t="shared" si="6"/>
        <v>COOE</v>
      </c>
      <c r="I223" t="str">
        <f t="shared" si="7"/>
        <v>10924</v>
      </c>
    </row>
    <row r="224" spans="1:9" x14ac:dyDescent="0.25">
      <c r="A224" s="4">
        <v>45412</v>
      </c>
      <c r="B224" s="4">
        <v>45475</v>
      </c>
      <c r="C224" s="4">
        <v>45535</v>
      </c>
      <c r="D224" t="s">
        <v>385</v>
      </c>
      <c r="E224">
        <v>344219.4</v>
      </c>
      <c r="G224">
        <v>344219.4</v>
      </c>
      <c r="H224" t="str">
        <f t="shared" si="6"/>
        <v>COOE</v>
      </c>
      <c r="I224" t="str">
        <f t="shared" si="7"/>
        <v>10925</v>
      </c>
    </row>
    <row r="225" spans="1:9" x14ac:dyDescent="0.25">
      <c r="A225" s="4">
        <v>45412</v>
      </c>
      <c r="B225" s="4">
        <v>45475</v>
      </c>
      <c r="C225" s="4">
        <v>45535</v>
      </c>
      <c r="D225" t="s">
        <v>386</v>
      </c>
      <c r="E225">
        <v>344219.4</v>
      </c>
      <c r="G225">
        <v>344219.4</v>
      </c>
      <c r="H225" t="str">
        <f t="shared" si="6"/>
        <v>COOE</v>
      </c>
      <c r="I225" t="str">
        <f t="shared" si="7"/>
        <v>10926</v>
      </c>
    </row>
    <row r="226" spans="1:9" x14ac:dyDescent="0.25">
      <c r="A226" s="4">
        <v>45412</v>
      </c>
      <c r="B226" s="4">
        <v>45475</v>
      </c>
      <c r="C226" s="4">
        <v>45535</v>
      </c>
      <c r="D226" t="s">
        <v>387</v>
      </c>
      <c r="E226">
        <v>284640</v>
      </c>
      <c r="G226">
        <v>284640</v>
      </c>
      <c r="H226" t="str">
        <f t="shared" si="6"/>
        <v>COOE</v>
      </c>
      <c r="I226" t="str">
        <f t="shared" si="7"/>
        <v>10927</v>
      </c>
    </row>
    <row r="227" spans="1:9" x14ac:dyDescent="0.25">
      <c r="A227" s="4">
        <v>45412</v>
      </c>
      <c r="B227" s="4">
        <v>45475</v>
      </c>
      <c r="C227" s="4">
        <v>45535</v>
      </c>
      <c r="D227" t="s">
        <v>388</v>
      </c>
      <c r="E227">
        <v>394270.8</v>
      </c>
      <c r="G227">
        <v>394270.8</v>
      </c>
      <c r="H227" t="str">
        <f t="shared" si="6"/>
        <v>COOE</v>
      </c>
      <c r="I227" t="str">
        <f t="shared" si="7"/>
        <v>10928</v>
      </c>
    </row>
    <row r="228" spans="1:9" x14ac:dyDescent="0.25">
      <c r="A228" s="4">
        <v>45412</v>
      </c>
      <c r="B228" s="4">
        <v>45475</v>
      </c>
      <c r="C228" s="4">
        <v>45535</v>
      </c>
      <c r="D228" t="s">
        <v>389</v>
      </c>
      <c r="E228">
        <v>362096</v>
      </c>
      <c r="G228">
        <v>362096</v>
      </c>
      <c r="H228" t="str">
        <f t="shared" si="6"/>
        <v>COOE</v>
      </c>
      <c r="I228" t="str">
        <f t="shared" si="7"/>
        <v>10929</v>
      </c>
    </row>
    <row r="229" spans="1:9" x14ac:dyDescent="0.25">
      <c r="A229" s="4">
        <v>45412</v>
      </c>
      <c r="B229" s="4">
        <v>45475</v>
      </c>
      <c r="C229" s="4">
        <v>45535</v>
      </c>
      <c r="D229" t="s">
        <v>390</v>
      </c>
      <c r="E229">
        <v>1080000</v>
      </c>
      <c r="G229">
        <v>1080000</v>
      </c>
      <c r="H229" t="str">
        <f t="shared" si="6"/>
        <v>COOE</v>
      </c>
      <c r="I229" t="str">
        <f t="shared" si="7"/>
        <v>10930</v>
      </c>
    </row>
    <row r="230" spans="1:9" x14ac:dyDescent="0.25">
      <c r="A230" s="4">
        <v>45412</v>
      </c>
      <c r="B230" s="4">
        <v>45475</v>
      </c>
      <c r="C230" s="4">
        <v>45535</v>
      </c>
      <c r="D230" t="s">
        <v>391</v>
      </c>
      <c r="E230">
        <v>105660</v>
      </c>
      <c r="F230" t="s">
        <v>392</v>
      </c>
      <c r="G230">
        <v>105660</v>
      </c>
      <c r="H230" t="str">
        <f t="shared" si="6"/>
        <v>COOE</v>
      </c>
      <c r="I230" t="str">
        <f t="shared" si="7"/>
        <v>11080</v>
      </c>
    </row>
    <row r="231" spans="1:9" x14ac:dyDescent="0.25">
      <c r="A231" s="4">
        <v>45443</v>
      </c>
      <c r="B231" s="4">
        <v>45458</v>
      </c>
      <c r="C231" s="4">
        <v>45518</v>
      </c>
      <c r="D231" t="s">
        <v>393</v>
      </c>
      <c r="E231">
        <v>13637271.5</v>
      </c>
      <c r="F231" t="s">
        <v>394</v>
      </c>
      <c r="G231">
        <v>13637271.5</v>
      </c>
      <c r="H231" t="str">
        <f t="shared" si="6"/>
        <v>COOE</v>
      </c>
      <c r="I231" t="str">
        <f t="shared" si="7"/>
        <v>11492</v>
      </c>
    </row>
    <row r="232" spans="1:9" x14ac:dyDescent="0.25">
      <c r="A232" s="4">
        <v>45443</v>
      </c>
      <c r="B232" s="4">
        <v>45458</v>
      </c>
      <c r="C232" s="4">
        <v>45518</v>
      </c>
      <c r="D232" t="s">
        <v>395</v>
      </c>
      <c r="E232">
        <v>22727170.880000003</v>
      </c>
      <c r="F232" t="s">
        <v>396</v>
      </c>
      <c r="G232">
        <v>22727170.880000003</v>
      </c>
      <c r="H232" t="str">
        <f t="shared" si="6"/>
        <v>COOE</v>
      </c>
      <c r="I232" t="str">
        <f t="shared" si="7"/>
        <v>11494</v>
      </c>
    </row>
    <row r="233" spans="1:9" x14ac:dyDescent="0.25">
      <c r="A233" s="4">
        <v>45443</v>
      </c>
      <c r="B233" s="4">
        <v>45458</v>
      </c>
      <c r="C233" s="4">
        <v>45518</v>
      </c>
      <c r="D233" t="s">
        <v>397</v>
      </c>
      <c r="E233">
        <v>11766325.9</v>
      </c>
      <c r="F233" t="s">
        <v>398</v>
      </c>
      <c r="G233">
        <v>11766325.9</v>
      </c>
      <c r="H233" t="str">
        <f t="shared" si="6"/>
        <v>COOE</v>
      </c>
      <c r="I233" t="str">
        <f t="shared" si="7"/>
        <v>11496</v>
      </c>
    </row>
    <row r="234" spans="1:9" x14ac:dyDescent="0.25">
      <c r="A234" s="4">
        <v>45473</v>
      </c>
      <c r="B234" s="4">
        <v>45488</v>
      </c>
      <c r="C234" s="4">
        <v>45548</v>
      </c>
      <c r="D234" t="s">
        <v>399</v>
      </c>
      <c r="E234">
        <v>18316410.000000004</v>
      </c>
      <c r="G234">
        <v>18316410.000000004</v>
      </c>
      <c r="H234" t="str">
        <f t="shared" si="6"/>
        <v>COOE</v>
      </c>
      <c r="I234" t="str">
        <f t="shared" si="7"/>
        <v>11498</v>
      </c>
    </row>
    <row r="235" spans="1:9" x14ac:dyDescent="0.25">
      <c r="A235" s="4">
        <v>45443</v>
      </c>
      <c r="B235" s="4">
        <v>45458</v>
      </c>
      <c r="C235" s="4">
        <v>45518</v>
      </c>
      <c r="D235" t="s">
        <v>400</v>
      </c>
      <c r="E235">
        <v>300150</v>
      </c>
      <c r="F235" t="s">
        <v>401</v>
      </c>
      <c r="G235">
        <v>300150</v>
      </c>
      <c r="H235" t="str">
        <f t="shared" si="6"/>
        <v>COOE</v>
      </c>
      <c r="I235" t="str">
        <f t="shared" si="7"/>
        <v>11643</v>
      </c>
    </row>
    <row r="236" spans="1:9" x14ac:dyDescent="0.25">
      <c r="A236" s="4">
        <v>45443</v>
      </c>
      <c r="B236" s="4">
        <v>45458</v>
      </c>
      <c r="C236" s="4">
        <v>45518</v>
      </c>
      <c r="D236" t="s">
        <v>402</v>
      </c>
      <c r="E236">
        <v>359856</v>
      </c>
      <c r="F236" t="s">
        <v>403</v>
      </c>
      <c r="G236">
        <v>359856</v>
      </c>
      <c r="H236" t="str">
        <f t="shared" si="6"/>
        <v>COOE</v>
      </c>
      <c r="I236" t="str">
        <f t="shared" si="7"/>
        <v>11645</v>
      </c>
    </row>
    <row r="237" spans="1:9" x14ac:dyDescent="0.25">
      <c r="A237" s="4">
        <v>45443</v>
      </c>
      <c r="B237" s="4">
        <v>45458</v>
      </c>
      <c r="C237" s="4">
        <v>45518</v>
      </c>
      <c r="D237" t="s">
        <v>404</v>
      </c>
      <c r="E237">
        <v>770340</v>
      </c>
      <c r="F237" t="s">
        <v>405</v>
      </c>
      <c r="G237">
        <v>770340</v>
      </c>
      <c r="H237" t="str">
        <f t="shared" si="6"/>
        <v>COOE</v>
      </c>
      <c r="I237" t="str">
        <f t="shared" si="7"/>
        <v>11646</v>
      </c>
    </row>
    <row r="238" spans="1:9" x14ac:dyDescent="0.25">
      <c r="A238" s="4">
        <v>45443</v>
      </c>
      <c r="B238" s="4">
        <v>45458</v>
      </c>
      <c r="C238" s="4">
        <v>45518</v>
      </c>
      <c r="D238" t="s">
        <v>406</v>
      </c>
      <c r="E238">
        <v>3779038</v>
      </c>
      <c r="F238" t="s">
        <v>407</v>
      </c>
      <c r="G238">
        <v>3779038</v>
      </c>
      <c r="H238" t="str">
        <f t="shared" si="6"/>
        <v>COOE</v>
      </c>
      <c r="I238" t="str">
        <f t="shared" si="7"/>
        <v>11647</v>
      </c>
    </row>
    <row r="239" spans="1:9" x14ac:dyDescent="0.25">
      <c r="A239" s="4">
        <v>45443</v>
      </c>
      <c r="B239" s="4">
        <v>45458</v>
      </c>
      <c r="C239" s="4">
        <v>45518</v>
      </c>
      <c r="D239" t="s">
        <v>408</v>
      </c>
      <c r="E239">
        <v>300150</v>
      </c>
      <c r="F239" t="s">
        <v>409</v>
      </c>
      <c r="G239">
        <v>300150</v>
      </c>
      <c r="H239" t="str">
        <f t="shared" si="6"/>
        <v>COOE</v>
      </c>
      <c r="I239" t="str">
        <f t="shared" si="7"/>
        <v>11649</v>
      </c>
    </row>
    <row r="240" spans="1:9" x14ac:dyDescent="0.25">
      <c r="A240" s="4">
        <v>45443</v>
      </c>
      <c r="B240" s="4">
        <v>45458</v>
      </c>
      <c r="C240" s="4">
        <v>45518</v>
      </c>
      <c r="D240" t="s">
        <v>410</v>
      </c>
      <c r="E240">
        <v>803220</v>
      </c>
      <c r="F240" t="s">
        <v>411</v>
      </c>
      <c r="G240">
        <v>803220</v>
      </c>
      <c r="H240" t="str">
        <f t="shared" si="6"/>
        <v>COOE</v>
      </c>
      <c r="I240" t="str">
        <f t="shared" si="7"/>
        <v>11652</v>
      </c>
    </row>
    <row r="241" spans="1:9" x14ac:dyDescent="0.25">
      <c r="A241" s="4">
        <v>45443</v>
      </c>
      <c r="B241" s="4">
        <v>45458</v>
      </c>
      <c r="C241" s="4">
        <v>45518</v>
      </c>
      <c r="D241" t="s">
        <v>412</v>
      </c>
      <c r="E241">
        <v>803220</v>
      </c>
      <c r="F241" t="s">
        <v>413</v>
      </c>
      <c r="G241">
        <v>803220</v>
      </c>
      <c r="H241" t="str">
        <f t="shared" si="6"/>
        <v>COOE</v>
      </c>
      <c r="I241" t="str">
        <f t="shared" si="7"/>
        <v>11653</v>
      </c>
    </row>
    <row r="242" spans="1:9" x14ac:dyDescent="0.25">
      <c r="A242" s="4">
        <v>45443</v>
      </c>
      <c r="B242" s="4">
        <v>45458</v>
      </c>
      <c r="C242" s="4">
        <v>45518</v>
      </c>
      <c r="D242" t="s">
        <v>414</v>
      </c>
      <c r="E242">
        <v>803220</v>
      </c>
      <c r="F242" t="s">
        <v>415</v>
      </c>
      <c r="G242">
        <v>803220</v>
      </c>
      <c r="H242" t="str">
        <f t="shared" si="6"/>
        <v>COOE</v>
      </c>
      <c r="I242" t="str">
        <f t="shared" si="7"/>
        <v>11654</v>
      </c>
    </row>
    <row r="243" spans="1:9" x14ac:dyDescent="0.25">
      <c r="A243" s="4">
        <v>45443</v>
      </c>
      <c r="B243" s="4">
        <v>45458</v>
      </c>
      <c r="C243" s="4">
        <v>45518</v>
      </c>
      <c r="D243" t="s">
        <v>416</v>
      </c>
      <c r="E243">
        <v>985836</v>
      </c>
      <c r="F243" t="s">
        <v>417</v>
      </c>
      <c r="G243">
        <v>985836</v>
      </c>
      <c r="H243" t="str">
        <f t="shared" si="6"/>
        <v>COOE</v>
      </c>
      <c r="I243" t="str">
        <f t="shared" si="7"/>
        <v>11655</v>
      </c>
    </row>
    <row r="244" spans="1:9" x14ac:dyDescent="0.25">
      <c r="A244" s="4">
        <v>45443</v>
      </c>
      <c r="B244" s="4">
        <v>45458</v>
      </c>
      <c r="C244" s="4">
        <v>45518</v>
      </c>
      <c r="D244" t="s">
        <v>418</v>
      </c>
      <c r="E244">
        <v>344219.4</v>
      </c>
      <c r="F244" t="s">
        <v>419</v>
      </c>
      <c r="G244">
        <v>344219.4</v>
      </c>
      <c r="H244" t="str">
        <f t="shared" si="6"/>
        <v>COOE</v>
      </c>
      <c r="I244" t="str">
        <f t="shared" si="7"/>
        <v>11656</v>
      </c>
    </row>
    <row r="245" spans="1:9" x14ac:dyDescent="0.25">
      <c r="A245" s="4">
        <v>45443</v>
      </c>
      <c r="B245" s="4">
        <v>45458</v>
      </c>
      <c r="C245" s="4">
        <v>45518</v>
      </c>
      <c r="D245" t="s">
        <v>420</v>
      </c>
      <c r="E245">
        <v>105660</v>
      </c>
      <c r="F245" t="s">
        <v>421</v>
      </c>
      <c r="G245">
        <v>105660</v>
      </c>
      <c r="H245" t="str">
        <f t="shared" si="6"/>
        <v>COOE</v>
      </c>
      <c r="I245" t="str">
        <f t="shared" si="7"/>
        <v>11658</v>
      </c>
    </row>
    <row r="246" spans="1:9" x14ac:dyDescent="0.25">
      <c r="A246" s="4">
        <v>45443</v>
      </c>
      <c r="B246" s="4">
        <v>45458</v>
      </c>
      <c r="C246" s="4">
        <v>45518</v>
      </c>
      <c r="D246" t="s">
        <v>422</v>
      </c>
      <c r="E246">
        <v>877380</v>
      </c>
      <c r="F246" t="s">
        <v>423</v>
      </c>
      <c r="G246">
        <v>877380</v>
      </c>
      <c r="H246" t="str">
        <f t="shared" si="6"/>
        <v>COOE</v>
      </c>
      <c r="I246" t="str">
        <f t="shared" si="7"/>
        <v>11659</v>
      </c>
    </row>
    <row r="247" spans="1:9" x14ac:dyDescent="0.25">
      <c r="A247" s="4">
        <v>45443</v>
      </c>
      <c r="B247" s="4">
        <v>45458</v>
      </c>
      <c r="C247" s="4">
        <v>45518</v>
      </c>
      <c r="D247" t="s">
        <v>424</v>
      </c>
      <c r="E247">
        <v>288300</v>
      </c>
      <c r="G247">
        <v>288300</v>
      </c>
      <c r="H247" t="str">
        <f t="shared" si="6"/>
        <v>COOE</v>
      </c>
      <c r="I247" t="str">
        <f t="shared" si="7"/>
        <v>11660</v>
      </c>
    </row>
    <row r="248" spans="1:9" x14ac:dyDescent="0.25">
      <c r="A248" s="4">
        <v>45443</v>
      </c>
      <c r="B248" s="4">
        <v>45458</v>
      </c>
      <c r="C248" s="4">
        <v>45518</v>
      </c>
      <c r="D248" t="s">
        <v>425</v>
      </c>
      <c r="E248">
        <v>463421.7</v>
      </c>
      <c r="F248" t="s">
        <v>426</v>
      </c>
      <c r="G248">
        <v>463421.7</v>
      </c>
      <c r="H248" t="str">
        <f t="shared" si="6"/>
        <v>COOE</v>
      </c>
      <c r="I248" t="str">
        <f t="shared" si="7"/>
        <v>11661</v>
      </c>
    </row>
    <row r="249" spans="1:9" x14ac:dyDescent="0.25">
      <c r="A249" s="4">
        <v>45443</v>
      </c>
      <c r="B249" s="4">
        <v>45458</v>
      </c>
      <c r="C249" s="4">
        <v>45518</v>
      </c>
      <c r="D249" t="s">
        <v>427</v>
      </c>
      <c r="E249">
        <v>273600</v>
      </c>
      <c r="F249" t="s">
        <v>428</v>
      </c>
      <c r="G249">
        <v>273600</v>
      </c>
      <c r="H249" t="str">
        <f t="shared" si="6"/>
        <v>COOE</v>
      </c>
      <c r="I249" t="str">
        <f t="shared" si="7"/>
        <v>11662</v>
      </c>
    </row>
    <row r="250" spans="1:9" x14ac:dyDescent="0.25">
      <c r="A250" s="4">
        <v>45443</v>
      </c>
      <c r="B250" s="4">
        <v>45458</v>
      </c>
      <c r="C250" s="4">
        <v>45518</v>
      </c>
      <c r="D250" t="s">
        <v>429</v>
      </c>
      <c r="E250">
        <v>217658</v>
      </c>
      <c r="F250" t="s">
        <v>430</v>
      </c>
      <c r="G250">
        <v>217658</v>
      </c>
      <c r="H250" t="str">
        <f t="shared" si="6"/>
        <v>COOE</v>
      </c>
      <c r="I250" t="str">
        <f t="shared" si="7"/>
        <v>11663</v>
      </c>
    </row>
    <row r="251" spans="1:9" x14ac:dyDescent="0.25">
      <c r="A251" s="4">
        <v>45443</v>
      </c>
      <c r="B251" s="4">
        <v>45458</v>
      </c>
      <c r="C251" s="4">
        <v>45518</v>
      </c>
      <c r="D251" t="s">
        <v>431</v>
      </c>
      <c r="E251">
        <v>261120</v>
      </c>
      <c r="F251" t="s">
        <v>432</v>
      </c>
      <c r="G251">
        <v>261120</v>
      </c>
      <c r="H251" t="str">
        <f t="shared" si="6"/>
        <v>COOE</v>
      </c>
      <c r="I251" t="str">
        <f t="shared" si="7"/>
        <v>11664</v>
      </c>
    </row>
    <row r="252" spans="1:9" x14ac:dyDescent="0.25">
      <c r="A252" s="4">
        <v>45443</v>
      </c>
      <c r="B252" s="4">
        <v>45458</v>
      </c>
      <c r="C252" s="4">
        <v>45518</v>
      </c>
      <c r="D252" t="s">
        <v>433</v>
      </c>
      <c r="E252">
        <v>600300</v>
      </c>
      <c r="F252" t="s">
        <v>434</v>
      </c>
      <c r="G252">
        <v>600300</v>
      </c>
      <c r="H252" t="str">
        <f t="shared" si="6"/>
        <v>COOE</v>
      </c>
      <c r="I252" t="str">
        <f t="shared" si="7"/>
        <v>11666</v>
      </c>
    </row>
    <row r="253" spans="1:9" x14ac:dyDescent="0.25">
      <c r="A253" s="4">
        <v>45443</v>
      </c>
      <c r="B253" s="4">
        <v>45458</v>
      </c>
      <c r="C253" s="4">
        <v>45518</v>
      </c>
      <c r="D253" t="s">
        <v>435</v>
      </c>
      <c r="E253">
        <v>458959.2</v>
      </c>
      <c r="F253" t="s">
        <v>436</v>
      </c>
      <c r="G253">
        <v>458959.2</v>
      </c>
      <c r="H253" t="str">
        <f t="shared" si="6"/>
        <v>COOE</v>
      </c>
      <c r="I253" t="str">
        <f t="shared" si="7"/>
        <v>11669</v>
      </c>
    </row>
    <row r="254" spans="1:9" x14ac:dyDescent="0.25">
      <c r="A254" s="4">
        <v>45443</v>
      </c>
      <c r="B254" s="4">
        <v>45458</v>
      </c>
      <c r="C254" s="4">
        <v>45518</v>
      </c>
      <c r="D254" t="s">
        <v>437</v>
      </c>
      <c r="E254">
        <v>295703.09999999998</v>
      </c>
      <c r="F254" t="s">
        <v>438</v>
      </c>
      <c r="G254">
        <v>295703.09999999998</v>
      </c>
      <c r="H254" t="str">
        <f t="shared" si="6"/>
        <v>COOE</v>
      </c>
      <c r="I254" t="str">
        <f t="shared" si="7"/>
        <v>11670</v>
      </c>
    </row>
    <row r="255" spans="1:9" x14ac:dyDescent="0.25">
      <c r="A255" s="4">
        <v>45443</v>
      </c>
      <c r="B255" s="4">
        <v>45458</v>
      </c>
      <c r="C255" s="4">
        <v>45518</v>
      </c>
      <c r="D255" t="s">
        <v>439</v>
      </c>
      <c r="E255">
        <v>288300</v>
      </c>
      <c r="F255" t="s">
        <v>440</v>
      </c>
      <c r="G255">
        <v>288300</v>
      </c>
      <c r="H255" t="str">
        <f t="shared" si="6"/>
        <v>COOE</v>
      </c>
      <c r="I255" t="str">
        <f t="shared" si="7"/>
        <v>11671</v>
      </c>
    </row>
    <row r="256" spans="1:9" x14ac:dyDescent="0.25">
      <c r="A256" s="4">
        <v>45443</v>
      </c>
      <c r="B256" s="4">
        <v>45458</v>
      </c>
      <c r="C256" s="4">
        <v>45518</v>
      </c>
      <c r="D256" t="s">
        <v>441</v>
      </c>
      <c r="E256">
        <v>344219.4</v>
      </c>
      <c r="F256" t="s">
        <v>442</v>
      </c>
      <c r="G256">
        <v>344219.4</v>
      </c>
      <c r="H256" t="str">
        <f t="shared" si="6"/>
        <v>COOE</v>
      </c>
      <c r="I256" t="str">
        <f t="shared" si="7"/>
        <v>11672</v>
      </c>
    </row>
    <row r="257" spans="1:9" x14ac:dyDescent="0.25">
      <c r="A257" s="4">
        <v>45443</v>
      </c>
      <c r="B257" s="4">
        <v>45458</v>
      </c>
      <c r="C257" s="4">
        <v>45518</v>
      </c>
      <c r="D257" t="s">
        <v>443</v>
      </c>
      <c r="E257">
        <v>344219.4</v>
      </c>
      <c r="F257" t="s">
        <v>444</v>
      </c>
      <c r="G257">
        <v>344219.4</v>
      </c>
      <c r="H257" t="str">
        <f t="shared" si="6"/>
        <v>COOE</v>
      </c>
      <c r="I257" t="str">
        <f t="shared" si="7"/>
        <v>11674</v>
      </c>
    </row>
    <row r="258" spans="1:9" x14ac:dyDescent="0.25">
      <c r="A258" s="4">
        <v>45443</v>
      </c>
      <c r="B258" s="4">
        <v>45458</v>
      </c>
      <c r="C258" s="4">
        <v>45518</v>
      </c>
      <c r="D258" t="s">
        <v>445</v>
      </c>
      <c r="E258">
        <v>554880</v>
      </c>
      <c r="F258" t="s">
        <v>446</v>
      </c>
      <c r="G258">
        <v>554880</v>
      </c>
      <c r="H258" t="str">
        <f t="shared" si="6"/>
        <v>COOE</v>
      </c>
      <c r="I258" t="str">
        <f t="shared" si="7"/>
        <v>11675</v>
      </c>
    </row>
    <row r="259" spans="1:9" x14ac:dyDescent="0.25">
      <c r="A259" s="4">
        <v>45443</v>
      </c>
      <c r="B259" s="4">
        <v>45458</v>
      </c>
      <c r="C259" s="4">
        <v>45518</v>
      </c>
      <c r="D259" t="s">
        <v>447</v>
      </c>
      <c r="E259">
        <v>278528</v>
      </c>
      <c r="G259">
        <v>278528</v>
      </c>
      <c r="H259" t="str">
        <f t="shared" ref="H259:H322" si="8">+MID(D259,1,4)</f>
        <v>COOE</v>
      </c>
      <c r="I259" t="str">
        <f t="shared" ref="I259:I322" si="9">+MID(D259,5,5)</f>
        <v>11676</v>
      </c>
    </row>
    <row r="260" spans="1:9" x14ac:dyDescent="0.25">
      <c r="A260" s="4">
        <v>45443</v>
      </c>
      <c r="B260" s="4">
        <v>45458</v>
      </c>
      <c r="C260" s="4">
        <v>45518</v>
      </c>
      <c r="D260" t="s">
        <v>448</v>
      </c>
      <c r="E260">
        <v>295703.09999999998</v>
      </c>
      <c r="F260" t="s">
        <v>449</v>
      </c>
      <c r="G260">
        <v>295703.09999999998</v>
      </c>
      <c r="H260" t="str">
        <f t="shared" si="8"/>
        <v>COOE</v>
      </c>
      <c r="I260" t="str">
        <f t="shared" si="9"/>
        <v>11677</v>
      </c>
    </row>
    <row r="261" spans="1:9" x14ac:dyDescent="0.25">
      <c r="A261" s="4">
        <v>45443</v>
      </c>
      <c r="B261" s="4">
        <v>45458</v>
      </c>
      <c r="C261" s="4">
        <v>45518</v>
      </c>
      <c r="D261" t="s">
        <v>450</v>
      </c>
      <c r="E261">
        <v>295703.09999999998</v>
      </c>
      <c r="F261" t="s">
        <v>451</v>
      </c>
      <c r="G261">
        <v>295703.09999999998</v>
      </c>
      <c r="H261" t="str">
        <f t="shared" si="8"/>
        <v>COOE</v>
      </c>
      <c r="I261" t="str">
        <f t="shared" si="9"/>
        <v>11678</v>
      </c>
    </row>
    <row r="262" spans="1:9" x14ac:dyDescent="0.25">
      <c r="A262" s="4">
        <v>45443</v>
      </c>
      <c r="B262" s="4">
        <v>45458</v>
      </c>
      <c r="C262" s="4">
        <v>45518</v>
      </c>
      <c r="D262" t="s">
        <v>452</v>
      </c>
      <c r="E262">
        <v>344219.4</v>
      </c>
      <c r="F262" t="s">
        <v>453</v>
      </c>
      <c r="G262">
        <v>344219.4</v>
      </c>
      <c r="H262" t="str">
        <f t="shared" si="8"/>
        <v>COOE</v>
      </c>
      <c r="I262" t="str">
        <f t="shared" si="9"/>
        <v>11679</v>
      </c>
    </row>
    <row r="263" spans="1:9" x14ac:dyDescent="0.25">
      <c r="A263" s="4">
        <v>45443</v>
      </c>
      <c r="B263" s="4">
        <v>45458</v>
      </c>
      <c r="C263" s="4">
        <v>45518</v>
      </c>
      <c r="D263" t="s">
        <v>454</v>
      </c>
      <c r="E263">
        <v>344219.4</v>
      </c>
      <c r="F263" t="s">
        <v>455</v>
      </c>
      <c r="G263">
        <v>344219.4</v>
      </c>
      <c r="H263" t="str">
        <f t="shared" si="8"/>
        <v>COOE</v>
      </c>
      <c r="I263" t="str">
        <f t="shared" si="9"/>
        <v>11681</v>
      </c>
    </row>
    <row r="264" spans="1:9" x14ac:dyDescent="0.25">
      <c r="A264" s="4">
        <v>45443</v>
      </c>
      <c r="B264" s="4">
        <v>45458</v>
      </c>
      <c r="C264" s="4">
        <v>45518</v>
      </c>
      <c r="D264" t="s">
        <v>456</v>
      </c>
      <c r="E264">
        <v>344219.4</v>
      </c>
      <c r="F264" t="s">
        <v>457</v>
      </c>
      <c r="G264">
        <v>344219.4</v>
      </c>
      <c r="H264" t="str">
        <f t="shared" si="8"/>
        <v>COOE</v>
      </c>
      <c r="I264" t="str">
        <f t="shared" si="9"/>
        <v>11683</v>
      </c>
    </row>
    <row r="265" spans="1:9" x14ac:dyDescent="0.25">
      <c r="A265" s="4">
        <v>45443</v>
      </c>
      <c r="B265" s="4">
        <v>45458</v>
      </c>
      <c r="C265" s="4">
        <v>45518</v>
      </c>
      <c r="D265" t="s">
        <v>458</v>
      </c>
      <c r="E265">
        <v>458959.2</v>
      </c>
      <c r="F265" t="s">
        <v>459</v>
      </c>
      <c r="G265">
        <v>458959.2</v>
      </c>
      <c r="H265" t="str">
        <f t="shared" si="8"/>
        <v>COOE</v>
      </c>
      <c r="I265" t="str">
        <f t="shared" si="9"/>
        <v>11684</v>
      </c>
    </row>
    <row r="266" spans="1:9" x14ac:dyDescent="0.25">
      <c r="A266" s="4">
        <v>45443</v>
      </c>
      <c r="B266" s="4">
        <v>45458</v>
      </c>
      <c r="C266" s="4">
        <v>45518</v>
      </c>
      <c r="D266" t="s">
        <v>460</v>
      </c>
      <c r="E266">
        <v>344219.4</v>
      </c>
      <c r="F266" t="s">
        <v>461</v>
      </c>
      <c r="G266">
        <v>344219.4</v>
      </c>
      <c r="H266" t="str">
        <f t="shared" si="8"/>
        <v>COOE</v>
      </c>
      <c r="I266" t="str">
        <f t="shared" si="9"/>
        <v>11685</v>
      </c>
    </row>
    <row r="267" spans="1:9" x14ac:dyDescent="0.25">
      <c r="A267" s="4">
        <v>45443</v>
      </c>
      <c r="B267" s="4">
        <v>45458</v>
      </c>
      <c r="C267" s="4">
        <v>45518</v>
      </c>
      <c r="D267" t="s">
        <v>462</v>
      </c>
      <c r="E267">
        <v>114739.8</v>
      </c>
      <c r="F267" t="s">
        <v>463</v>
      </c>
      <c r="G267">
        <v>114739.8</v>
      </c>
      <c r="H267" t="str">
        <f t="shared" si="8"/>
        <v>COOE</v>
      </c>
      <c r="I267" t="str">
        <f t="shared" si="9"/>
        <v>11688</v>
      </c>
    </row>
    <row r="268" spans="1:9" x14ac:dyDescent="0.25">
      <c r="A268" s="4">
        <v>45443</v>
      </c>
      <c r="B268" s="4">
        <v>45458</v>
      </c>
      <c r="C268" s="4">
        <v>45518</v>
      </c>
      <c r="D268" t="s">
        <v>464</v>
      </c>
      <c r="E268">
        <v>554880</v>
      </c>
      <c r="F268" t="s">
        <v>465</v>
      </c>
      <c r="G268">
        <v>554880</v>
      </c>
      <c r="H268" t="str">
        <f t="shared" si="8"/>
        <v>COOE</v>
      </c>
      <c r="I268" t="str">
        <f t="shared" si="9"/>
        <v>11690</v>
      </c>
    </row>
    <row r="269" spans="1:9" x14ac:dyDescent="0.25">
      <c r="A269" s="4">
        <v>45443</v>
      </c>
      <c r="B269" s="4">
        <v>45458</v>
      </c>
      <c r="C269" s="4">
        <v>45518</v>
      </c>
      <c r="D269" t="s">
        <v>466</v>
      </c>
      <c r="E269">
        <v>394270.8</v>
      </c>
      <c r="F269" t="s">
        <v>467</v>
      </c>
      <c r="G269">
        <v>394270.8</v>
      </c>
      <c r="H269" t="str">
        <f t="shared" si="8"/>
        <v>COOE</v>
      </c>
      <c r="I269" t="str">
        <f t="shared" si="9"/>
        <v>11691</v>
      </c>
    </row>
    <row r="270" spans="1:9" x14ac:dyDescent="0.25">
      <c r="A270" s="4">
        <v>45443</v>
      </c>
      <c r="B270" s="4">
        <v>45458</v>
      </c>
      <c r="C270" s="4">
        <v>45518</v>
      </c>
      <c r="D270" t="s">
        <v>468</v>
      </c>
      <c r="E270">
        <v>120060</v>
      </c>
      <c r="F270" t="s">
        <v>469</v>
      </c>
      <c r="G270">
        <v>120060</v>
      </c>
      <c r="H270" t="str">
        <f t="shared" si="8"/>
        <v>COOE</v>
      </c>
      <c r="I270" t="str">
        <f t="shared" si="9"/>
        <v>11710</v>
      </c>
    </row>
    <row r="271" spans="1:9" x14ac:dyDescent="0.25">
      <c r="A271" s="4">
        <v>45443</v>
      </c>
      <c r="B271" s="4">
        <v>45458</v>
      </c>
      <c r="C271" s="4">
        <v>45518</v>
      </c>
      <c r="D271" t="s">
        <v>470</v>
      </c>
      <c r="E271">
        <v>458959.2</v>
      </c>
      <c r="F271" t="s">
        <v>471</v>
      </c>
      <c r="G271">
        <v>458959.2</v>
      </c>
      <c r="H271" t="str">
        <f t="shared" si="8"/>
        <v>COOE</v>
      </c>
      <c r="I271" t="str">
        <f t="shared" si="9"/>
        <v>11712</v>
      </c>
    </row>
    <row r="272" spans="1:9" x14ac:dyDescent="0.25">
      <c r="A272" s="4">
        <v>45443</v>
      </c>
      <c r="B272" s="4">
        <v>45458</v>
      </c>
      <c r="C272" s="4">
        <v>45518</v>
      </c>
      <c r="D272" t="s">
        <v>472</v>
      </c>
      <c r="E272">
        <v>438690</v>
      </c>
      <c r="G272">
        <v>438690</v>
      </c>
      <c r="H272" t="str">
        <f t="shared" si="8"/>
        <v>COOE</v>
      </c>
      <c r="I272" t="str">
        <f t="shared" si="9"/>
        <v>11713</v>
      </c>
    </row>
    <row r="273" spans="1:9" x14ac:dyDescent="0.25">
      <c r="A273" s="4">
        <v>45107</v>
      </c>
      <c r="B273" s="4">
        <v>45153</v>
      </c>
      <c r="C273" s="4">
        <v>45213</v>
      </c>
      <c r="D273" t="s">
        <v>473</v>
      </c>
      <c r="E273">
        <v>3448</v>
      </c>
      <c r="F273">
        <v>5055447</v>
      </c>
      <c r="G273">
        <v>833180.93</v>
      </c>
      <c r="H273" t="str">
        <f t="shared" si="8"/>
        <v>COOE</v>
      </c>
      <c r="I273" t="str">
        <f t="shared" si="9"/>
        <v>4685</v>
      </c>
    </row>
    <row r="274" spans="1:9" x14ac:dyDescent="0.25">
      <c r="A274" s="4">
        <v>45138</v>
      </c>
      <c r="B274" s="4">
        <v>45153</v>
      </c>
      <c r="C274" s="4">
        <v>45213</v>
      </c>
      <c r="D274" t="s">
        <v>474</v>
      </c>
      <c r="E274">
        <v>4275</v>
      </c>
      <c r="F274" t="s">
        <v>475</v>
      </c>
      <c r="G274">
        <v>800805</v>
      </c>
      <c r="H274" t="str">
        <f t="shared" si="8"/>
        <v>COOE</v>
      </c>
      <c r="I274" t="str">
        <f t="shared" si="9"/>
        <v>5023</v>
      </c>
    </row>
    <row r="275" spans="1:9" x14ac:dyDescent="0.25">
      <c r="A275" s="4">
        <v>45274</v>
      </c>
      <c r="B275" s="4">
        <v>45275</v>
      </c>
      <c r="C275" s="4">
        <v>45335</v>
      </c>
      <c r="D275" t="s">
        <v>476</v>
      </c>
      <c r="E275">
        <v>17580</v>
      </c>
      <c r="F275" t="s">
        <v>477</v>
      </c>
      <c r="G275">
        <v>3216278</v>
      </c>
      <c r="H275" t="str">
        <f t="shared" si="8"/>
        <v>COOE</v>
      </c>
      <c r="I275" t="str">
        <f t="shared" si="9"/>
        <v>7259</v>
      </c>
    </row>
    <row r="276" spans="1:9" x14ac:dyDescent="0.25">
      <c r="A276" s="4">
        <v>45230</v>
      </c>
      <c r="B276" s="4">
        <v>45245</v>
      </c>
      <c r="C276" s="4">
        <v>45305</v>
      </c>
      <c r="D276" t="s">
        <v>478</v>
      </c>
      <c r="E276">
        <v>132619</v>
      </c>
      <c r="F276" t="s">
        <v>479</v>
      </c>
      <c r="G276">
        <v>10747719.52</v>
      </c>
      <c r="H276" t="str">
        <f t="shared" si="8"/>
        <v>COOE</v>
      </c>
      <c r="I276" t="str">
        <f t="shared" si="9"/>
        <v>6563</v>
      </c>
    </row>
    <row r="277" spans="1:9" x14ac:dyDescent="0.25">
      <c r="A277" s="4">
        <v>45322</v>
      </c>
      <c r="B277" s="4">
        <v>45337</v>
      </c>
      <c r="C277" s="4">
        <v>45397</v>
      </c>
      <c r="D277" t="s">
        <v>480</v>
      </c>
      <c r="E277">
        <v>1411919</v>
      </c>
      <c r="F277" t="s">
        <v>481</v>
      </c>
      <c r="G277">
        <v>17047040</v>
      </c>
      <c r="H277" t="str">
        <f t="shared" si="8"/>
        <v>COOE</v>
      </c>
      <c r="I277" t="str">
        <f t="shared" si="9"/>
        <v>8047</v>
      </c>
    </row>
    <row r="278" spans="1:9" x14ac:dyDescent="0.25">
      <c r="A278" s="4">
        <v>45322</v>
      </c>
      <c r="B278" s="4">
        <v>45337</v>
      </c>
      <c r="C278" s="4">
        <v>45397</v>
      </c>
      <c r="D278" t="s">
        <v>482</v>
      </c>
      <c r="E278">
        <v>703332</v>
      </c>
      <c r="F278" t="s">
        <v>483</v>
      </c>
      <c r="G278">
        <v>14829997</v>
      </c>
      <c r="H278" t="str">
        <f t="shared" si="8"/>
        <v>COOE</v>
      </c>
      <c r="I278" t="str">
        <f t="shared" si="9"/>
        <v>8049</v>
      </c>
    </row>
    <row r="279" spans="1:9" x14ac:dyDescent="0.25">
      <c r="A279" s="4">
        <v>45322</v>
      </c>
      <c r="B279" s="4">
        <v>45337</v>
      </c>
      <c r="C279" s="4">
        <v>45397</v>
      </c>
      <c r="D279" t="s">
        <v>484</v>
      </c>
      <c r="E279">
        <v>2415127</v>
      </c>
      <c r="F279" t="s">
        <v>485</v>
      </c>
      <c r="G279">
        <v>14285679</v>
      </c>
      <c r="H279" t="str">
        <f t="shared" si="8"/>
        <v>COOE</v>
      </c>
      <c r="I279" t="str">
        <f t="shared" si="9"/>
        <v>8051</v>
      </c>
    </row>
    <row r="280" spans="1:9" x14ac:dyDescent="0.25">
      <c r="A280" s="4">
        <v>45322</v>
      </c>
      <c r="B280" s="4">
        <v>45337</v>
      </c>
      <c r="C280" s="4">
        <v>45397</v>
      </c>
      <c r="D280" t="s">
        <v>486</v>
      </c>
      <c r="E280">
        <v>250800</v>
      </c>
      <c r="F280" t="s">
        <v>487</v>
      </c>
      <c r="G280">
        <v>11453607.9</v>
      </c>
      <c r="H280" t="str">
        <f t="shared" si="8"/>
        <v>COOE</v>
      </c>
      <c r="I280" t="str">
        <f t="shared" si="9"/>
        <v>8053</v>
      </c>
    </row>
    <row r="281" spans="1:9" x14ac:dyDescent="0.25">
      <c r="A281" s="4">
        <v>45322</v>
      </c>
      <c r="B281" s="4">
        <v>45337</v>
      </c>
      <c r="C281" s="4">
        <v>45397</v>
      </c>
      <c r="D281" t="s">
        <v>488</v>
      </c>
      <c r="E281">
        <v>721588</v>
      </c>
      <c r="F281" t="s">
        <v>489</v>
      </c>
      <c r="G281">
        <v>16353443</v>
      </c>
      <c r="H281" t="str">
        <f t="shared" si="8"/>
        <v>COOE</v>
      </c>
      <c r="I281" t="str">
        <f t="shared" si="9"/>
        <v>8055</v>
      </c>
    </row>
    <row r="282" spans="1:9" x14ac:dyDescent="0.25">
      <c r="A282" s="4">
        <v>45351</v>
      </c>
      <c r="B282" s="4">
        <v>45366</v>
      </c>
      <c r="C282" s="4">
        <v>45426</v>
      </c>
      <c r="D282" t="s">
        <v>490</v>
      </c>
      <c r="E282">
        <v>996921</v>
      </c>
      <c r="F282" t="s">
        <v>491</v>
      </c>
      <c r="G282">
        <v>16062593.4</v>
      </c>
      <c r="H282" t="str">
        <f t="shared" si="8"/>
        <v>COOE</v>
      </c>
      <c r="I282" t="str">
        <f t="shared" si="9"/>
        <v>9304</v>
      </c>
    </row>
    <row r="283" spans="1:9" x14ac:dyDescent="0.25">
      <c r="A283" s="4">
        <v>45351</v>
      </c>
      <c r="B283" s="4">
        <v>45366</v>
      </c>
      <c r="C283" s="4">
        <v>45426</v>
      </c>
      <c r="D283" t="s">
        <v>492</v>
      </c>
      <c r="E283">
        <v>782173</v>
      </c>
      <c r="F283" t="s">
        <v>493</v>
      </c>
      <c r="G283">
        <v>7715260.7999999998</v>
      </c>
      <c r="H283" t="str">
        <f t="shared" si="8"/>
        <v>COOE</v>
      </c>
      <c r="I283" t="str">
        <f t="shared" si="9"/>
        <v>9306</v>
      </c>
    </row>
    <row r="284" spans="1:9" x14ac:dyDescent="0.25">
      <c r="A284" s="4">
        <v>45351</v>
      </c>
      <c r="B284" s="4">
        <v>45366</v>
      </c>
      <c r="C284" s="4">
        <v>45426</v>
      </c>
      <c r="D284" t="s">
        <v>494</v>
      </c>
      <c r="E284">
        <v>4332428</v>
      </c>
      <c r="F284" t="s">
        <v>495</v>
      </c>
      <c r="G284">
        <v>20954821.239999998</v>
      </c>
      <c r="H284" t="str">
        <f t="shared" si="8"/>
        <v>COOE</v>
      </c>
      <c r="I284" t="str">
        <f t="shared" si="9"/>
        <v>9308</v>
      </c>
    </row>
    <row r="285" spans="1:9" x14ac:dyDescent="0.25">
      <c r="A285" s="4">
        <v>45351</v>
      </c>
      <c r="B285" s="4">
        <v>45366</v>
      </c>
      <c r="C285" s="4">
        <v>45426</v>
      </c>
      <c r="D285" t="s">
        <v>496</v>
      </c>
      <c r="E285">
        <v>1753125</v>
      </c>
      <c r="F285" t="s">
        <v>497</v>
      </c>
      <c r="G285">
        <v>16351779.199999999</v>
      </c>
      <c r="H285" t="str">
        <f t="shared" si="8"/>
        <v>COOE</v>
      </c>
      <c r="I285" t="str">
        <f t="shared" si="9"/>
        <v>9310</v>
      </c>
    </row>
    <row r="286" spans="1:9" x14ac:dyDescent="0.25">
      <c r="A286" s="4">
        <v>45351</v>
      </c>
      <c r="B286" s="4">
        <v>45366</v>
      </c>
      <c r="C286" s="4">
        <v>45426</v>
      </c>
      <c r="D286" t="s">
        <v>498</v>
      </c>
      <c r="E286">
        <v>1366203</v>
      </c>
      <c r="F286" t="s">
        <v>499</v>
      </c>
      <c r="G286">
        <v>13981628</v>
      </c>
      <c r="H286" t="str">
        <f t="shared" si="8"/>
        <v>COOE</v>
      </c>
      <c r="I286" t="str">
        <f t="shared" si="9"/>
        <v>9312</v>
      </c>
    </row>
    <row r="287" spans="1:9" x14ac:dyDescent="0.25">
      <c r="A287" s="4">
        <v>45382</v>
      </c>
      <c r="B287" s="4">
        <v>45397</v>
      </c>
      <c r="C287" s="4">
        <v>45457</v>
      </c>
      <c r="D287" t="s">
        <v>500</v>
      </c>
      <c r="E287">
        <v>2794571.5999999996</v>
      </c>
      <c r="F287" t="s">
        <v>501</v>
      </c>
      <c r="G287">
        <v>6973150.5999999996</v>
      </c>
      <c r="H287" t="str">
        <f t="shared" si="8"/>
        <v>COOE</v>
      </c>
      <c r="I287" t="str">
        <f t="shared" si="9"/>
        <v>9718</v>
      </c>
    </row>
    <row r="288" spans="1:9" x14ac:dyDescent="0.25">
      <c r="A288" s="4">
        <v>45382</v>
      </c>
      <c r="B288" s="4">
        <v>45397</v>
      </c>
      <c r="C288" s="4">
        <v>45457</v>
      </c>
      <c r="D288" t="s">
        <v>502</v>
      </c>
      <c r="E288">
        <v>764086.74000000022</v>
      </c>
      <c r="F288" t="s">
        <v>503</v>
      </c>
      <c r="G288">
        <v>6118871.7400000002</v>
      </c>
      <c r="H288" t="str">
        <f t="shared" si="8"/>
        <v>COOE</v>
      </c>
      <c r="I288" t="str">
        <f t="shared" si="9"/>
        <v>9720</v>
      </c>
    </row>
    <row r="289" spans="1:9" x14ac:dyDescent="0.25">
      <c r="A289" s="4">
        <v>45382</v>
      </c>
      <c r="B289" s="4">
        <v>45397</v>
      </c>
      <c r="C289" s="4">
        <v>45457</v>
      </c>
      <c r="D289" t="s">
        <v>504</v>
      </c>
      <c r="E289">
        <v>2232588</v>
      </c>
      <c r="F289" t="s">
        <v>505</v>
      </c>
      <c r="G289">
        <v>19731764</v>
      </c>
      <c r="H289" t="str">
        <f t="shared" si="8"/>
        <v>COOE</v>
      </c>
      <c r="I289" t="str">
        <f t="shared" si="9"/>
        <v>9722</v>
      </c>
    </row>
    <row r="290" spans="1:9" x14ac:dyDescent="0.25">
      <c r="A290" s="4">
        <v>45382</v>
      </c>
      <c r="B290" s="4">
        <v>45397</v>
      </c>
      <c r="C290" s="4">
        <v>45457</v>
      </c>
      <c r="D290" t="s">
        <v>506</v>
      </c>
      <c r="E290">
        <v>3823234.0999999996</v>
      </c>
      <c r="F290" t="s">
        <v>507</v>
      </c>
      <c r="G290">
        <v>13231290.1</v>
      </c>
      <c r="H290" t="str">
        <f t="shared" si="8"/>
        <v>COOE</v>
      </c>
      <c r="I290" t="str">
        <f t="shared" si="9"/>
        <v>9724</v>
      </c>
    </row>
    <row r="291" spans="1:9" x14ac:dyDescent="0.25">
      <c r="A291" s="4">
        <v>45412</v>
      </c>
      <c r="B291" s="4">
        <v>45427</v>
      </c>
      <c r="C291" s="4">
        <v>45487</v>
      </c>
      <c r="D291" t="s">
        <v>508</v>
      </c>
      <c r="E291">
        <v>8734412.7600000016</v>
      </c>
      <c r="F291" t="s">
        <v>509</v>
      </c>
      <c r="G291">
        <v>17996442.759999998</v>
      </c>
      <c r="H291" t="str">
        <f t="shared" si="8"/>
        <v>COOE</v>
      </c>
      <c r="I291" t="str">
        <f t="shared" si="9"/>
        <v>10734</v>
      </c>
    </row>
    <row r="292" spans="1:9" x14ac:dyDescent="0.25">
      <c r="A292" s="4">
        <v>45412</v>
      </c>
      <c r="B292" s="4">
        <v>45427</v>
      </c>
      <c r="C292" s="4">
        <v>45487</v>
      </c>
      <c r="D292" t="s">
        <v>510</v>
      </c>
      <c r="E292">
        <v>8029416.4600000009</v>
      </c>
      <c r="F292" t="s">
        <v>511</v>
      </c>
      <c r="G292">
        <v>26244678.460000001</v>
      </c>
      <c r="H292" t="str">
        <f t="shared" si="8"/>
        <v>COOE</v>
      </c>
      <c r="I292" t="str">
        <f t="shared" si="9"/>
        <v>10736</v>
      </c>
    </row>
    <row r="293" spans="1:9" x14ac:dyDescent="0.25">
      <c r="A293" s="4">
        <v>45412</v>
      </c>
      <c r="B293" s="4">
        <v>45427</v>
      </c>
      <c r="C293" s="4">
        <v>45487</v>
      </c>
      <c r="D293" t="s">
        <v>512</v>
      </c>
      <c r="E293">
        <v>1042274.1199999992</v>
      </c>
      <c r="F293" t="s">
        <v>513</v>
      </c>
      <c r="G293">
        <v>15743626.120000001</v>
      </c>
      <c r="H293" t="str">
        <f t="shared" si="8"/>
        <v>COOE</v>
      </c>
      <c r="I293" t="str">
        <f t="shared" si="9"/>
        <v>10738</v>
      </c>
    </row>
    <row r="294" spans="1:9" x14ac:dyDescent="0.25">
      <c r="A294" s="4">
        <v>45412</v>
      </c>
      <c r="B294" s="4">
        <v>45427</v>
      </c>
      <c r="C294" s="4">
        <v>45487</v>
      </c>
      <c r="D294" t="s">
        <v>514</v>
      </c>
      <c r="E294">
        <v>6502033.799999997</v>
      </c>
      <c r="F294" t="s">
        <v>515</v>
      </c>
      <c r="G294">
        <v>35326333.799999997</v>
      </c>
      <c r="H294" t="str">
        <f t="shared" si="8"/>
        <v>COOE</v>
      </c>
      <c r="I294" t="str">
        <f t="shared" si="9"/>
        <v>10740</v>
      </c>
    </row>
    <row r="295" spans="1:9" x14ac:dyDescent="0.25">
      <c r="A295" s="4">
        <v>45473</v>
      </c>
      <c r="B295" s="4">
        <v>45488</v>
      </c>
      <c r="C295" s="4">
        <v>45548</v>
      </c>
      <c r="D295" t="s">
        <v>516</v>
      </c>
      <c r="E295">
        <v>273600</v>
      </c>
      <c r="F295" t="s">
        <v>517</v>
      </c>
      <c r="G295">
        <v>273600</v>
      </c>
      <c r="H295" t="str">
        <f t="shared" si="8"/>
        <v>COOE</v>
      </c>
      <c r="I295" t="str">
        <f t="shared" si="9"/>
        <v>12441</v>
      </c>
    </row>
    <row r="296" spans="1:9" x14ac:dyDescent="0.25">
      <c r="A296" s="4">
        <v>45473</v>
      </c>
      <c r="B296" s="4">
        <v>45488</v>
      </c>
      <c r="C296" s="4">
        <v>45548</v>
      </c>
      <c r="D296" t="s">
        <v>518</v>
      </c>
      <c r="E296">
        <v>3614732</v>
      </c>
      <c r="F296" t="s">
        <v>519</v>
      </c>
      <c r="G296">
        <v>3614732</v>
      </c>
      <c r="H296" t="str">
        <f t="shared" si="8"/>
        <v>COOE</v>
      </c>
      <c r="I296" t="str">
        <f t="shared" si="9"/>
        <v>12442</v>
      </c>
    </row>
    <row r="297" spans="1:9" x14ac:dyDescent="0.25">
      <c r="A297" s="4">
        <v>45473</v>
      </c>
      <c r="B297" s="4">
        <v>45488</v>
      </c>
      <c r="C297" s="4">
        <v>45548</v>
      </c>
      <c r="D297" t="s">
        <v>520</v>
      </c>
      <c r="E297">
        <v>295703.09999999998</v>
      </c>
      <c r="F297" t="s">
        <v>521</v>
      </c>
      <c r="G297">
        <v>295703.09999999998</v>
      </c>
      <c r="H297" t="str">
        <f t="shared" si="8"/>
        <v>COOE</v>
      </c>
      <c r="I297" t="str">
        <f t="shared" si="9"/>
        <v>12443</v>
      </c>
    </row>
    <row r="298" spans="1:9" x14ac:dyDescent="0.25">
      <c r="A298" s="4">
        <v>45473</v>
      </c>
      <c r="B298" s="4">
        <v>45488</v>
      </c>
      <c r="C298" s="4">
        <v>45548</v>
      </c>
      <c r="D298" t="s">
        <v>522</v>
      </c>
      <c r="E298">
        <v>803220</v>
      </c>
      <c r="F298" t="s">
        <v>523</v>
      </c>
      <c r="G298">
        <v>803220</v>
      </c>
      <c r="H298" t="str">
        <f t="shared" si="8"/>
        <v>COOE</v>
      </c>
      <c r="I298" t="str">
        <f t="shared" si="9"/>
        <v>12444</v>
      </c>
    </row>
    <row r="299" spans="1:9" x14ac:dyDescent="0.25">
      <c r="A299" s="4">
        <v>45473</v>
      </c>
      <c r="B299" s="4">
        <v>45488</v>
      </c>
      <c r="C299" s="4">
        <v>45548</v>
      </c>
      <c r="D299" t="s">
        <v>524</v>
      </c>
      <c r="E299">
        <v>295703.09999999998</v>
      </c>
      <c r="F299" t="s">
        <v>525</v>
      </c>
      <c r="G299">
        <v>295703.09999999998</v>
      </c>
      <c r="H299" t="str">
        <f t="shared" si="8"/>
        <v>COOE</v>
      </c>
      <c r="I299" t="str">
        <f t="shared" si="9"/>
        <v>12445</v>
      </c>
    </row>
    <row r="300" spans="1:9" x14ac:dyDescent="0.25">
      <c r="A300" s="4">
        <v>45473</v>
      </c>
      <c r="B300" s="4">
        <v>45488</v>
      </c>
      <c r="C300" s="4">
        <v>45548</v>
      </c>
      <c r="D300" t="s">
        <v>526</v>
      </c>
      <c r="E300">
        <v>105660</v>
      </c>
      <c r="F300" t="s">
        <v>527</v>
      </c>
      <c r="G300">
        <v>105660</v>
      </c>
      <c r="H300" t="str">
        <f t="shared" si="8"/>
        <v>COOE</v>
      </c>
      <c r="I300" t="str">
        <f t="shared" si="9"/>
        <v>12446</v>
      </c>
    </row>
    <row r="301" spans="1:9" x14ac:dyDescent="0.25">
      <c r="A301" s="4">
        <v>45473</v>
      </c>
      <c r="B301" s="4">
        <v>45488</v>
      </c>
      <c r="C301" s="4">
        <v>45548</v>
      </c>
      <c r="D301" t="s">
        <v>528</v>
      </c>
      <c r="E301">
        <v>273600</v>
      </c>
      <c r="F301" t="s">
        <v>529</v>
      </c>
      <c r="G301">
        <v>273600</v>
      </c>
      <c r="H301" t="str">
        <f t="shared" si="8"/>
        <v>COOE</v>
      </c>
      <c r="I301" t="str">
        <f t="shared" si="9"/>
        <v>12447</v>
      </c>
    </row>
    <row r="302" spans="1:9" x14ac:dyDescent="0.25">
      <c r="A302" s="4">
        <v>45473</v>
      </c>
      <c r="B302" s="4">
        <v>45488</v>
      </c>
      <c r="C302" s="4">
        <v>45548</v>
      </c>
      <c r="D302" t="s">
        <v>530</v>
      </c>
      <c r="E302">
        <v>360000</v>
      </c>
      <c r="F302" t="s">
        <v>531</v>
      </c>
      <c r="G302">
        <v>360000</v>
      </c>
      <c r="H302" t="str">
        <f t="shared" si="8"/>
        <v>COOE</v>
      </c>
      <c r="I302" t="str">
        <f t="shared" si="9"/>
        <v>12448</v>
      </c>
    </row>
    <row r="303" spans="1:9" x14ac:dyDescent="0.25">
      <c r="A303" s="4">
        <v>45473</v>
      </c>
      <c r="B303" s="4">
        <v>45488</v>
      </c>
      <c r="C303" s="4">
        <v>45548</v>
      </c>
      <c r="D303" t="s">
        <v>532</v>
      </c>
      <c r="E303">
        <v>261120</v>
      </c>
      <c r="F303" t="s">
        <v>533</v>
      </c>
      <c r="G303">
        <v>261120</v>
      </c>
      <c r="H303" t="str">
        <f t="shared" si="8"/>
        <v>COOE</v>
      </c>
      <c r="I303" t="str">
        <f t="shared" si="9"/>
        <v>12449</v>
      </c>
    </row>
    <row r="304" spans="1:9" x14ac:dyDescent="0.25">
      <c r="A304" s="4">
        <v>45473</v>
      </c>
      <c r="B304" s="4">
        <v>45488</v>
      </c>
      <c r="C304" s="4">
        <v>45548</v>
      </c>
      <c r="D304" t="s">
        <v>534</v>
      </c>
      <c r="E304">
        <v>770340</v>
      </c>
      <c r="F304" t="s">
        <v>535</v>
      </c>
      <c r="G304">
        <v>770340</v>
      </c>
      <c r="H304" t="str">
        <f t="shared" si="8"/>
        <v>COOE</v>
      </c>
      <c r="I304" t="str">
        <f t="shared" si="9"/>
        <v>12450</v>
      </c>
    </row>
    <row r="305" spans="1:9" x14ac:dyDescent="0.25">
      <c r="A305" s="4">
        <v>45473</v>
      </c>
      <c r="B305" s="4">
        <v>45488</v>
      </c>
      <c r="C305" s="4">
        <v>45548</v>
      </c>
      <c r="D305" t="s">
        <v>536</v>
      </c>
      <c r="E305">
        <v>438690</v>
      </c>
      <c r="G305">
        <v>438690</v>
      </c>
      <c r="H305" t="str">
        <f t="shared" si="8"/>
        <v>COOE</v>
      </c>
      <c r="I305" t="str">
        <f t="shared" si="9"/>
        <v>12451</v>
      </c>
    </row>
    <row r="306" spans="1:9" x14ac:dyDescent="0.25">
      <c r="A306" s="4">
        <v>45473</v>
      </c>
      <c r="B306" s="4">
        <v>45488</v>
      </c>
      <c r="C306" s="4">
        <v>45548</v>
      </c>
      <c r="D306" t="s">
        <v>537</v>
      </c>
      <c r="E306">
        <v>431640</v>
      </c>
      <c r="F306" t="s">
        <v>538</v>
      </c>
      <c r="G306">
        <v>431640</v>
      </c>
      <c r="H306" t="str">
        <f t="shared" si="8"/>
        <v>COOE</v>
      </c>
      <c r="I306" t="str">
        <f t="shared" si="9"/>
        <v>12453</v>
      </c>
    </row>
    <row r="307" spans="1:9" x14ac:dyDescent="0.25">
      <c r="A307" s="4">
        <v>45473</v>
      </c>
      <c r="B307" s="4">
        <v>45488</v>
      </c>
      <c r="C307" s="4">
        <v>45548</v>
      </c>
      <c r="D307" t="s">
        <v>539</v>
      </c>
      <c r="E307">
        <v>261120</v>
      </c>
      <c r="F307" t="s">
        <v>540</v>
      </c>
      <c r="G307">
        <v>261120</v>
      </c>
      <c r="H307" t="str">
        <f t="shared" si="8"/>
        <v>COOE</v>
      </c>
      <c r="I307" t="str">
        <f t="shared" si="9"/>
        <v>12454</v>
      </c>
    </row>
    <row r="308" spans="1:9" x14ac:dyDescent="0.25">
      <c r="A308" s="4">
        <v>45473</v>
      </c>
      <c r="B308" s="4">
        <v>45488</v>
      </c>
      <c r="C308" s="4">
        <v>45548</v>
      </c>
      <c r="D308" t="s">
        <v>541</v>
      </c>
      <c r="E308">
        <v>803220</v>
      </c>
      <c r="F308" t="s">
        <v>542</v>
      </c>
      <c r="G308">
        <v>803220</v>
      </c>
      <c r="H308" t="str">
        <f t="shared" si="8"/>
        <v>COOE</v>
      </c>
      <c r="I308" t="str">
        <f t="shared" si="9"/>
        <v>12455</v>
      </c>
    </row>
    <row r="309" spans="1:9" x14ac:dyDescent="0.25">
      <c r="A309" s="4">
        <v>45473</v>
      </c>
      <c r="B309" s="4">
        <v>45488</v>
      </c>
      <c r="C309" s="4">
        <v>45548</v>
      </c>
      <c r="D309" t="s">
        <v>543</v>
      </c>
      <c r="E309">
        <v>229479.6</v>
      </c>
      <c r="F309" t="s">
        <v>544</v>
      </c>
      <c r="G309">
        <v>229479.6</v>
      </c>
      <c r="H309" t="str">
        <f t="shared" si="8"/>
        <v>COOE</v>
      </c>
      <c r="I309" t="str">
        <f t="shared" si="9"/>
        <v>12456</v>
      </c>
    </row>
    <row r="310" spans="1:9" x14ac:dyDescent="0.25">
      <c r="A310" s="4">
        <v>45473</v>
      </c>
      <c r="B310" s="4">
        <v>45488</v>
      </c>
      <c r="C310" s="4">
        <v>45548</v>
      </c>
      <c r="D310" t="s">
        <v>545</v>
      </c>
      <c r="E310">
        <v>394270.8</v>
      </c>
      <c r="F310" t="s">
        <v>546</v>
      </c>
      <c r="G310">
        <v>394270.8</v>
      </c>
      <c r="H310" t="str">
        <f t="shared" si="8"/>
        <v>COOE</v>
      </c>
      <c r="I310" t="str">
        <f t="shared" si="9"/>
        <v>12457</v>
      </c>
    </row>
    <row r="311" spans="1:9" x14ac:dyDescent="0.25">
      <c r="A311" s="4">
        <v>45473</v>
      </c>
      <c r="B311" s="4">
        <v>45488</v>
      </c>
      <c r="C311" s="4">
        <v>45548</v>
      </c>
      <c r="D311" t="s">
        <v>547</v>
      </c>
      <c r="E311">
        <v>394270.8</v>
      </c>
      <c r="F311" t="s">
        <v>548</v>
      </c>
      <c r="G311">
        <v>394270.8</v>
      </c>
      <c r="H311" t="str">
        <f t="shared" si="8"/>
        <v>COOE</v>
      </c>
      <c r="I311" t="str">
        <f t="shared" si="9"/>
        <v>12458</v>
      </c>
    </row>
    <row r="312" spans="1:9" x14ac:dyDescent="0.25">
      <c r="A312" s="4">
        <v>45473</v>
      </c>
      <c r="B312" s="4">
        <v>45488</v>
      </c>
      <c r="C312" s="4">
        <v>45548</v>
      </c>
      <c r="D312" t="s">
        <v>549</v>
      </c>
      <c r="E312">
        <v>720000</v>
      </c>
      <c r="F312" t="s">
        <v>550</v>
      </c>
      <c r="G312">
        <v>720000</v>
      </c>
      <c r="H312" t="str">
        <f t="shared" si="8"/>
        <v>COOE</v>
      </c>
      <c r="I312" t="str">
        <f t="shared" si="9"/>
        <v>12459</v>
      </c>
    </row>
    <row r="313" spans="1:9" x14ac:dyDescent="0.25">
      <c r="A313" s="4">
        <v>45473</v>
      </c>
      <c r="B313" s="4">
        <v>45488</v>
      </c>
      <c r="C313" s="4">
        <v>45548</v>
      </c>
      <c r="D313" t="s">
        <v>551</v>
      </c>
      <c r="E313">
        <v>344219.4</v>
      </c>
      <c r="F313" t="s">
        <v>552</v>
      </c>
      <c r="G313">
        <v>344219.4</v>
      </c>
      <c r="H313" t="str">
        <f t="shared" si="8"/>
        <v>COOE</v>
      </c>
      <c r="I313" t="str">
        <f t="shared" si="9"/>
        <v>12460</v>
      </c>
    </row>
    <row r="314" spans="1:9" x14ac:dyDescent="0.25">
      <c r="A314" s="4">
        <v>45473</v>
      </c>
      <c r="B314" s="4">
        <v>45488</v>
      </c>
      <c r="C314" s="4">
        <v>45548</v>
      </c>
      <c r="D314" t="s">
        <v>553</v>
      </c>
      <c r="E314">
        <v>394270.8</v>
      </c>
      <c r="F314" t="s">
        <v>554</v>
      </c>
      <c r="G314">
        <v>394270.8</v>
      </c>
      <c r="H314" t="str">
        <f t="shared" si="8"/>
        <v>COOE</v>
      </c>
      <c r="I314" t="str">
        <f t="shared" si="9"/>
        <v>12461</v>
      </c>
    </row>
    <row r="315" spans="1:9" x14ac:dyDescent="0.25">
      <c r="A315" s="4">
        <v>45473</v>
      </c>
      <c r="B315" s="4">
        <v>45488</v>
      </c>
      <c r="C315" s="4">
        <v>45548</v>
      </c>
      <c r="D315" t="s">
        <v>555</v>
      </c>
      <c r="E315">
        <v>105660</v>
      </c>
      <c r="F315" t="s">
        <v>556</v>
      </c>
      <c r="G315">
        <v>105660</v>
      </c>
      <c r="H315" t="str">
        <f t="shared" si="8"/>
        <v>COOE</v>
      </c>
      <c r="I315" t="str">
        <f t="shared" si="9"/>
        <v>12462</v>
      </c>
    </row>
    <row r="316" spans="1:9" x14ac:dyDescent="0.25">
      <c r="A316" s="4">
        <v>45473</v>
      </c>
      <c r="B316" s="4">
        <v>45488</v>
      </c>
      <c r="C316" s="4">
        <v>45548</v>
      </c>
      <c r="D316" t="s">
        <v>557</v>
      </c>
      <c r="E316">
        <v>344219.4</v>
      </c>
      <c r="F316" t="s">
        <v>558</v>
      </c>
      <c r="G316">
        <v>344219.4</v>
      </c>
      <c r="H316" t="str">
        <f t="shared" si="8"/>
        <v>COOE</v>
      </c>
      <c r="I316" t="str">
        <f t="shared" si="9"/>
        <v>12463</v>
      </c>
    </row>
    <row r="317" spans="1:9" x14ac:dyDescent="0.25">
      <c r="A317" s="4">
        <v>45473</v>
      </c>
      <c r="B317" s="4">
        <v>45488</v>
      </c>
      <c r="C317" s="4">
        <v>45548</v>
      </c>
      <c r="D317" t="s">
        <v>559</v>
      </c>
      <c r="E317">
        <v>295703.09999999998</v>
      </c>
      <c r="F317" t="s">
        <v>560</v>
      </c>
      <c r="G317">
        <v>295703.09999999998</v>
      </c>
      <c r="H317" t="str">
        <f t="shared" si="8"/>
        <v>COOE</v>
      </c>
      <c r="I317" t="str">
        <f t="shared" si="9"/>
        <v>12464</v>
      </c>
    </row>
    <row r="318" spans="1:9" x14ac:dyDescent="0.25">
      <c r="A318" s="4">
        <v>45473</v>
      </c>
      <c r="B318" s="4">
        <v>45488</v>
      </c>
      <c r="C318" s="4">
        <v>45548</v>
      </c>
      <c r="D318" t="s">
        <v>561</v>
      </c>
      <c r="E318">
        <v>462840</v>
      </c>
      <c r="G318">
        <v>462840</v>
      </c>
      <c r="H318" t="str">
        <f t="shared" si="8"/>
        <v>COOE</v>
      </c>
      <c r="I318" t="str">
        <f t="shared" si="9"/>
        <v>12465</v>
      </c>
    </row>
    <row r="319" spans="1:9" x14ac:dyDescent="0.25">
      <c r="A319" s="4">
        <v>45473</v>
      </c>
      <c r="B319" s="4">
        <v>45488</v>
      </c>
      <c r="C319" s="4">
        <v>45548</v>
      </c>
      <c r="D319" t="s">
        <v>562</v>
      </c>
      <c r="E319">
        <v>295703.09999999998</v>
      </c>
      <c r="G319">
        <v>295703.09999999998</v>
      </c>
      <c r="H319" t="str">
        <f t="shared" si="8"/>
        <v>COOE</v>
      </c>
      <c r="I319" t="str">
        <f t="shared" si="9"/>
        <v>12466</v>
      </c>
    </row>
    <row r="320" spans="1:9" x14ac:dyDescent="0.25">
      <c r="A320" s="4">
        <v>45473</v>
      </c>
      <c r="B320" s="4">
        <v>45488</v>
      </c>
      <c r="C320" s="4">
        <v>45548</v>
      </c>
      <c r="D320" t="s">
        <v>563</v>
      </c>
      <c r="E320">
        <v>463421.7</v>
      </c>
      <c r="G320">
        <v>463421.7</v>
      </c>
      <c r="H320" t="str">
        <f t="shared" si="8"/>
        <v>COOE</v>
      </c>
      <c r="I320" t="str">
        <f t="shared" si="9"/>
        <v>12467</v>
      </c>
    </row>
    <row r="321" spans="1:9" x14ac:dyDescent="0.25">
      <c r="A321" s="4">
        <v>45473</v>
      </c>
      <c r="B321" s="4">
        <v>45488</v>
      </c>
      <c r="C321" s="4">
        <v>45548</v>
      </c>
      <c r="D321" t="s">
        <v>564</v>
      </c>
      <c r="E321">
        <v>105660</v>
      </c>
      <c r="G321">
        <v>105660</v>
      </c>
      <c r="H321" t="str">
        <f t="shared" si="8"/>
        <v>COOE</v>
      </c>
      <c r="I321" t="str">
        <f t="shared" si="9"/>
        <v>12468</v>
      </c>
    </row>
    <row r="322" spans="1:9" x14ac:dyDescent="0.25">
      <c r="A322" s="4">
        <v>45473</v>
      </c>
      <c r="B322" s="4">
        <v>45488</v>
      </c>
      <c r="C322" s="4">
        <v>45548</v>
      </c>
      <c r="D322" t="s">
        <v>565</v>
      </c>
      <c r="E322">
        <v>295703.09999999998</v>
      </c>
      <c r="G322">
        <v>295703.09999999998</v>
      </c>
      <c r="H322" t="str">
        <f t="shared" si="8"/>
        <v>COOE</v>
      </c>
      <c r="I322" t="str">
        <f t="shared" si="9"/>
        <v>12469</v>
      </c>
    </row>
    <row r="323" spans="1:9" x14ac:dyDescent="0.25">
      <c r="A323" s="4">
        <v>45473</v>
      </c>
      <c r="B323" s="4">
        <v>45488</v>
      </c>
      <c r="C323" s="4">
        <v>45548</v>
      </c>
      <c r="D323" t="s">
        <v>566</v>
      </c>
      <c r="E323">
        <v>458959.2</v>
      </c>
      <c r="F323" t="s">
        <v>567</v>
      </c>
      <c r="G323">
        <v>458959.2</v>
      </c>
      <c r="H323" t="str">
        <f t="shared" ref="H323:H386" si="10">+MID(D323,1,4)</f>
        <v>COOE</v>
      </c>
      <c r="I323" t="str">
        <f t="shared" ref="I323:I386" si="11">+MID(D323,5,5)</f>
        <v>12470</v>
      </c>
    </row>
    <row r="324" spans="1:9" x14ac:dyDescent="0.25">
      <c r="A324" s="4">
        <v>45473</v>
      </c>
      <c r="B324" s="4">
        <v>45488</v>
      </c>
      <c r="C324" s="4">
        <v>45548</v>
      </c>
      <c r="D324" t="s">
        <v>568</v>
      </c>
      <c r="E324">
        <v>458959.2</v>
      </c>
      <c r="G324">
        <v>458959.2</v>
      </c>
      <c r="H324" t="str">
        <f t="shared" si="10"/>
        <v>COOE</v>
      </c>
      <c r="I324" t="str">
        <f t="shared" si="11"/>
        <v>12471</v>
      </c>
    </row>
    <row r="325" spans="1:9" x14ac:dyDescent="0.25">
      <c r="A325" s="4">
        <v>45473</v>
      </c>
      <c r="B325" s="4">
        <v>45488</v>
      </c>
      <c r="C325" s="4">
        <v>45548</v>
      </c>
      <c r="D325" t="s">
        <v>569</v>
      </c>
      <c r="E325">
        <v>344219.4</v>
      </c>
      <c r="G325">
        <v>344219.4</v>
      </c>
      <c r="H325" t="str">
        <f t="shared" si="10"/>
        <v>COOE</v>
      </c>
      <c r="I325" t="str">
        <f t="shared" si="11"/>
        <v>12472</v>
      </c>
    </row>
    <row r="326" spans="1:9" x14ac:dyDescent="0.25">
      <c r="A326" s="4">
        <v>45473</v>
      </c>
      <c r="B326" s="4">
        <v>45488</v>
      </c>
      <c r="C326" s="4">
        <v>45548</v>
      </c>
      <c r="D326" t="s">
        <v>570</v>
      </c>
      <c r="E326">
        <v>344219.4</v>
      </c>
      <c r="G326">
        <v>344219.4</v>
      </c>
      <c r="H326" t="str">
        <f t="shared" si="10"/>
        <v>COOE</v>
      </c>
      <c r="I326" t="str">
        <f t="shared" si="11"/>
        <v>12473</v>
      </c>
    </row>
    <row r="327" spans="1:9" x14ac:dyDescent="0.25">
      <c r="A327" s="4">
        <v>45473</v>
      </c>
      <c r="B327" s="4">
        <v>45488</v>
      </c>
      <c r="C327" s="4">
        <v>45548</v>
      </c>
      <c r="D327" t="s">
        <v>571</v>
      </c>
      <c r="E327">
        <v>284640</v>
      </c>
      <c r="F327" t="s">
        <v>572</v>
      </c>
      <c r="G327">
        <v>284640</v>
      </c>
      <c r="H327" t="str">
        <f t="shared" si="10"/>
        <v>COOE</v>
      </c>
      <c r="I327" t="str">
        <f t="shared" si="11"/>
        <v>12474</v>
      </c>
    </row>
    <row r="328" spans="1:9" x14ac:dyDescent="0.25">
      <c r="A328" s="4">
        <v>45473</v>
      </c>
      <c r="B328" s="4">
        <v>45488</v>
      </c>
      <c r="C328" s="4">
        <v>45548</v>
      </c>
      <c r="D328" t="s">
        <v>573</v>
      </c>
      <c r="E328">
        <v>720000</v>
      </c>
      <c r="G328">
        <v>720000</v>
      </c>
      <c r="H328" t="str">
        <f t="shared" si="10"/>
        <v>COOE</v>
      </c>
      <c r="I328" t="str">
        <f t="shared" si="11"/>
        <v>12475</v>
      </c>
    </row>
    <row r="329" spans="1:9" x14ac:dyDescent="0.25">
      <c r="A329" s="4">
        <v>45473</v>
      </c>
      <c r="B329" s="4">
        <v>45488</v>
      </c>
      <c r="C329" s="4">
        <v>45548</v>
      </c>
      <c r="D329" t="s">
        <v>574</v>
      </c>
      <c r="E329">
        <v>1120560</v>
      </c>
      <c r="F329" t="s">
        <v>575</v>
      </c>
      <c r="G329">
        <v>1120560</v>
      </c>
      <c r="H329" t="str">
        <f t="shared" si="10"/>
        <v>COOE</v>
      </c>
      <c r="I329" t="str">
        <f t="shared" si="11"/>
        <v>12476</v>
      </c>
    </row>
    <row r="330" spans="1:9" x14ac:dyDescent="0.25">
      <c r="A330" s="4">
        <v>45473</v>
      </c>
      <c r="B330" s="4">
        <v>45488</v>
      </c>
      <c r="C330" s="4">
        <v>45548</v>
      </c>
      <c r="D330" t="s">
        <v>576</v>
      </c>
      <c r="E330">
        <v>720000</v>
      </c>
      <c r="G330">
        <v>720000</v>
      </c>
      <c r="H330" t="str">
        <f t="shared" si="10"/>
        <v>COOE</v>
      </c>
      <c r="I330" t="str">
        <f t="shared" si="11"/>
        <v>12477</v>
      </c>
    </row>
    <row r="331" spans="1:9" x14ac:dyDescent="0.25">
      <c r="A331" s="4">
        <v>45473</v>
      </c>
      <c r="B331" s="4">
        <v>45488</v>
      </c>
      <c r="C331" s="4">
        <v>45548</v>
      </c>
      <c r="D331" t="s">
        <v>577</v>
      </c>
      <c r="E331">
        <v>600300</v>
      </c>
      <c r="F331" t="s">
        <v>578</v>
      </c>
      <c r="G331">
        <v>600300</v>
      </c>
      <c r="H331" t="str">
        <f t="shared" si="10"/>
        <v>COOE</v>
      </c>
      <c r="I331" t="str">
        <f t="shared" si="11"/>
        <v>12478</v>
      </c>
    </row>
    <row r="332" spans="1:9" x14ac:dyDescent="0.25">
      <c r="A332" s="4">
        <v>45473</v>
      </c>
      <c r="B332" s="4">
        <v>45488</v>
      </c>
      <c r="C332" s="4">
        <v>45548</v>
      </c>
      <c r="D332" t="s">
        <v>579</v>
      </c>
      <c r="E332">
        <v>575520</v>
      </c>
      <c r="F332" t="s">
        <v>580</v>
      </c>
      <c r="G332">
        <v>575520</v>
      </c>
      <c r="H332" t="str">
        <f t="shared" si="10"/>
        <v>COOE</v>
      </c>
      <c r="I332" t="str">
        <f t="shared" si="11"/>
        <v>12479</v>
      </c>
    </row>
    <row r="333" spans="1:9" x14ac:dyDescent="0.25">
      <c r="A333" s="4">
        <v>45473</v>
      </c>
      <c r="B333" s="4">
        <v>45488</v>
      </c>
      <c r="C333" s="4">
        <v>45548</v>
      </c>
      <c r="D333" t="s">
        <v>581</v>
      </c>
      <c r="E333">
        <v>458959.2</v>
      </c>
      <c r="F333" t="s">
        <v>582</v>
      </c>
      <c r="G333">
        <v>458959.2</v>
      </c>
      <c r="H333" t="str">
        <f t="shared" si="10"/>
        <v>COOE</v>
      </c>
      <c r="I333" t="str">
        <f t="shared" si="11"/>
        <v>12481</v>
      </c>
    </row>
    <row r="334" spans="1:9" x14ac:dyDescent="0.25">
      <c r="A334" s="4">
        <v>45473</v>
      </c>
      <c r="B334" s="4">
        <v>45488</v>
      </c>
      <c r="C334" s="4">
        <v>45548</v>
      </c>
      <c r="D334" t="s">
        <v>583</v>
      </c>
      <c r="E334">
        <v>458959.2</v>
      </c>
      <c r="G334">
        <v>458959.2</v>
      </c>
      <c r="H334" t="str">
        <f t="shared" si="10"/>
        <v>COOE</v>
      </c>
      <c r="I334" t="str">
        <f t="shared" si="11"/>
        <v>12482</v>
      </c>
    </row>
    <row r="335" spans="1:9" x14ac:dyDescent="0.25">
      <c r="A335" s="4">
        <v>45473</v>
      </c>
      <c r="B335" s="4">
        <v>45488</v>
      </c>
      <c r="C335" s="4">
        <v>45548</v>
      </c>
      <c r="D335" t="s">
        <v>584</v>
      </c>
      <c r="E335">
        <v>458959.2</v>
      </c>
      <c r="F335" t="s">
        <v>585</v>
      </c>
      <c r="G335">
        <v>458959.2</v>
      </c>
      <c r="H335" t="str">
        <f t="shared" si="10"/>
        <v>COOE</v>
      </c>
      <c r="I335" t="str">
        <f t="shared" si="11"/>
        <v>12483</v>
      </c>
    </row>
    <row r="336" spans="1:9" x14ac:dyDescent="0.25">
      <c r="A336" s="4">
        <v>45473</v>
      </c>
      <c r="B336" s="4">
        <v>45488</v>
      </c>
      <c r="C336" s="4">
        <v>45548</v>
      </c>
      <c r="D336" t="s">
        <v>586</v>
      </c>
      <c r="E336">
        <v>295703.09999999998</v>
      </c>
      <c r="F336" t="s">
        <v>587</v>
      </c>
      <c r="G336">
        <v>295703.09999999998</v>
      </c>
      <c r="H336" t="str">
        <f t="shared" si="10"/>
        <v>COOE</v>
      </c>
      <c r="I336" t="str">
        <f t="shared" si="11"/>
        <v>12484</v>
      </c>
    </row>
    <row r="337" spans="1:9" x14ac:dyDescent="0.25">
      <c r="A337" s="4">
        <v>45473</v>
      </c>
      <c r="B337" s="4">
        <v>45488</v>
      </c>
      <c r="C337" s="4">
        <v>45548</v>
      </c>
      <c r="D337" t="s">
        <v>588</v>
      </c>
      <c r="E337">
        <v>6923587.2000000002</v>
      </c>
      <c r="F337" t="s">
        <v>589</v>
      </c>
      <c r="G337">
        <v>6923587.2000000002</v>
      </c>
      <c r="H337" t="str">
        <f t="shared" si="10"/>
        <v>COOE</v>
      </c>
      <c r="I337" t="str">
        <f t="shared" si="11"/>
        <v>12509</v>
      </c>
    </row>
    <row r="338" spans="1:9" x14ac:dyDescent="0.25">
      <c r="A338" s="4">
        <v>45473</v>
      </c>
      <c r="B338" s="4">
        <v>45488</v>
      </c>
      <c r="C338" s="4">
        <v>45548</v>
      </c>
      <c r="D338" t="s">
        <v>590</v>
      </c>
      <c r="E338">
        <v>13702588.9</v>
      </c>
      <c r="F338" t="s">
        <v>591</v>
      </c>
      <c r="G338">
        <v>13702588.9</v>
      </c>
      <c r="H338" t="str">
        <f t="shared" si="10"/>
        <v>COOE</v>
      </c>
      <c r="I338" t="str">
        <f t="shared" si="11"/>
        <v>12510</v>
      </c>
    </row>
    <row r="339" spans="1:9" x14ac:dyDescent="0.25">
      <c r="A339" s="4">
        <v>45473</v>
      </c>
      <c r="B339" s="4">
        <v>45488</v>
      </c>
      <c r="C339" s="4">
        <v>45548</v>
      </c>
      <c r="D339" t="s">
        <v>592</v>
      </c>
      <c r="E339">
        <v>31386200.900000006</v>
      </c>
      <c r="F339" t="s">
        <v>593</v>
      </c>
      <c r="G339">
        <v>31386200.900000006</v>
      </c>
      <c r="H339" t="str">
        <f t="shared" si="10"/>
        <v>COOE</v>
      </c>
      <c r="I339" t="str">
        <f t="shared" si="11"/>
        <v>12511</v>
      </c>
    </row>
    <row r="340" spans="1:9" x14ac:dyDescent="0.25">
      <c r="A340" s="4">
        <v>45473</v>
      </c>
      <c r="B340" s="4">
        <v>45488</v>
      </c>
      <c r="C340" s="4">
        <v>45548</v>
      </c>
      <c r="D340" t="s">
        <v>594</v>
      </c>
      <c r="E340">
        <v>14509512.5</v>
      </c>
      <c r="F340" t="s">
        <v>595</v>
      </c>
      <c r="G340">
        <v>14509512.5</v>
      </c>
      <c r="H340" t="str">
        <f t="shared" si="10"/>
        <v>COOE</v>
      </c>
      <c r="I340" t="str">
        <f t="shared" si="11"/>
        <v>12513</v>
      </c>
    </row>
    <row r="341" spans="1:9" x14ac:dyDescent="0.25">
      <c r="A341" s="4">
        <v>45473</v>
      </c>
      <c r="B341" s="4">
        <v>45488</v>
      </c>
      <c r="C341" s="4">
        <v>45548</v>
      </c>
      <c r="D341" t="s">
        <v>596</v>
      </c>
      <c r="E341">
        <v>27043</v>
      </c>
      <c r="F341" t="s">
        <v>597</v>
      </c>
      <c r="G341">
        <v>27043</v>
      </c>
      <c r="H341" t="str">
        <f t="shared" si="10"/>
        <v>COOE</v>
      </c>
      <c r="I341" t="str">
        <f t="shared" si="11"/>
        <v>12514</v>
      </c>
    </row>
    <row r="342" spans="1:9" x14ac:dyDescent="0.25">
      <c r="A342" s="4">
        <v>45473</v>
      </c>
      <c r="B342" s="4">
        <v>45488</v>
      </c>
      <c r="C342" s="4">
        <v>45548</v>
      </c>
      <c r="D342" t="s">
        <v>598</v>
      </c>
      <c r="E342">
        <v>21079148.960000005</v>
      </c>
      <c r="F342" t="s">
        <v>599</v>
      </c>
      <c r="G342">
        <v>21079148.960000005</v>
      </c>
      <c r="H342" t="str">
        <f t="shared" si="10"/>
        <v>COOE</v>
      </c>
      <c r="I342" t="str">
        <f t="shared" si="11"/>
        <v>12518</v>
      </c>
    </row>
    <row r="343" spans="1:9" x14ac:dyDescent="0.25">
      <c r="A343" s="4">
        <v>45473</v>
      </c>
      <c r="B343" s="4">
        <v>45488</v>
      </c>
      <c r="C343" s="4">
        <v>45548</v>
      </c>
      <c r="D343" t="s">
        <v>600</v>
      </c>
      <c r="E343">
        <v>431640</v>
      </c>
      <c r="G343">
        <v>431640</v>
      </c>
      <c r="H343" t="str">
        <f t="shared" si="10"/>
        <v>COOE</v>
      </c>
      <c r="I343" t="str">
        <f t="shared" si="11"/>
        <v>12585</v>
      </c>
    </row>
    <row r="344" spans="1:9" x14ac:dyDescent="0.25">
      <c r="A344" s="4">
        <v>45473</v>
      </c>
      <c r="B344" s="4">
        <v>45488</v>
      </c>
      <c r="C344" s="4">
        <v>45548</v>
      </c>
      <c r="D344" t="s">
        <v>601</v>
      </c>
      <c r="E344">
        <v>569850</v>
      </c>
      <c r="G344">
        <v>569850</v>
      </c>
      <c r="H344" t="str">
        <f t="shared" si="10"/>
        <v>COOE</v>
      </c>
      <c r="I344" t="str">
        <f t="shared" si="11"/>
        <v>12586</v>
      </c>
    </row>
    <row r="345" spans="1:9" x14ac:dyDescent="0.25">
      <c r="A345" s="4">
        <v>45473</v>
      </c>
      <c r="B345" s="4">
        <v>45488</v>
      </c>
      <c r="C345" s="4">
        <v>45548</v>
      </c>
      <c r="D345" t="s">
        <v>602</v>
      </c>
      <c r="E345">
        <v>344219.4</v>
      </c>
      <c r="G345">
        <v>344219.4</v>
      </c>
      <c r="H345" t="str">
        <f t="shared" si="10"/>
        <v>COOE</v>
      </c>
      <c r="I345" t="str">
        <f t="shared" si="11"/>
        <v>12587</v>
      </c>
    </row>
    <row r="346" spans="1:9" x14ac:dyDescent="0.25">
      <c r="A346" s="4">
        <v>45473</v>
      </c>
      <c r="B346" s="4">
        <v>45488</v>
      </c>
      <c r="C346" s="4">
        <v>45548</v>
      </c>
      <c r="D346" t="s">
        <v>603</v>
      </c>
      <c r="E346">
        <v>462840</v>
      </c>
      <c r="G346">
        <v>462840</v>
      </c>
      <c r="H346" t="str">
        <f t="shared" si="10"/>
        <v>COOE</v>
      </c>
      <c r="I346" t="str">
        <f t="shared" si="11"/>
        <v>12588</v>
      </c>
    </row>
    <row r="347" spans="1:9" x14ac:dyDescent="0.25">
      <c r="A347" s="4">
        <v>45473</v>
      </c>
      <c r="B347" s="4">
        <v>45488</v>
      </c>
      <c r="C347" s="4">
        <v>45548</v>
      </c>
      <c r="D347" t="s">
        <v>604</v>
      </c>
      <c r="E347">
        <v>12852</v>
      </c>
      <c r="G347">
        <v>12852</v>
      </c>
      <c r="H347" t="str">
        <f t="shared" si="10"/>
        <v>COOE</v>
      </c>
      <c r="I347" t="str">
        <f t="shared" si="11"/>
        <v>12589</v>
      </c>
    </row>
    <row r="348" spans="1:9" x14ac:dyDescent="0.25">
      <c r="A348" s="4">
        <v>45473</v>
      </c>
      <c r="B348" s="4">
        <v>45488</v>
      </c>
      <c r="C348" s="4">
        <v>45548</v>
      </c>
      <c r="D348" t="s">
        <v>605</v>
      </c>
      <c r="E348">
        <v>344219.4</v>
      </c>
      <c r="G348">
        <v>344219.4</v>
      </c>
      <c r="H348" t="str">
        <f t="shared" si="10"/>
        <v>COOE</v>
      </c>
      <c r="I348" t="str">
        <f t="shared" si="11"/>
        <v>12590</v>
      </c>
    </row>
    <row r="349" spans="1:9" x14ac:dyDescent="0.25">
      <c r="A349" s="4">
        <v>45473</v>
      </c>
      <c r="B349" s="4">
        <v>45488</v>
      </c>
      <c r="C349" s="4">
        <v>45548</v>
      </c>
      <c r="D349" t="s">
        <v>606</v>
      </c>
      <c r="E349">
        <v>344219.4</v>
      </c>
      <c r="G349">
        <v>344219.4</v>
      </c>
      <c r="H349" t="str">
        <f t="shared" si="10"/>
        <v>COOE</v>
      </c>
      <c r="I349" t="str">
        <f t="shared" si="11"/>
        <v>12591</v>
      </c>
    </row>
    <row r="350" spans="1:9" x14ac:dyDescent="0.25">
      <c r="A350" s="4">
        <v>45504</v>
      </c>
      <c r="B350" s="4">
        <v>45519</v>
      </c>
      <c r="C350" s="4">
        <v>45579</v>
      </c>
      <c r="D350" t="s">
        <v>607</v>
      </c>
      <c r="E350">
        <v>344219.4</v>
      </c>
      <c r="F350" t="s">
        <v>608</v>
      </c>
      <c r="G350">
        <v>344219.4</v>
      </c>
      <c r="H350" t="str">
        <f t="shared" si="10"/>
        <v>COOE</v>
      </c>
      <c r="I350" t="str">
        <f t="shared" si="11"/>
        <v>13459</v>
      </c>
    </row>
    <row r="351" spans="1:9" x14ac:dyDescent="0.25">
      <c r="A351" s="4">
        <v>45504</v>
      </c>
      <c r="B351" s="4">
        <v>45519</v>
      </c>
      <c r="C351" s="4">
        <v>45579</v>
      </c>
      <c r="D351" t="s">
        <v>609</v>
      </c>
      <c r="E351">
        <v>770340</v>
      </c>
      <c r="F351" t="s">
        <v>610</v>
      </c>
      <c r="G351">
        <v>770340</v>
      </c>
      <c r="H351" t="str">
        <f t="shared" si="10"/>
        <v>COOE</v>
      </c>
      <c r="I351" t="str">
        <f t="shared" si="11"/>
        <v>13460</v>
      </c>
    </row>
    <row r="352" spans="1:9" x14ac:dyDescent="0.25">
      <c r="A352" s="4">
        <v>45504</v>
      </c>
      <c r="B352" s="4">
        <v>45519</v>
      </c>
      <c r="C352" s="4">
        <v>45579</v>
      </c>
      <c r="D352" t="s">
        <v>611</v>
      </c>
      <c r="E352">
        <v>288300</v>
      </c>
      <c r="F352" t="s">
        <v>612</v>
      </c>
      <c r="G352">
        <v>288300</v>
      </c>
      <c r="H352" t="str">
        <f t="shared" si="10"/>
        <v>COOE</v>
      </c>
      <c r="I352" t="str">
        <f t="shared" si="11"/>
        <v>13461</v>
      </c>
    </row>
    <row r="353" spans="1:9" x14ac:dyDescent="0.25">
      <c r="A353" s="4">
        <v>45504</v>
      </c>
      <c r="B353" s="4">
        <v>45519</v>
      </c>
      <c r="C353" s="4">
        <v>45579</v>
      </c>
      <c r="D353" t="s">
        <v>613</v>
      </c>
      <c r="E353">
        <v>360000</v>
      </c>
      <c r="F353" t="s">
        <v>614</v>
      </c>
      <c r="G353">
        <v>360000</v>
      </c>
      <c r="H353" t="str">
        <f t="shared" si="10"/>
        <v>COOE</v>
      </c>
      <c r="I353" t="str">
        <f t="shared" si="11"/>
        <v>13462</v>
      </c>
    </row>
    <row r="354" spans="1:9" x14ac:dyDescent="0.25">
      <c r="A354" s="4">
        <v>45504</v>
      </c>
      <c r="B354" s="4">
        <v>45519</v>
      </c>
      <c r="C354" s="4">
        <v>45579</v>
      </c>
      <c r="D354" t="s">
        <v>615</v>
      </c>
      <c r="E354">
        <v>2715030</v>
      </c>
      <c r="F354" t="s">
        <v>616</v>
      </c>
      <c r="G354">
        <v>2715030</v>
      </c>
      <c r="H354" t="str">
        <f t="shared" si="10"/>
        <v>COOE</v>
      </c>
      <c r="I354" t="str">
        <f t="shared" si="11"/>
        <v>13463</v>
      </c>
    </row>
    <row r="355" spans="1:9" x14ac:dyDescent="0.25">
      <c r="A355" s="4">
        <v>45504</v>
      </c>
      <c r="B355" s="4">
        <v>45519</v>
      </c>
      <c r="C355" s="4">
        <v>45579</v>
      </c>
      <c r="D355" t="s">
        <v>617</v>
      </c>
      <c r="E355">
        <v>261120</v>
      </c>
      <c r="F355" t="s">
        <v>618</v>
      </c>
      <c r="G355">
        <v>261120</v>
      </c>
      <c r="H355" t="str">
        <f t="shared" si="10"/>
        <v>COOE</v>
      </c>
      <c r="I355" t="str">
        <f t="shared" si="11"/>
        <v>13464</v>
      </c>
    </row>
    <row r="356" spans="1:9" x14ac:dyDescent="0.25">
      <c r="A356" s="4">
        <v>45504</v>
      </c>
      <c r="B356" s="4">
        <v>45519</v>
      </c>
      <c r="C356" s="4">
        <v>45579</v>
      </c>
      <c r="D356" t="s">
        <v>619</v>
      </c>
      <c r="E356">
        <v>394270.8</v>
      </c>
      <c r="F356" t="s">
        <v>620</v>
      </c>
      <c r="G356">
        <v>394270.8</v>
      </c>
      <c r="H356" t="str">
        <f t="shared" si="10"/>
        <v>COOE</v>
      </c>
      <c r="I356" t="str">
        <f t="shared" si="11"/>
        <v>13465</v>
      </c>
    </row>
    <row r="357" spans="1:9" x14ac:dyDescent="0.25">
      <c r="A357" s="4">
        <v>45504</v>
      </c>
      <c r="B357" s="4">
        <v>45519</v>
      </c>
      <c r="C357" s="4">
        <v>45579</v>
      </c>
      <c r="D357" t="s">
        <v>621</v>
      </c>
      <c r="E357">
        <v>803220</v>
      </c>
      <c r="F357" t="s">
        <v>622</v>
      </c>
      <c r="G357">
        <v>803220</v>
      </c>
      <c r="H357" t="str">
        <f t="shared" si="10"/>
        <v>COOE</v>
      </c>
      <c r="I357" t="str">
        <f t="shared" si="11"/>
        <v>13466</v>
      </c>
    </row>
    <row r="358" spans="1:9" x14ac:dyDescent="0.25">
      <c r="A358" s="4">
        <v>45504</v>
      </c>
      <c r="B358" s="4">
        <v>45519</v>
      </c>
      <c r="C358" s="4">
        <v>45579</v>
      </c>
      <c r="D358" t="s">
        <v>623</v>
      </c>
      <c r="E358">
        <v>462840</v>
      </c>
      <c r="F358" t="s">
        <v>624</v>
      </c>
      <c r="G358">
        <v>462840</v>
      </c>
      <c r="H358" t="str">
        <f t="shared" si="10"/>
        <v>COOE</v>
      </c>
      <c r="I358" t="str">
        <f t="shared" si="11"/>
        <v>13467</v>
      </c>
    </row>
    <row r="359" spans="1:9" x14ac:dyDescent="0.25">
      <c r="A359" s="4">
        <v>45504</v>
      </c>
      <c r="B359" s="4">
        <v>45519</v>
      </c>
      <c r="C359" s="4">
        <v>45579</v>
      </c>
      <c r="D359" t="s">
        <v>625</v>
      </c>
      <c r="E359">
        <v>273600</v>
      </c>
      <c r="F359" t="s">
        <v>626</v>
      </c>
      <c r="G359">
        <v>273600</v>
      </c>
      <c r="H359" t="str">
        <f t="shared" si="10"/>
        <v>COOE</v>
      </c>
      <c r="I359" t="str">
        <f t="shared" si="11"/>
        <v>13468</v>
      </c>
    </row>
    <row r="360" spans="1:9" x14ac:dyDescent="0.25">
      <c r="A360" s="4">
        <v>45504</v>
      </c>
      <c r="B360" s="4">
        <v>45519</v>
      </c>
      <c r="C360" s="4">
        <v>45579</v>
      </c>
      <c r="D360" t="s">
        <v>627</v>
      </c>
      <c r="E360">
        <v>438690</v>
      </c>
      <c r="F360" t="s">
        <v>628</v>
      </c>
      <c r="G360">
        <v>438690</v>
      </c>
      <c r="H360" t="str">
        <f t="shared" si="10"/>
        <v>COOE</v>
      </c>
      <c r="I360" t="str">
        <f t="shared" si="11"/>
        <v>13469</v>
      </c>
    </row>
    <row r="361" spans="1:9" x14ac:dyDescent="0.25">
      <c r="A361" s="4">
        <v>45504</v>
      </c>
      <c r="B361" s="4">
        <v>45519</v>
      </c>
      <c r="C361" s="4">
        <v>45579</v>
      </c>
      <c r="D361" t="s">
        <v>629</v>
      </c>
      <c r="E361">
        <v>288300</v>
      </c>
      <c r="F361" t="s">
        <v>630</v>
      </c>
      <c r="G361">
        <v>288300</v>
      </c>
      <c r="H361" t="str">
        <f t="shared" si="10"/>
        <v>COOE</v>
      </c>
      <c r="I361" t="str">
        <f t="shared" si="11"/>
        <v>13470</v>
      </c>
    </row>
    <row r="362" spans="1:9" x14ac:dyDescent="0.25">
      <c r="A362" s="4">
        <v>45504</v>
      </c>
      <c r="B362" s="4">
        <v>45519</v>
      </c>
      <c r="C362" s="4">
        <v>45579</v>
      </c>
      <c r="D362" t="s">
        <v>631</v>
      </c>
      <c r="E362">
        <v>344219.4</v>
      </c>
      <c r="F362" t="s">
        <v>632</v>
      </c>
      <c r="G362">
        <v>344219.4</v>
      </c>
      <c r="H362" t="str">
        <f t="shared" si="10"/>
        <v>COOE</v>
      </c>
      <c r="I362" t="str">
        <f t="shared" si="11"/>
        <v>13471</v>
      </c>
    </row>
    <row r="363" spans="1:9" x14ac:dyDescent="0.25">
      <c r="A363" s="4">
        <v>45504</v>
      </c>
      <c r="B363" s="4">
        <v>45519</v>
      </c>
      <c r="C363" s="4">
        <v>45579</v>
      </c>
      <c r="D363" t="s">
        <v>633</v>
      </c>
      <c r="E363">
        <v>105660</v>
      </c>
      <c r="F363" t="s">
        <v>634</v>
      </c>
      <c r="G363">
        <v>105660</v>
      </c>
      <c r="H363" t="str">
        <f t="shared" si="10"/>
        <v>COOE</v>
      </c>
      <c r="I363" t="str">
        <f t="shared" si="11"/>
        <v>13472</v>
      </c>
    </row>
    <row r="364" spans="1:9" x14ac:dyDescent="0.25">
      <c r="A364" s="4">
        <v>45504</v>
      </c>
      <c r="B364" s="4">
        <v>45519</v>
      </c>
      <c r="C364" s="4">
        <v>45579</v>
      </c>
      <c r="D364" t="s">
        <v>635</v>
      </c>
      <c r="E364">
        <v>360000</v>
      </c>
      <c r="F364" t="s">
        <v>636</v>
      </c>
      <c r="G364">
        <v>360000</v>
      </c>
      <c r="H364" t="str">
        <f t="shared" si="10"/>
        <v>COOE</v>
      </c>
      <c r="I364" t="str">
        <f t="shared" si="11"/>
        <v>13473</v>
      </c>
    </row>
    <row r="365" spans="1:9" x14ac:dyDescent="0.25">
      <c r="A365" s="4">
        <v>45504</v>
      </c>
      <c r="B365" s="4">
        <v>45519</v>
      </c>
      <c r="C365" s="4">
        <v>45579</v>
      </c>
      <c r="D365" t="s">
        <v>637</v>
      </c>
      <c r="E365">
        <v>295703.09999999998</v>
      </c>
      <c r="F365" t="s">
        <v>638</v>
      </c>
      <c r="G365">
        <v>295703.09999999998</v>
      </c>
      <c r="H365" t="str">
        <f t="shared" si="10"/>
        <v>COOE</v>
      </c>
      <c r="I365" t="str">
        <f t="shared" si="11"/>
        <v>13474</v>
      </c>
    </row>
    <row r="366" spans="1:9" x14ac:dyDescent="0.25">
      <c r="A366" s="4">
        <v>45504</v>
      </c>
      <c r="B366" s="4">
        <v>45519</v>
      </c>
      <c r="C366" s="4">
        <v>45579</v>
      </c>
      <c r="D366" t="s">
        <v>639</v>
      </c>
      <c r="E366">
        <v>4107650</v>
      </c>
      <c r="F366" t="s">
        <v>640</v>
      </c>
      <c r="G366">
        <v>4107650</v>
      </c>
      <c r="H366" t="str">
        <f t="shared" si="10"/>
        <v>COOE</v>
      </c>
      <c r="I366" t="str">
        <f t="shared" si="11"/>
        <v>13475</v>
      </c>
    </row>
    <row r="367" spans="1:9" x14ac:dyDescent="0.25">
      <c r="A367" s="4">
        <v>45504</v>
      </c>
      <c r="B367" s="4">
        <v>45519</v>
      </c>
      <c r="C367" s="4">
        <v>45579</v>
      </c>
      <c r="D367" t="s">
        <v>641</v>
      </c>
      <c r="E367">
        <v>394270.8</v>
      </c>
      <c r="F367" t="s">
        <v>642</v>
      </c>
      <c r="G367">
        <v>394270.8</v>
      </c>
      <c r="H367" t="str">
        <f t="shared" si="10"/>
        <v>COOE</v>
      </c>
      <c r="I367" t="str">
        <f t="shared" si="11"/>
        <v>13476</v>
      </c>
    </row>
    <row r="368" spans="1:9" x14ac:dyDescent="0.25">
      <c r="A368" s="4">
        <v>45504</v>
      </c>
      <c r="B368" s="4">
        <v>45519</v>
      </c>
      <c r="C368" s="4">
        <v>45579</v>
      </c>
      <c r="D368" t="s">
        <v>643</v>
      </c>
      <c r="E368">
        <v>295703.09999999998</v>
      </c>
      <c r="F368" t="s">
        <v>644</v>
      </c>
      <c r="G368">
        <v>295703.09999999998</v>
      </c>
      <c r="H368" t="str">
        <f t="shared" si="10"/>
        <v>COOE</v>
      </c>
      <c r="I368" t="str">
        <f t="shared" si="11"/>
        <v>13477</v>
      </c>
    </row>
    <row r="369" spans="1:9" x14ac:dyDescent="0.25">
      <c r="A369" s="4">
        <v>45504</v>
      </c>
      <c r="B369" s="4">
        <v>45519</v>
      </c>
      <c r="C369" s="4">
        <v>45579</v>
      </c>
      <c r="D369" t="s">
        <v>645</v>
      </c>
      <c r="E369">
        <v>344219.4</v>
      </c>
      <c r="F369" t="s">
        <v>646</v>
      </c>
      <c r="G369">
        <v>344219.4</v>
      </c>
      <c r="H369" t="str">
        <f t="shared" si="10"/>
        <v>COOE</v>
      </c>
      <c r="I369" t="str">
        <f t="shared" si="11"/>
        <v>13480</v>
      </c>
    </row>
    <row r="370" spans="1:9" x14ac:dyDescent="0.25">
      <c r="A370" s="4">
        <v>45504</v>
      </c>
      <c r="B370" s="4">
        <v>45519</v>
      </c>
      <c r="C370" s="4">
        <v>45579</v>
      </c>
      <c r="D370" t="s">
        <v>647</v>
      </c>
      <c r="E370">
        <v>720000</v>
      </c>
      <c r="F370" t="s">
        <v>648</v>
      </c>
      <c r="G370">
        <v>720000</v>
      </c>
      <c r="H370" t="str">
        <f t="shared" si="10"/>
        <v>COOE</v>
      </c>
      <c r="I370" t="str">
        <f t="shared" si="11"/>
        <v>13481</v>
      </c>
    </row>
    <row r="371" spans="1:9" x14ac:dyDescent="0.25">
      <c r="A371" s="4">
        <v>45504</v>
      </c>
      <c r="B371" s="4">
        <v>45519</v>
      </c>
      <c r="C371" s="4">
        <v>45579</v>
      </c>
      <c r="D371" t="s">
        <v>649</v>
      </c>
      <c r="E371">
        <v>295703.09999999998</v>
      </c>
      <c r="F371" t="s">
        <v>650</v>
      </c>
      <c r="G371">
        <v>295703.09999999998</v>
      </c>
      <c r="H371" t="str">
        <f t="shared" si="10"/>
        <v>COOE</v>
      </c>
      <c r="I371" t="str">
        <f t="shared" si="11"/>
        <v>13483</v>
      </c>
    </row>
    <row r="372" spans="1:9" x14ac:dyDescent="0.25">
      <c r="A372" s="4">
        <v>45504</v>
      </c>
      <c r="B372" s="4">
        <v>45519</v>
      </c>
      <c r="C372" s="4">
        <v>45579</v>
      </c>
      <c r="D372" t="s">
        <v>651</v>
      </c>
      <c r="E372">
        <v>463421.7</v>
      </c>
      <c r="F372" t="s">
        <v>652</v>
      </c>
      <c r="G372">
        <v>463421.7</v>
      </c>
      <c r="H372" t="str">
        <f t="shared" si="10"/>
        <v>COOE</v>
      </c>
      <c r="I372" t="str">
        <f t="shared" si="11"/>
        <v>13484</v>
      </c>
    </row>
    <row r="373" spans="1:9" x14ac:dyDescent="0.25">
      <c r="A373" s="4">
        <v>45504</v>
      </c>
      <c r="B373" s="4">
        <v>45519</v>
      </c>
      <c r="C373" s="4">
        <v>45579</v>
      </c>
      <c r="D373" t="s">
        <v>653</v>
      </c>
      <c r="E373">
        <v>261120</v>
      </c>
      <c r="F373" t="s">
        <v>654</v>
      </c>
      <c r="G373">
        <v>261120</v>
      </c>
      <c r="H373" t="str">
        <f t="shared" si="10"/>
        <v>COOE</v>
      </c>
      <c r="I373" t="str">
        <f t="shared" si="11"/>
        <v>13485</v>
      </c>
    </row>
    <row r="374" spans="1:9" x14ac:dyDescent="0.25">
      <c r="A374" s="4">
        <v>45504</v>
      </c>
      <c r="B374" s="4">
        <v>45519</v>
      </c>
      <c r="C374" s="4">
        <v>45579</v>
      </c>
      <c r="D374" t="s">
        <v>655</v>
      </c>
      <c r="E374">
        <v>3347100</v>
      </c>
      <c r="F374" t="s">
        <v>656</v>
      </c>
      <c r="G374">
        <v>3347100</v>
      </c>
      <c r="H374" t="str">
        <f t="shared" si="10"/>
        <v>COOE</v>
      </c>
      <c r="I374" t="str">
        <f t="shared" si="11"/>
        <v>13488</v>
      </c>
    </row>
    <row r="375" spans="1:9" x14ac:dyDescent="0.25">
      <c r="A375" s="4">
        <v>45504</v>
      </c>
      <c r="B375" s="4">
        <v>45519</v>
      </c>
      <c r="C375" s="4">
        <v>45579</v>
      </c>
      <c r="D375" t="s">
        <v>657</v>
      </c>
      <c r="E375">
        <v>295703.09999999998</v>
      </c>
      <c r="F375" t="s">
        <v>658</v>
      </c>
      <c r="G375">
        <v>295703.09999999998</v>
      </c>
      <c r="H375" t="str">
        <f t="shared" si="10"/>
        <v>COOE</v>
      </c>
      <c r="I375" t="str">
        <f t="shared" si="11"/>
        <v>13489</v>
      </c>
    </row>
    <row r="376" spans="1:9" x14ac:dyDescent="0.25">
      <c r="A376" s="4">
        <v>45504</v>
      </c>
      <c r="B376" s="4">
        <v>45519</v>
      </c>
      <c r="C376" s="4">
        <v>45579</v>
      </c>
      <c r="D376" t="s">
        <v>659</v>
      </c>
      <c r="E376">
        <v>17136</v>
      </c>
      <c r="F376" t="s">
        <v>660</v>
      </c>
      <c r="G376">
        <v>17136</v>
      </c>
      <c r="H376" t="str">
        <f t="shared" si="10"/>
        <v>COOE</v>
      </c>
      <c r="I376" t="str">
        <f t="shared" si="11"/>
        <v>13490</v>
      </c>
    </row>
    <row r="377" spans="1:9" x14ac:dyDescent="0.25">
      <c r="A377" s="4">
        <v>45504</v>
      </c>
      <c r="B377" s="4">
        <v>45519</v>
      </c>
      <c r="C377" s="4">
        <v>45579</v>
      </c>
      <c r="D377" t="s">
        <v>661</v>
      </c>
      <c r="E377">
        <v>569850</v>
      </c>
      <c r="F377" t="s">
        <v>662</v>
      </c>
      <c r="G377">
        <v>569850</v>
      </c>
      <c r="H377" t="str">
        <f t="shared" si="10"/>
        <v>COOE</v>
      </c>
      <c r="I377" t="str">
        <f t="shared" si="11"/>
        <v>13491</v>
      </c>
    </row>
    <row r="378" spans="1:9" x14ac:dyDescent="0.25">
      <c r="A378" s="4">
        <v>45504</v>
      </c>
      <c r="B378" s="4">
        <v>45519</v>
      </c>
      <c r="C378" s="4">
        <v>45579</v>
      </c>
      <c r="D378" t="s">
        <v>663</v>
      </c>
      <c r="E378">
        <v>295703.09999999998</v>
      </c>
      <c r="F378" t="s">
        <v>664</v>
      </c>
      <c r="G378">
        <v>295703.09999999998</v>
      </c>
      <c r="H378" t="str">
        <f t="shared" si="10"/>
        <v>COOE</v>
      </c>
      <c r="I378" t="str">
        <f t="shared" si="11"/>
        <v>13492</v>
      </c>
    </row>
    <row r="379" spans="1:9" x14ac:dyDescent="0.25">
      <c r="A379" s="4">
        <v>45504</v>
      </c>
      <c r="B379" s="4">
        <v>45519</v>
      </c>
      <c r="C379" s="4">
        <v>45579</v>
      </c>
      <c r="D379" t="s">
        <v>665</v>
      </c>
      <c r="E379">
        <v>458959.2</v>
      </c>
      <c r="F379" t="s">
        <v>666</v>
      </c>
      <c r="G379">
        <v>458959.2</v>
      </c>
      <c r="H379" t="str">
        <f t="shared" si="10"/>
        <v>COOE</v>
      </c>
      <c r="I379" t="str">
        <f t="shared" si="11"/>
        <v>13493</v>
      </c>
    </row>
    <row r="380" spans="1:9" x14ac:dyDescent="0.25">
      <c r="A380" s="4">
        <v>45504</v>
      </c>
      <c r="B380" s="4">
        <v>45519</v>
      </c>
      <c r="C380" s="4">
        <v>45579</v>
      </c>
      <c r="D380" t="s">
        <v>667</v>
      </c>
      <c r="E380">
        <v>360000</v>
      </c>
      <c r="F380" t="s">
        <v>668</v>
      </c>
      <c r="G380">
        <v>360000</v>
      </c>
      <c r="H380" t="str">
        <f t="shared" si="10"/>
        <v>COOE</v>
      </c>
      <c r="I380" t="str">
        <f t="shared" si="11"/>
        <v>13494</v>
      </c>
    </row>
    <row r="381" spans="1:9" x14ac:dyDescent="0.25">
      <c r="A381" s="4">
        <v>45504</v>
      </c>
      <c r="B381" s="4">
        <v>45519</v>
      </c>
      <c r="C381" s="4">
        <v>45579</v>
      </c>
      <c r="D381" t="s">
        <v>669</v>
      </c>
      <c r="E381">
        <v>394270.8</v>
      </c>
      <c r="F381" t="s">
        <v>670</v>
      </c>
      <c r="G381">
        <v>394270.8</v>
      </c>
      <c r="H381" t="str">
        <f t="shared" si="10"/>
        <v>COOE</v>
      </c>
      <c r="I381" t="str">
        <f t="shared" si="11"/>
        <v>13495</v>
      </c>
    </row>
    <row r="382" spans="1:9" x14ac:dyDescent="0.25">
      <c r="A382" s="4">
        <v>45504</v>
      </c>
      <c r="B382" s="4">
        <v>45519</v>
      </c>
      <c r="C382" s="4">
        <v>45579</v>
      </c>
      <c r="D382" t="s">
        <v>671</v>
      </c>
      <c r="E382">
        <v>344219.4</v>
      </c>
      <c r="F382" t="s">
        <v>672</v>
      </c>
      <c r="G382">
        <v>344219.4</v>
      </c>
      <c r="H382" t="str">
        <f t="shared" si="10"/>
        <v>COOE</v>
      </c>
      <c r="I382" t="str">
        <f t="shared" si="11"/>
        <v>13497</v>
      </c>
    </row>
    <row r="383" spans="1:9" x14ac:dyDescent="0.25">
      <c r="A383" s="4">
        <v>45504</v>
      </c>
      <c r="B383" s="4">
        <v>45519</v>
      </c>
      <c r="C383" s="4">
        <v>45579</v>
      </c>
      <c r="D383" t="s">
        <v>673</v>
      </c>
      <c r="E383">
        <v>229479.6</v>
      </c>
      <c r="F383" t="s">
        <v>674</v>
      </c>
      <c r="G383">
        <v>229479.6</v>
      </c>
      <c r="H383" t="str">
        <f t="shared" si="10"/>
        <v>COOE</v>
      </c>
      <c r="I383" t="str">
        <f t="shared" si="11"/>
        <v>13499</v>
      </c>
    </row>
    <row r="384" spans="1:9" x14ac:dyDescent="0.25">
      <c r="A384" s="4">
        <v>45504</v>
      </c>
      <c r="B384" s="4">
        <v>45519</v>
      </c>
      <c r="C384" s="4">
        <v>45579</v>
      </c>
      <c r="D384" t="s">
        <v>675</v>
      </c>
      <c r="E384">
        <v>458959.2</v>
      </c>
      <c r="F384" t="s">
        <v>676</v>
      </c>
      <c r="G384">
        <v>458959.2</v>
      </c>
      <c r="H384" t="str">
        <f t="shared" si="10"/>
        <v>COOE</v>
      </c>
      <c r="I384" t="str">
        <f t="shared" si="11"/>
        <v>13501</v>
      </c>
    </row>
    <row r="385" spans="1:9" x14ac:dyDescent="0.25">
      <c r="A385" s="4">
        <v>45504</v>
      </c>
      <c r="B385" s="4">
        <v>45519</v>
      </c>
      <c r="C385" s="4">
        <v>45579</v>
      </c>
      <c r="D385" t="s">
        <v>677</v>
      </c>
      <c r="E385">
        <v>32939.199999999997</v>
      </c>
      <c r="F385" t="s">
        <v>678</v>
      </c>
      <c r="G385">
        <v>32939.199999999997</v>
      </c>
      <c r="H385" t="str">
        <f t="shared" si="10"/>
        <v>COOE</v>
      </c>
      <c r="I385" t="str">
        <f t="shared" si="11"/>
        <v>13503</v>
      </c>
    </row>
    <row r="386" spans="1:9" x14ac:dyDescent="0.25">
      <c r="A386" s="4">
        <v>45504</v>
      </c>
      <c r="B386" s="4">
        <v>45519</v>
      </c>
      <c r="C386" s="4">
        <v>45579</v>
      </c>
      <c r="D386" t="s">
        <v>679</v>
      </c>
      <c r="E386">
        <v>522240</v>
      </c>
      <c r="F386" t="s">
        <v>680</v>
      </c>
      <c r="G386">
        <v>522240</v>
      </c>
      <c r="H386" t="str">
        <f t="shared" si="10"/>
        <v>COOE</v>
      </c>
      <c r="I386" t="str">
        <f t="shared" si="11"/>
        <v>13505</v>
      </c>
    </row>
    <row r="387" spans="1:9" x14ac:dyDescent="0.25">
      <c r="A387" s="4">
        <v>45504</v>
      </c>
      <c r="B387" s="4">
        <v>45519</v>
      </c>
      <c r="C387" s="4">
        <v>45579</v>
      </c>
      <c r="D387" t="s">
        <v>681</v>
      </c>
      <c r="E387">
        <v>394270.8</v>
      </c>
      <c r="F387" t="s">
        <v>682</v>
      </c>
      <c r="G387">
        <v>394270.8</v>
      </c>
      <c r="H387" t="str">
        <f t="shared" ref="H387:H425" si="12">+MID(D387,1,4)</f>
        <v>COOE</v>
      </c>
      <c r="I387" t="str">
        <f t="shared" ref="I387:I425" si="13">+MID(D387,5,5)</f>
        <v>13506</v>
      </c>
    </row>
    <row r="388" spans="1:9" x14ac:dyDescent="0.25">
      <c r="A388" s="4">
        <v>45504</v>
      </c>
      <c r="B388" s="4">
        <v>45519</v>
      </c>
      <c r="C388" s="4">
        <v>45579</v>
      </c>
      <c r="D388" t="s">
        <v>683</v>
      </c>
      <c r="E388">
        <v>295703.09999999998</v>
      </c>
      <c r="F388" t="s">
        <v>684</v>
      </c>
      <c r="G388">
        <v>295703.09999999998</v>
      </c>
      <c r="H388" t="str">
        <f t="shared" si="12"/>
        <v>COOE</v>
      </c>
      <c r="I388" t="str">
        <f t="shared" si="13"/>
        <v>13507</v>
      </c>
    </row>
    <row r="389" spans="1:9" x14ac:dyDescent="0.25">
      <c r="A389" s="4">
        <v>45504</v>
      </c>
      <c r="B389" s="4">
        <v>45519</v>
      </c>
      <c r="C389" s="4">
        <v>45579</v>
      </c>
      <c r="D389" t="s">
        <v>685</v>
      </c>
      <c r="E389">
        <v>284640</v>
      </c>
      <c r="F389" t="s">
        <v>686</v>
      </c>
      <c r="G389">
        <v>284640</v>
      </c>
      <c r="H389" t="str">
        <f t="shared" si="12"/>
        <v>COOE</v>
      </c>
      <c r="I389" t="str">
        <f t="shared" si="13"/>
        <v>13509</v>
      </c>
    </row>
    <row r="390" spans="1:9" x14ac:dyDescent="0.25">
      <c r="A390" s="4">
        <v>45504</v>
      </c>
      <c r="B390" s="4">
        <v>45519</v>
      </c>
      <c r="C390" s="4">
        <v>45579</v>
      </c>
      <c r="D390" t="s">
        <v>687</v>
      </c>
      <c r="E390">
        <v>295703.09999999998</v>
      </c>
      <c r="F390" t="s">
        <v>688</v>
      </c>
      <c r="G390">
        <v>295703.09999999998</v>
      </c>
      <c r="H390" t="str">
        <f t="shared" si="12"/>
        <v>COOE</v>
      </c>
      <c r="I390" t="str">
        <f t="shared" si="13"/>
        <v>13510</v>
      </c>
    </row>
    <row r="391" spans="1:9" x14ac:dyDescent="0.25">
      <c r="A391" s="4">
        <v>45504</v>
      </c>
      <c r="B391" s="4">
        <v>45519</v>
      </c>
      <c r="C391" s="4">
        <v>45579</v>
      </c>
      <c r="D391" t="s">
        <v>689</v>
      </c>
      <c r="E391">
        <v>344219.4</v>
      </c>
      <c r="F391" t="s">
        <v>690</v>
      </c>
      <c r="G391">
        <v>344219.4</v>
      </c>
      <c r="H391" t="str">
        <f t="shared" si="12"/>
        <v>COOE</v>
      </c>
      <c r="I391" t="str">
        <f t="shared" si="13"/>
        <v>13512</v>
      </c>
    </row>
    <row r="392" spans="1:9" x14ac:dyDescent="0.25">
      <c r="A392" s="4">
        <v>45504</v>
      </c>
      <c r="B392" s="4">
        <v>45519</v>
      </c>
      <c r="C392" s="4">
        <v>45579</v>
      </c>
      <c r="D392" t="s">
        <v>691</v>
      </c>
      <c r="E392">
        <v>295703.09999999998</v>
      </c>
      <c r="F392" t="s">
        <v>692</v>
      </c>
      <c r="G392">
        <v>295703.09999999998</v>
      </c>
      <c r="H392" t="str">
        <f t="shared" si="12"/>
        <v>COOE</v>
      </c>
      <c r="I392" t="str">
        <f t="shared" si="13"/>
        <v>13513</v>
      </c>
    </row>
    <row r="393" spans="1:9" x14ac:dyDescent="0.25">
      <c r="A393" s="4">
        <v>45504</v>
      </c>
      <c r="B393" s="4">
        <v>45519</v>
      </c>
      <c r="C393" s="4">
        <v>45579</v>
      </c>
      <c r="D393" t="s">
        <v>693</v>
      </c>
      <c r="E393">
        <v>344219.4</v>
      </c>
      <c r="F393" t="s">
        <v>694</v>
      </c>
      <c r="G393">
        <v>344219.4</v>
      </c>
      <c r="H393" t="str">
        <f t="shared" si="12"/>
        <v>COOE</v>
      </c>
      <c r="I393" t="str">
        <f t="shared" si="13"/>
        <v>13515</v>
      </c>
    </row>
    <row r="394" spans="1:9" x14ac:dyDescent="0.25">
      <c r="A394" s="4">
        <v>45504</v>
      </c>
      <c r="B394" s="4">
        <v>45519</v>
      </c>
      <c r="C394" s="4">
        <v>45579</v>
      </c>
      <c r="D394" t="s">
        <v>695</v>
      </c>
      <c r="E394">
        <v>360000</v>
      </c>
      <c r="F394" t="s">
        <v>696</v>
      </c>
      <c r="G394">
        <v>360000</v>
      </c>
      <c r="H394" t="str">
        <f t="shared" si="12"/>
        <v>COOE</v>
      </c>
      <c r="I394" t="str">
        <f t="shared" si="13"/>
        <v>13516</v>
      </c>
    </row>
    <row r="395" spans="1:9" x14ac:dyDescent="0.25">
      <c r="A395" s="4">
        <v>45504</v>
      </c>
      <c r="B395" s="4">
        <v>45519</v>
      </c>
      <c r="C395" s="4">
        <v>45579</v>
      </c>
      <c r="D395" t="s">
        <v>697</v>
      </c>
      <c r="E395">
        <v>344219.4</v>
      </c>
      <c r="F395" t="s">
        <v>698</v>
      </c>
      <c r="G395">
        <v>344219.4</v>
      </c>
      <c r="H395" t="str">
        <f t="shared" si="12"/>
        <v>COOE</v>
      </c>
      <c r="I395" t="str">
        <f t="shared" si="13"/>
        <v>13519</v>
      </c>
    </row>
    <row r="396" spans="1:9" x14ac:dyDescent="0.25">
      <c r="A396" s="4">
        <v>45504</v>
      </c>
      <c r="B396" s="4">
        <v>45519</v>
      </c>
      <c r="C396" s="4">
        <v>45579</v>
      </c>
      <c r="D396" t="s">
        <v>699</v>
      </c>
      <c r="E396">
        <v>458959.2</v>
      </c>
      <c r="F396" t="s">
        <v>700</v>
      </c>
      <c r="G396">
        <v>458959.2</v>
      </c>
      <c r="H396" t="str">
        <f t="shared" si="12"/>
        <v>COOE</v>
      </c>
      <c r="I396" t="str">
        <f t="shared" si="13"/>
        <v>13520</v>
      </c>
    </row>
    <row r="397" spans="1:9" x14ac:dyDescent="0.25">
      <c r="A397" s="4">
        <v>45504</v>
      </c>
      <c r="B397" s="4">
        <v>45519</v>
      </c>
      <c r="C397" s="4">
        <v>45579</v>
      </c>
      <c r="D397" t="s">
        <v>701</v>
      </c>
      <c r="E397">
        <v>344219.4</v>
      </c>
      <c r="F397" t="s">
        <v>702</v>
      </c>
      <c r="G397">
        <v>344219.4</v>
      </c>
      <c r="H397" t="str">
        <f t="shared" si="12"/>
        <v>COOE</v>
      </c>
      <c r="I397" t="str">
        <f t="shared" si="13"/>
        <v>13522</v>
      </c>
    </row>
    <row r="398" spans="1:9" x14ac:dyDescent="0.25">
      <c r="A398" s="4">
        <v>45504</v>
      </c>
      <c r="B398" s="4">
        <v>45519</v>
      </c>
      <c r="C398" s="4">
        <v>45579</v>
      </c>
      <c r="D398" t="s">
        <v>703</v>
      </c>
      <c r="E398">
        <v>344219.4</v>
      </c>
      <c r="F398" t="s">
        <v>704</v>
      </c>
      <c r="G398">
        <v>344219.4</v>
      </c>
      <c r="H398" t="str">
        <f t="shared" si="12"/>
        <v>COOE</v>
      </c>
      <c r="I398" t="str">
        <f t="shared" si="13"/>
        <v>13523</v>
      </c>
    </row>
    <row r="399" spans="1:9" x14ac:dyDescent="0.25">
      <c r="A399" s="4">
        <v>45504</v>
      </c>
      <c r="B399" s="4">
        <v>45519</v>
      </c>
      <c r="C399" s="4">
        <v>45579</v>
      </c>
      <c r="D399" t="s">
        <v>705</v>
      </c>
      <c r="E399">
        <v>344219.4</v>
      </c>
      <c r="F399" t="s">
        <v>706</v>
      </c>
      <c r="G399">
        <v>344219.4</v>
      </c>
      <c r="H399" t="str">
        <f t="shared" si="12"/>
        <v>COOE</v>
      </c>
      <c r="I399" t="str">
        <f t="shared" si="13"/>
        <v>13525</v>
      </c>
    </row>
    <row r="400" spans="1:9" x14ac:dyDescent="0.25">
      <c r="A400" s="4">
        <v>45504</v>
      </c>
      <c r="B400" s="4">
        <v>45519</v>
      </c>
      <c r="C400" s="4">
        <v>45579</v>
      </c>
      <c r="D400" t="s">
        <v>707</v>
      </c>
      <c r="E400">
        <v>458959.2</v>
      </c>
      <c r="F400" t="s">
        <v>708</v>
      </c>
      <c r="G400">
        <v>458959.2</v>
      </c>
      <c r="H400" t="str">
        <f t="shared" si="12"/>
        <v>COOE</v>
      </c>
      <c r="I400" t="str">
        <f t="shared" si="13"/>
        <v>13526</v>
      </c>
    </row>
    <row r="401" spans="1:9" x14ac:dyDescent="0.25">
      <c r="A401" s="4">
        <v>45504</v>
      </c>
      <c r="B401" s="4">
        <v>45519</v>
      </c>
      <c r="C401" s="4">
        <v>45579</v>
      </c>
      <c r="D401" t="s">
        <v>709</v>
      </c>
      <c r="E401">
        <v>452620</v>
      </c>
      <c r="F401" t="s">
        <v>710</v>
      </c>
      <c r="G401">
        <v>452620</v>
      </c>
      <c r="H401" t="str">
        <f t="shared" si="12"/>
        <v>COOE</v>
      </c>
      <c r="I401" t="str">
        <f t="shared" si="13"/>
        <v>13527</v>
      </c>
    </row>
    <row r="402" spans="1:9" x14ac:dyDescent="0.25">
      <c r="A402" s="4">
        <v>45504</v>
      </c>
      <c r="B402" s="4">
        <v>45519</v>
      </c>
      <c r="C402" s="4">
        <v>45579</v>
      </c>
      <c r="D402" t="s">
        <v>711</v>
      </c>
      <c r="E402">
        <v>458959.2</v>
      </c>
      <c r="F402" t="s">
        <v>712</v>
      </c>
      <c r="G402">
        <v>458959.2</v>
      </c>
      <c r="H402" t="str">
        <f t="shared" si="12"/>
        <v>COOE</v>
      </c>
      <c r="I402" t="str">
        <f t="shared" si="13"/>
        <v>13528</v>
      </c>
    </row>
    <row r="403" spans="1:9" x14ac:dyDescent="0.25">
      <c r="A403" s="4">
        <v>45504</v>
      </c>
      <c r="B403" s="4">
        <v>45519</v>
      </c>
      <c r="C403" s="4">
        <v>45579</v>
      </c>
      <c r="D403" t="s">
        <v>713</v>
      </c>
      <c r="E403">
        <v>452620</v>
      </c>
      <c r="F403" t="s">
        <v>714</v>
      </c>
      <c r="G403">
        <v>452620</v>
      </c>
      <c r="H403" t="str">
        <f t="shared" si="12"/>
        <v>COOE</v>
      </c>
      <c r="I403" t="str">
        <f t="shared" si="13"/>
        <v>13530</v>
      </c>
    </row>
    <row r="404" spans="1:9" x14ac:dyDescent="0.25">
      <c r="A404" s="4">
        <v>45504</v>
      </c>
      <c r="B404" s="4">
        <v>45519</v>
      </c>
      <c r="C404" s="4">
        <v>45579</v>
      </c>
      <c r="D404" t="s">
        <v>715</v>
      </c>
      <c r="E404">
        <v>360000</v>
      </c>
      <c r="F404" t="s">
        <v>716</v>
      </c>
      <c r="G404">
        <v>360000</v>
      </c>
      <c r="H404" t="str">
        <f t="shared" si="12"/>
        <v>COOE</v>
      </c>
      <c r="I404" t="str">
        <f t="shared" si="13"/>
        <v>13531</v>
      </c>
    </row>
    <row r="405" spans="1:9" x14ac:dyDescent="0.25">
      <c r="A405" s="4">
        <v>45504</v>
      </c>
      <c r="B405" s="4">
        <v>45519</v>
      </c>
      <c r="C405" s="4">
        <v>45579</v>
      </c>
      <c r="D405" t="s">
        <v>717</v>
      </c>
      <c r="E405">
        <v>720000</v>
      </c>
      <c r="F405" t="s">
        <v>718</v>
      </c>
      <c r="G405">
        <v>720000</v>
      </c>
      <c r="H405" t="str">
        <f t="shared" si="12"/>
        <v>COOE</v>
      </c>
      <c r="I405" t="str">
        <f t="shared" si="13"/>
        <v>13534</v>
      </c>
    </row>
    <row r="406" spans="1:9" x14ac:dyDescent="0.25">
      <c r="A406" s="4">
        <v>45504</v>
      </c>
      <c r="B406" s="4">
        <v>45519</v>
      </c>
      <c r="C406" s="4">
        <v>45579</v>
      </c>
      <c r="D406" t="s">
        <v>719</v>
      </c>
      <c r="E406">
        <v>287760</v>
      </c>
      <c r="F406" t="s">
        <v>720</v>
      </c>
      <c r="G406">
        <v>287760</v>
      </c>
      <c r="H406" t="str">
        <f t="shared" si="12"/>
        <v>COOE</v>
      </c>
      <c r="I406" t="str">
        <f t="shared" si="13"/>
        <v>13535</v>
      </c>
    </row>
    <row r="407" spans="1:9" x14ac:dyDescent="0.25">
      <c r="A407" s="4">
        <v>45504</v>
      </c>
      <c r="B407" s="4">
        <v>45519</v>
      </c>
      <c r="C407" s="4">
        <v>45579</v>
      </c>
      <c r="D407" t="s">
        <v>721</v>
      </c>
      <c r="E407">
        <v>114739.8</v>
      </c>
      <c r="F407" t="s">
        <v>722</v>
      </c>
      <c r="G407">
        <v>114739.8</v>
      </c>
      <c r="H407" t="str">
        <f t="shared" si="12"/>
        <v>COOE</v>
      </c>
      <c r="I407" t="str">
        <f t="shared" si="13"/>
        <v>13536</v>
      </c>
    </row>
    <row r="408" spans="1:9" x14ac:dyDescent="0.25">
      <c r="A408" s="4">
        <v>45504</v>
      </c>
      <c r="B408" s="4">
        <v>45519</v>
      </c>
      <c r="C408" s="4">
        <v>45579</v>
      </c>
      <c r="D408" t="s">
        <v>723</v>
      </c>
      <c r="E408">
        <v>197135.4</v>
      </c>
      <c r="F408" t="s">
        <v>724</v>
      </c>
      <c r="G408">
        <v>197135.4</v>
      </c>
      <c r="H408" t="str">
        <f t="shared" si="12"/>
        <v>COOE</v>
      </c>
      <c r="I408" t="str">
        <f t="shared" si="13"/>
        <v>13537</v>
      </c>
    </row>
    <row r="409" spans="1:9" x14ac:dyDescent="0.25">
      <c r="A409" s="4">
        <v>45504</v>
      </c>
      <c r="B409" s="4">
        <v>45519</v>
      </c>
      <c r="C409" s="4">
        <v>45579</v>
      </c>
      <c r="D409" t="s">
        <v>725</v>
      </c>
      <c r="E409">
        <v>6514246</v>
      </c>
      <c r="F409" t="s">
        <v>726</v>
      </c>
      <c r="G409">
        <v>6514246</v>
      </c>
      <c r="H409" t="str">
        <f t="shared" si="12"/>
        <v>COOE</v>
      </c>
      <c r="I409" t="str">
        <f t="shared" si="13"/>
        <v>13581</v>
      </c>
    </row>
    <row r="410" spans="1:9" x14ac:dyDescent="0.25">
      <c r="A410" s="4">
        <v>45504</v>
      </c>
      <c r="B410" s="4">
        <v>45519</v>
      </c>
      <c r="C410" s="4">
        <v>45579</v>
      </c>
      <c r="D410" t="s">
        <v>727</v>
      </c>
      <c r="E410">
        <v>7996137.4199999999</v>
      </c>
      <c r="F410" t="s">
        <v>728</v>
      </c>
      <c r="G410">
        <v>7996137.4199999999</v>
      </c>
      <c r="H410" t="str">
        <f t="shared" si="12"/>
        <v>COOE</v>
      </c>
      <c r="I410" t="str">
        <f t="shared" si="13"/>
        <v>13582</v>
      </c>
    </row>
    <row r="411" spans="1:9" x14ac:dyDescent="0.25">
      <c r="A411" s="4">
        <v>45504</v>
      </c>
      <c r="B411" s="4">
        <v>45519</v>
      </c>
      <c r="C411" s="4">
        <v>45579</v>
      </c>
      <c r="D411" t="s">
        <v>729</v>
      </c>
      <c r="E411">
        <v>11922362</v>
      </c>
      <c r="F411" t="s">
        <v>730</v>
      </c>
      <c r="G411">
        <v>11922362</v>
      </c>
      <c r="H411" t="str">
        <f t="shared" si="12"/>
        <v>COOE</v>
      </c>
      <c r="I411" t="str">
        <f t="shared" si="13"/>
        <v>13583</v>
      </c>
    </row>
    <row r="412" spans="1:9" x14ac:dyDescent="0.25">
      <c r="A412" s="4">
        <v>45504</v>
      </c>
      <c r="B412" s="4">
        <v>45519</v>
      </c>
      <c r="C412" s="4">
        <v>45579</v>
      </c>
      <c r="D412" t="s">
        <v>731</v>
      </c>
      <c r="E412">
        <v>20438034.620000005</v>
      </c>
      <c r="F412" t="s">
        <v>732</v>
      </c>
      <c r="G412">
        <v>20438034.620000005</v>
      </c>
      <c r="H412" t="str">
        <f t="shared" si="12"/>
        <v>COOE</v>
      </c>
      <c r="I412" t="str">
        <f t="shared" si="13"/>
        <v>13584</v>
      </c>
    </row>
    <row r="413" spans="1:9" x14ac:dyDescent="0.25">
      <c r="A413" s="4">
        <v>45504</v>
      </c>
      <c r="B413" s="4">
        <v>45519</v>
      </c>
      <c r="C413" s="4">
        <v>45579</v>
      </c>
      <c r="D413" t="s">
        <v>733</v>
      </c>
      <c r="E413">
        <v>913813</v>
      </c>
      <c r="F413" t="s">
        <v>734</v>
      </c>
      <c r="G413">
        <v>913813</v>
      </c>
      <c r="H413" t="str">
        <f t="shared" si="12"/>
        <v>COOE</v>
      </c>
      <c r="I413" t="str">
        <f t="shared" si="13"/>
        <v>13585</v>
      </c>
    </row>
    <row r="414" spans="1:9" x14ac:dyDescent="0.25">
      <c r="A414" s="4">
        <v>45504</v>
      </c>
      <c r="B414" s="4">
        <v>45519</v>
      </c>
      <c r="C414" s="4">
        <v>45579</v>
      </c>
      <c r="D414" t="s">
        <v>735</v>
      </c>
      <c r="E414">
        <v>21044625.300000001</v>
      </c>
      <c r="F414" t="s">
        <v>736</v>
      </c>
      <c r="G414">
        <v>21044625.300000001</v>
      </c>
      <c r="H414" t="str">
        <f t="shared" si="12"/>
        <v>COOE</v>
      </c>
      <c r="I414" t="str">
        <f t="shared" si="13"/>
        <v>13586</v>
      </c>
    </row>
    <row r="415" spans="1:9" x14ac:dyDescent="0.25">
      <c r="A415" s="4">
        <v>45504</v>
      </c>
      <c r="B415" s="4">
        <v>45519</v>
      </c>
      <c r="C415" s="4">
        <v>45579</v>
      </c>
      <c r="D415" t="s">
        <v>737</v>
      </c>
      <c r="E415">
        <v>1876424</v>
      </c>
      <c r="F415" t="s">
        <v>738</v>
      </c>
      <c r="G415">
        <v>1876424</v>
      </c>
      <c r="H415" t="str">
        <f t="shared" si="12"/>
        <v>COOE</v>
      </c>
      <c r="I415" t="str">
        <f t="shared" si="13"/>
        <v>13587</v>
      </c>
    </row>
    <row r="416" spans="1:9" x14ac:dyDescent="0.25">
      <c r="A416" s="4">
        <v>45504</v>
      </c>
      <c r="B416" s="4">
        <v>45519</v>
      </c>
      <c r="C416" s="4">
        <v>45579</v>
      </c>
      <c r="D416" t="s">
        <v>739</v>
      </c>
      <c r="E416">
        <v>20800588.700000003</v>
      </c>
      <c r="F416" t="s">
        <v>740</v>
      </c>
      <c r="G416">
        <v>20800588.700000003</v>
      </c>
      <c r="H416" t="str">
        <f t="shared" si="12"/>
        <v>COOE</v>
      </c>
      <c r="I416" t="str">
        <f t="shared" si="13"/>
        <v>13588</v>
      </c>
    </row>
    <row r="417" spans="1:9" x14ac:dyDescent="0.25">
      <c r="A417" s="4">
        <v>45412</v>
      </c>
      <c r="B417" s="4">
        <v>45427</v>
      </c>
      <c r="C417" s="4">
        <v>45487</v>
      </c>
      <c r="D417" t="s">
        <v>741</v>
      </c>
      <c r="E417">
        <v>139980</v>
      </c>
      <c r="F417" t="s">
        <v>742</v>
      </c>
      <c r="G417">
        <v>1866958</v>
      </c>
      <c r="H417" t="str">
        <f t="shared" si="12"/>
        <v>COOE</v>
      </c>
      <c r="I417" t="str">
        <f t="shared" si="13"/>
        <v>10737</v>
      </c>
    </row>
    <row r="418" spans="1:9" x14ac:dyDescent="0.25">
      <c r="A418" s="4">
        <v>45412</v>
      </c>
      <c r="B418" s="4">
        <v>45427</v>
      </c>
      <c r="C418" s="4">
        <v>45487</v>
      </c>
      <c r="D418" t="s">
        <v>743</v>
      </c>
      <c r="E418">
        <v>4086610.2</v>
      </c>
      <c r="F418" t="s">
        <v>744</v>
      </c>
      <c r="G418">
        <v>5832534.2000000002</v>
      </c>
      <c r="H418" t="str">
        <f t="shared" si="12"/>
        <v>COOE</v>
      </c>
      <c r="I418" t="str">
        <f t="shared" si="13"/>
        <v>10739</v>
      </c>
    </row>
    <row r="419" spans="1:9" x14ac:dyDescent="0.25">
      <c r="A419" s="4">
        <v>45443</v>
      </c>
      <c r="B419" s="4">
        <v>45458</v>
      </c>
      <c r="C419" s="4">
        <v>45518</v>
      </c>
      <c r="D419" t="s">
        <v>745</v>
      </c>
      <c r="E419">
        <v>161630</v>
      </c>
      <c r="F419" t="s">
        <v>746</v>
      </c>
      <c r="G419">
        <v>2262030</v>
      </c>
      <c r="H419" t="str">
        <f t="shared" si="12"/>
        <v>COOE</v>
      </c>
      <c r="I419" t="str">
        <f t="shared" si="13"/>
        <v>11491</v>
      </c>
    </row>
    <row r="420" spans="1:9" x14ac:dyDescent="0.25">
      <c r="A420" s="4">
        <v>45443</v>
      </c>
      <c r="B420" s="4">
        <v>45458</v>
      </c>
      <c r="C420" s="4">
        <v>45518</v>
      </c>
      <c r="D420" t="s">
        <v>747</v>
      </c>
      <c r="E420">
        <v>1991177.4000000004</v>
      </c>
      <c r="F420" t="s">
        <v>748</v>
      </c>
      <c r="G420">
        <v>12087365.400000002</v>
      </c>
      <c r="H420" t="str">
        <f t="shared" si="12"/>
        <v>COOE</v>
      </c>
      <c r="I420" t="str">
        <f t="shared" si="13"/>
        <v>11493</v>
      </c>
    </row>
    <row r="421" spans="1:9" x14ac:dyDescent="0.25">
      <c r="A421" s="4">
        <v>45443</v>
      </c>
      <c r="B421" s="4">
        <v>45458</v>
      </c>
      <c r="C421" s="4">
        <v>45518</v>
      </c>
      <c r="D421" t="s">
        <v>749</v>
      </c>
      <c r="E421">
        <v>99278</v>
      </c>
      <c r="F421" t="s">
        <v>750</v>
      </c>
      <c r="G421">
        <v>3900697</v>
      </c>
      <c r="H421" t="str">
        <f t="shared" si="12"/>
        <v>COOE</v>
      </c>
      <c r="I421" t="str">
        <f t="shared" si="13"/>
        <v>11495</v>
      </c>
    </row>
    <row r="422" spans="1:9" x14ac:dyDescent="0.25">
      <c r="A422" s="4">
        <v>45443</v>
      </c>
      <c r="B422" s="4">
        <v>45458</v>
      </c>
      <c r="C422" s="4">
        <v>45518</v>
      </c>
      <c r="D422" t="s">
        <v>751</v>
      </c>
      <c r="E422">
        <v>47968.200000000186</v>
      </c>
      <c r="F422" t="s">
        <v>752</v>
      </c>
      <c r="G422">
        <v>2805447.2</v>
      </c>
      <c r="H422" t="str">
        <f t="shared" si="12"/>
        <v>COOE</v>
      </c>
      <c r="I422" t="str">
        <f t="shared" si="13"/>
        <v>11497</v>
      </c>
    </row>
    <row r="423" spans="1:9" x14ac:dyDescent="0.25">
      <c r="A423" s="4">
        <v>45473</v>
      </c>
      <c r="B423" s="4">
        <v>45488</v>
      </c>
      <c r="C423" s="4">
        <v>45548</v>
      </c>
      <c r="D423" t="s">
        <v>753</v>
      </c>
      <c r="E423">
        <v>659800</v>
      </c>
      <c r="F423" t="s">
        <v>754</v>
      </c>
      <c r="G423">
        <v>4642069</v>
      </c>
      <c r="H423" t="str">
        <f t="shared" si="12"/>
        <v>COOE</v>
      </c>
      <c r="I423" t="str">
        <f t="shared" si="13"/>
        <v>12508</v>
      </c>
    </row>
    <row r="424" spans="1:9" x14ac:dyDescent="0.25">
      <c r="A424" s="4">
        <v>45473</v>
      </c>
      <c r="B424" s="4">
        <v>45488</v>
      </c>
      <c r="C424" s="4">
        <v>45548</v>
      </c>
      <c r="D424" t="s">
        <v>755</v>
      </c>
      <c r="E424">
        <v>46140</v>
      </c>
      <c r="F424" t="s">
        <v>756</v>
      </c>
      <c r="G424">
        <v>1430066</v>
      </c>
      <c r="H424" t="str">
        <f t="shared" si="12"/>
        <v>COOE</v>
      </c>
      <c r="I424" t="str">
        <f t="shared" si="13"/>
        <v>12512</v>
      </c>
    </row>
    <row r="425" spans="1:9" x14ac:dyDescent="0.25">
      <c r="A425" s="4">
        <v>45473</v>
      </c>
      <c r="B425" s="4">
        <v>45488</v>
      </c>
      <c r="C425" s="4">
        <v>45548</v>
      </c>
      <c r="D425" t="s">
        <v>757</v>
      </c>
      <c r="E425">
        <v>196200.20000000019</v>
      </c>
      <c r="F425" t="s">
        <v>758</v>
      </c>
      <c r="G425">
        <v>2982030.2</v>
      </c>
      <c r="H425" t="str">
        <f t="shared" si="12"/>
        <v>COOE</v>
      </c>
      <c r="I425" t="str">
        <f t="shared" si="13"/>
        <v>12517</v>
      </c>
    </row>
    <row r="426" spans="1:9" x14ac:dyDescent="0.25">
      <c r="A426" s="4">
        <v>45473</v>
      </c>
      <c r="B426" s="4">
        <v>45475</v>
      </c>
      <c r="C426" s="4">
        <v>45535</v>
      </c>
      <c r="D426" t="s">
        <v>759</v>
      </c>
      <c r="E426">
        <v>569850</v>
      </c>
      <c r="G426">
        <v>569850</v>
      </c>
      <c r="H426" t="str">
        <f>+MID(D426,1,3)</f>
        <v>COE</v>
      </c>
      <c r="I426" t="str">
        <f>+MID(D426,4,5)</f>
        <v>22</v>
      </c>
    </row>
    <row r="427" spans="1:9" x14ac:dyDescent="0.25">
      <c r="A427" s="4">
        <v>45473</v>
      </c>
      <c r="B427" s="4">
        <v>45475</v>
      </c>
      <c r="C427" s="4">
        <v>45535</v>
      </c>
      <c r="D427" t="s">
        <v>760</v>
      </c>
      <c r="E427">
        <v>690120</v>
      </c>
      <c r="G427">
        <v>690120</v>
      </c>
      <c r="H427" t="str">
        <f t="shared" ref="H427:H490" si="14">+MID(D427,1,3)</f>
        <v>COE</v>
      </c>
      <c r="I427" t="str">
        <f t="shared" ref="I427:I490" si="15">+MID(D427,4,5)</f>
        <v>23</v>
      </c>
    </row>
    <row r="428" spans="1:9" x14ac:dyDescent="0.25">
      <c r="A428" s="4">
        <v>45473</v>
      </c>
      <c r="B428" s="4">
        <v>45475</v>
      </c>
      <c r="C428" s="4">
        <v>45535</v>
      </c>
      <c r="D428" t="s">
        <v>761</v>
      </c>
      <c r="E428">
        <v>17883067</v>
      </c>
      <c r="F428" t="s">
        <v>762</v>
      </c>
      <c r="G428">
        <v>17883067</v>
      </c>
      <c r="H428" t="str">
        <f t="shared" si="14"/>
        <v>COE</v>
      </c>
      <c r="I428" t="str">
        <f t="shared" si="15"/>
        <v>26</v>
      </c>
    </row>
    <row r="429" spans="1:9" x14ac:dyDescent="0.25">
      <c r="A429" s="4">
        <v>45473</v>
      </c>
      <c r="B429" s="4">
        <v>45475</v>
      </c>
      <c r="C429" s="4">
        <v>45535</v>
      </c>
      <c r="D429" t="s">
        <v>763</v>
      </c>
      <c r="E429">
        <v>1538066</v>
      </c>
      <c r="F429" t="s">
        <v>764</v>
      </c>
      <c r="G429">
        <v>1538066</v>
      </c>
      <c r="H429" t="str">
        <f t="shared" si="14"/>
        <v>COE</v>
      </c>
      <c r="I429" t="str">
        <f t="shared" si="15"/>
        <v>27</v>
      </c>
    </row>
    <row r="430" spans="1:9" x14ac:dyDescent="0.25">
      <c r="A430" s="4">
        <v>45473</v>
      </c>
      <c r="B430" s="4">
        <v>45475</v>
      </c>
      <c r="C430" s="4">
        <v>45535</v>
      </c>
      <c r="D430" t="s">
        <v>765</v>
      </c>
      <c r="E430">
        <v>20751523</v>
      </c>
      <c r="G430">
        <v>20751523</v>
      </c>
      <c r="H430" t="str">
        <f t="shared" si="14"/>
        <v>COE</v>
      </c>
      <c r="I430" t="str">
        <f t="shared" si="15"/>
        <v>32</v>
      </c>
    </row>
    <row r="431" spans="1:9" x14ac:dyDescent="0.25">
      <c r="A431" s="4">
        <v>45473</v>
      </c>
      <c r="B431" s="4">
        <v>45475</v>
      </c>
      <c r="C431" s="4">
        <v>45535</v>
      </c>
      <c r="D431" t="s">
        <v>766</v>
      </c>
      <c r="E431">
        <v>2730282</v>
      </c>
      <c r="G431">
        <v>2730282</v>
      </c>
      <c r="H431" t="str">
        <f t="shared" si="14"/>
        <v>COE</v>
      </c>
      <c r="I431" t="str">
        <f t="shared" si="15"/>
        <v>33</v>
      </c>
    </row>
    <row r="432" spans="1:9" x14ac:dyDescent="0.25">
      <c r="A432" s="4">
        <v>45473</v>
      </c>
      <c r="B432" s="4">
        <v>45475</v>
      </c>
      <c r="C432" s="4">
        <v>45535</v>
      </c>
      <c r="D432" t="s">
        <v>767</v>
      </c>
      <c r="E432">
        <v>18195995</v>
      </c>
      <c r="G432">
        <v>18195995</v>
      </c>
      <c r="H432" t="str">
        <f t="shared" si="14"/>
        <v>COE</v>
      </c>
      <c r="I432" t="str">
        <f t="shared" si="15"/>
        <v>36</v>
      </c>
    </row>
    <row r="433" spans="1:9" x14ac:dyDescent="0.25">
      <c r="A433" s="4">
        <v>45473</v>
      </c>
      <c r="B433" s="4">
        <v>45475</v>
      </c>
      <c r="C433" s="4">
        <v>45535</v>
      </c>
      <c r="D433" t="s">
        <v>768</v>
      </c>
      <c r="E433">
        <v>1591175</v>
      </c>
      <c r="G433">
        <v>1591175</v>
      </c>
      <c r="H433" t="str">
        <f t="shared" si="14"/>
        <v>COE</v>
      </c>
      <c r="I433" t="str">
        <f t="shared" si="15"/>
        <v>37</v>
      </c>
    </row>
    <row r="434" spans="1:9" x14ac:dyDescent="0.25">
      <c r="A434" s="4">
        <v>45473</v>
      </c>
      <c r="B434" s="4">
        <v>45475</v>
      </c>
      <c r="C434" s="4">
        <v>45535</v>
      </c>
      <c r="D434" t="s">
        <v>769</v>
      </c>
      <c r="E434">
        <v>158128</v>
      </c>
      <c r="G434">
        <v>158128</v>
      </c>
      <c r="H434" t="str">
        <f t="shared" si="14"/>
        <v>FPU</v>
      </c>
      <c r="I434" t="str">
        <f t="shared" si="15"/>
        <v>100</v>
      </c>
    </row>
    <row r="435" spans="1:9" x14ac:dyDescent="0.25">
      <c r="A435" s="4">
        <v>45473</v>
      </c>
      <c r="B435" s="4">
        <v>45475</v>
      </c>
      <c r="C435" s="4">
        <v>45535</v>
      </c>
      <c r="D435" t="s">
        <v>770</v>
      </c>
      <c r="E435">
        <v>289260</v>
      </c>
      <c r="G435">
        <v>289260</v>
      </c>
      <c r="H435" t="str">
        <f t="shared" si="14"/>
        <v>FPU</v>
      </c>
      <c r="I435" t="str">
        <f t="shared" si="15"/>
        <v>101</v>
      </c>
    </row>
    <row r="436" spans="1:9" x14ac:dyDescent="0.25">
      <c r="A436" s="4">
        <v>45473</v>
      </c>
      <c r="B436" s="4">
        <v>45475</v>
      </c>
      <c r="C436" s="4">
        <v>45535</v>
      </c>
      <c r="D436" t="s">
        <v>771</v>
      </c>
      <c r="E436">
        <v>592980</v>
      </c>
      <c r="G436">
        <v>592980</v>
      </c>
      <c r="H436" t="str">
        <f t="shared" si="14"/>
        <v>FPU</v>
      </c>
      <c r="I436" t="str">
        <f t="shared" si="15"/>
        <v>102</v>
      </c>
    </row>
    <row r="437" spans="1:9" x14ac:dyDescent="0.25">
      <c r="A437" s="4">
        <v>45473</v>
      </c>
      <c r="B437" s="4">
        <v>45475</v>
      </c>
      <c r="C437" s="4">
        <v>45535</v>
      </c>
      <c r="D437" t="s">
        <v>772</v>
      </c>
      <c r="E437">
        <v>592980</v>
      </c>
      <c r="G437">
        <v>592980</v>
      </c>
      <c r="H437" t="str">
        <f t="shared" si="14"/>
        <v>FPU</v>
      </c>
      <c r="I437" t="str">
        <f t="shared" si="15"/>
        <v>103</v>
      </c>
    </row>
    <row r="438" spans="1:9" x14ac:dyDescent="0.25">
      <c r="A438" s="4">
        <v>45473</v>
      </c>
      <c r="B438" s="4">
        <v>45475</v>
      </c>
      <c r="C438" s="4">
        <v>45535</v>
      </c>
      <c r="D438" t="s">
        <v>773</v>
      </c>
      <c r="E438">
        <v>385680</v>
      </c>
      <c r="G438">
        <v>385680</v>
      </c>
      <c r="H438" t="str">
        <f t="shared" si="14"/>
        <v>FPU</v>
      </c>
      <c r="I438" t="str">
        <f t="shared" si="15"/>
        <v>104</v>
      </c>
    </row>
    <row r="439" spans="1:9" x14ac:dyDescent="0.25">
      <c r="A439" s="4">
        <v>45473</v>
      </c>
      <c r="B439" s="4">
        <v>45475</v>
      </c>
      <c r="C439" s="4">
        <v>45535</v>
      </c>
      <c r="D439" t="s">
        <v>774</v>
      </c>
      <c r="E439">
        <v>248490</v>
      </c>
      <c r="G439">
        <v>248490</v>
      </c>
      <c r="H439" t="str">
        <f t="shared" si="14"/>
        <v>FPU</v>
      </c>
      <c r="I439" t="str">
        <f t="shared" si="15"/>
        <v>105</v>
      </c>
    </row>
    <row r="440" spans="1:9" x14ac:dyDescent="0.25">
      <c r="A440" s="4">
        <v>45473</v>
      </c>
      <c r="B440" s="4">
        <v>45475</v>
      </c>
      <c r="C440" s="4">
        <v>45535</v>
      </c>
      <c r="D440" t="s">
        <v>775</v>
      </c>
      <c r="E440">
        <v>289260</v>
      </c>
      <c r="G440">
        <v>289260</v>
      </c>
      <c r="H440" t="str">
        <f t="shared" si="14"/>
        <v>FPU</v>
      </c>
      <c r="I440" t="str">
        <f t="shared" si="15"/>
        <v>106</v>
      </c>
    </row>
    <row r="441" spans="1:9" x14ac:dyDescent="0.25">
      <c r="A441" s="4">
        <v>45473</v>
      </c>
      <c r="B441" s="4">
        <v>45475</v>
      </c>
      <c r="C441" s="4">
        <v>45535</v>
      </c>
      <c r="D441" t="s">
        <v>776</v>
      </c>
      <c r="E441">
        <v>289260</v>
      </c>
      <c r="G441">
        <v>289260</v>
      </c>
      <c r="H441" t="str">
        <f t="shared" si="14"/>
        <v>FPU</v>
      </c>
      <c r="I441" t="str">
        <f t="shared" si="15"/>
        <v>111</v>
      </c>
    </row>
    <row r="442" spans="1:9" x14ac:dyDescent="0.25">
      <c r="A442" s="4">
        <v>45473</v>
      </c>
      <c r="B442" s="4">
        <v>45475</v>
      </c>
      <c r="C442" s="4">
        <v>45535</v>
      </c>
      <c r="D442" t="s">
        <v>777</v>
      </c>
      <c r="E442">
        <v>289260</v>
      </c>
      <c r="G442">
        <v>289260</v>
      </c>
      <c r="H442" t="str">
        <f t="shared" si="14"/>
        <v>FPU</v>
      </c>
      <c r="I442" t="str">
        <f t="shared" si="15"/>
        <v>112</v>
      </c>
    </row>
    <row r="443" spans="1:9" x14ac:dyDescent="0.25">
      <c r="A443" s="4">
        <v>45473</v>
      </c>
      <c r="B443" s="4">
        <v>45475</v>
      </c>
      <c r="C443" s="4">
        <v>45535</v>
      </c>
      <c r="D443" t="s">
        <v>778</v>
      </c>
      <c r="E443">
        <v>331320</v>
      </c>
      <c r="G443">
        <v>331320</v>
      </c>
      <c r="H443" t="str">
        <f t="shared" si="14"/>
        <v>FPU</v>
      </c>
      <c r="I443" t="str">
        <f t="shared" si="15"/>
        <v>113</v>
      </c>
    </row>
    <row r="444" spans="1:9" x14ac:dyDescent="0.25">
      <c r="A444" s="4">
        <v>45473</v>
      </c>
      <c r="B444" s="4">
        <v>45475</v>
      </c>
      <c r="C444" s="4">
        <v>45535</v>
      </c>
      <c r="D444" t="s">
        <v>779</v>
      </c>
      <c r="E444">
        <v>289260</v>
      </c>
      <c r="G444">
        <v>289260</v>
      </c>
      <c r="H444" t="str">
        <f t="shared" si="14"/>
        <v>FPU</v>
      </c>
      <c r="I444" t="str">
        <f t="shared" si="15"/>
        <v>116</v>
      </c>
    </row>
    <row r="445" spans="1:9" x14ac:dyDescent="0.25">
      <c r="A445" s="4">
        <v>45473</v>
      </c>
      <c r="B445" s="4">
        <v>45475</v>
      </c>
      <c r="C445" s="4">
        <v>45535</v>
      </c>
      <c r="D445" t="s">
        <v>780</v>
      </c>
      <c r="E445">
        <v>324900</v>
      </c>
      <c r="G445">
        <v>324900</v>
      </c>
      <c r="H445" t="str">
        <f t="shared" si="14"/>
        <v>FPU</v>
      </c>
      <c r="I445" t="str">
        <f t="shared" si="15"/>
        <v>124</v>
      </c>
    </row>
    <row r="446" spans="1:9" x14ac:dyDescent="0.25">
      <c r="A446" s="4">
        <v>45473</v>
      </c>
      <c r="B446" s="4">
        <v>45475</v>
      </c>
      <c r="C446" s="4">
        <v>45535</v>
      </c>
      <c r="D446" t="s">
        <v>781</v>
      </c>
      <c r="E446">
        <v>289260</v>
      </c>
      <c r="G446">
        <v>289260</v>
      </c>
      <c r="H446" t="str">
        <f t="shared" si="14"/>
        <v>FPU</v>
      </c>
      <c r="I446" t="str">
        <f t="shared" si="15"/>
        <v>125</v>
      </c>
    </row>
    <row r="447" spans="1:9" x14ac:dyDescent="0.25">
      <c r="A447" s="4">
        <v>45473</v>
      </c>
      <c r="B447" s="4">
        <v>45475</v>
      </c>
      <c r="C447" s="4">
        <v>45535</v>
      </c>
      <c r="D447" t="s">
        <v>782</v>
      </c>
      <c r="E447">
        <v>877380</v>
      </c>
      <c r="G447">
        <v>877380</v>
      </c>
      <c r="H447" t="str">
        <f t="shared" si="14"/>
        <v>FPU</v>
      </c>
      <c r="I447" t="str">
        <f t="shared" si="15"/>
        <v>129</v>
      </c>
    </row>
    <row r="448" spans="1:9" x14ac:dyDescent="0.25">
      <c r="A448" s="4">
        <v>45473</v>
      </c>
      <c r="B448" s="4">
        <v>45475</v>
      </c>
      <c r="C448" s="4">
        <v>45535</v>
      </c>
      <c r="D448" t="s">
        <v>783</v>
      </c>
      <c r="E448">
        <v>248490</v>
      </c>
      <c r="G448">
        <v>248490</v>
      </c>
      <c r="H448" t="str">
        <f t="shared" si="14"/>
        <v>FPU</v>
      </c>
      <c r="I448" t="str">
        <f t="shared" si="15"/>
        <v>13</v>
      </c>
    </row>
    <row r="449" spans="1:9" x14ac:dyDescent="0.25">
      <c r="A449" s="4">
        <v>45473</v>
      </c>
      <c r="B449" s="4">
        <v>45475</v>
      </c>
      <c r="C449" s="4">
        <v>45535</v>
      </c>
      <c r="D449" t="s">
        <v>784</v>
      </c>
      <c r="E449">
        <v>248490</v>
      </c>
      <c r="G449">
        <v>248490</v>
      </c>
      <c r="H449" t="str">
        <f t="shared" si="14"/>
        <v>FPU</v>
      </c>
      <c r="I449" t="str">
        <f t="shared" si="15"/>
        <v>130</v>
      </c>
    </row>
    <row r="450" spans="1:9" x14ac:dyDescent="0.25">
      <c r="A450" s="4">
        <v>45473</v>
      </c>
      <c r="B450" s="4">
        <v>45475</v>
      </c>
      <c r="C450" s="4">
        <v>45535</v>
      </c>
      <c r="D450" t="s">
        <v>785</v>
      </c>
      <c r="E450">
        <v>289260</v>
      </c>
      <c r="G450">
        <v>289260</v>
      </c>
      <c r="H450" t="str">
        <f t="shared" si="14"/>
        <v>FPU</v>
      </c>
      <c r="I450" t="str">
        <f t="shared" si="15"/>
        <v>131</v>
      </c>
    </row>
    <row r="451" spans="1:9" x14ac:dyDescent="0.25">
      <c r="A451" s="4">
        <v>45473</v>
      </c>
      <c r="B451" s="4">
        <v>45475</v>
      </c>
      <c r="C451" s="4">
        <v>45535</v>
      </c>
      <c r="D451" t="s">
        <v>786</v>
      </c>
      <c r="E451">
        <v>248490</v>
      </c>
      <c r="G451">
        <v>248490</v>
      </c>
      <c r="H451" t="str">
        <f t="shared" si="14"/>
        <v>FPU</v>
      </c>
      <c r="I451" t="str">
        <f t="shared" si="15"/>
        <v>132</v>
      </c>
    </row>
    <row r="452" spans="1:9" x14ac:dyDescent="0.25">
      <c r="A452" s="4">
        <v>45473</v>
      </c>
      <c r="B452" s="4">
        <v>45475</v>
      </c>
      <c r="C452" s="4">
        <v>45535</v>
      </c>
      <c r="D452" t="s">
        <v>787</v>
      </c>
      <c r="E452">
        <v>289260</v>
      </c>
      <c r="G452">
        <v>289260</v>
      </c>
      <c r="H452" t="str">
        <f t="shared" si="14"/>
        <v>FPU</v>
      </c>
      <c r="I452" t="str">
        <f t="shared" si="15"/>
        <v>133</v>
      </c>
    </row>
    <row r="453" spans="1:9" x14ac:dyDescent="0.25">
      <c r="A453" s="4">
        <v>45473</v>
      </c>
      <c r="B453" s="4">
        <v>45475</v>
      </c>
      <c r="C453" s="4">
        <v>45535</v>
      </c>
      <c r="D453" t="s">
        <v>788</v>
      </c>
      <c r="E453">
        <v>389430</v>
      </c>
      <c r="G453">
        <v>389430</v>
      </c>
      <c r="H453" t="str">
        <f t="shared" si="14"/>
        <v>FPU</v>
      </c>
      <c r="I453" t="str">
        <f t="shared" si="15"/>
        <v>135</v>
      </c>
    </row>
    <row r="454" spans="1:9" x14ac:dyDescent="0.25">
      <c r="A454" s="4">
        <v>45473</v>
      </c>
      <c r="B454" s="4">
        <v>45475</v>
      </c>
      <c r="C454" s="4">
        <v>45535</v>
      </c>
      <c r="D454" t="s">
        <v>789</v>
      </c>
      <c r="E454">
        <v>289260</v>
      </c>
      <c r="G454">
        <v>289260</v>
      </c>
      <c r="H454" t="str">
        <f t="shared" si="14"/>
        <v>FPU</v>
      </c>
      <c r="I454" t="str">
        <f t="shared" si="15"/>
        <v>138</v>
      </c>
    </row>
    <row r="455" spans="1:9" x14ac:dyDescent="0.25">
      <c r="A455" s="4">
        <v>45473</v>
      </c>
      <c r="B455" s="4">
        <v>45475</v>
      </c>
      <c r="C455" s="4">
        <v>45535</v>
      </c>
      <c r="D455" t="s">
        <v>790</v>
      </c>
      <c r="E455">
        <v>289260</v>
      </c>
      <c r="G455">
        <v>289260</v>
      </c>
      <c r="H455" t="str">
        <f t="shared" si="14"/>
        <v>FPU</v>
      </c>
      <c r="I455" t="str">
        <f t="shared" si="15"/>
        <v>14</v>
      </c>
    </row>
    <row r="456" spans="1:9" x14ac:dyDescent="0.25">
      <c r="A456" s="4">
        <v>45473</v>
      </c>
      <c r="B456" s="4">
        <v>45475</v>
      </c>
      <c r="C456" s="4">
        <v>45535</v>
      </c>
      <c r="D456" t="s">
        <v>791</v>
      </c>
      <c r="E456">
        <v>243750</v>
      </c>
      <c r="G456">
        <v>243750</v>
      </c>
      <c r="H456" t="str">
        <f t="shared" si="14"/>
        <v>FPU</v>
      </c>
      <c r="I456" t="str">
        <f t="shared" si="15"/>
        <v>141</v>
      </c>
    </row>
    <row r="457" spans="1:9" x14ac:dyDescent="0.25">
      <c r="A457" s="4">
        <v>45473</v>
      </c>
      <c r="B457" s="4">
        <v>45475</v>
      </c>
      <c r="C457" s="4">
        <v>45535</v>
      </c>
      <c r="D457" t="s">
        <v>792</v>
      </c>
      <c r="E457">
        <v>192840</v>
      </c>
      <c r="G457">
        <v>192840</v>
      </c>
      <c r="H457" t="str">
        <f t="shared" si="14"/>
        <v>FPU</v>
      </c>
      <c r="I457" t="str">
        <f t="shared" si="15"/>
        <v>15</v>
      </c>
    </row>
    <row r="458" spans="1:9" x14ac:dyDescent="0.25">
      <c r="A458" s="4">
        <v>45473</v>
      </c>
      <c r="B458" s="4">
        <v>45475</v>
      </c>
      <c r="C458" s="4">
        <v>45535</v>
      </c>
      <c r="D458" t="s">
        <v>793</v>
      </c>
      <c r="E458">
        <v>522240</v>
      </c>
      <c r="G458">
        <v>522240</v>
      </c>
      <c r="H458" t="str">
        <f t="shared" si="14"/>
        <v>FPU</v>
      </c>
      <c r="I458" t="str">
        <f t="shared" si="15"/>
        <v>16</v>
      </c>
    </row>
    <row r="459" spans="1:9" x14ac:dyDescent="0.25">
      <c r="A459" s="4">
        <v>45473</v>
      </c>
      <c r="B459" s="4">
        <v>45475</v>
      </c>
      <c r="C459" s="4">
        <v>45535</v>
      </c>
      <c r="D459" t="s">
        <v>794</v>
      </c>
      <c r="E459">
        <v>389430</v>
      </c>
      <c r="G459">
        <v>389430</v>
      </c>
      <c r="H459" t="str">
        <f t="shared" si="14"/>
        <v>FPU</v>
      </c>
      <c r="I459" t="str">
        <f t="shared" si="15"/>
        <v>19</v>
      </c>
    </row>
    <row r="460" spans="1:9" x14ac:dyDescent="0.25">
      <c r="A460" s="4">
        <v>45473</v>
      </c>
      <c r="B460" s="4">
        <v>45475</v>
      </c>
      <c r="C460" s="4">
        <v>45535</v>
      </c>
      <c r="D460" t="s">
        <v>795</v>
      </c>
      <c r="E460">
        <v>239670</v>
      </c>
      <c r="G460">
        <v>239670</v>
      </c>
      <c r="H460" t="str">
        <f t="shared" si="14"/>
        <v>FPU</v>
      </c>
      <c r="I460" t="str">
        <f t="shared" si="15"/>
        <v>22</v>
      </c>
    </row>
    <row r="461" spans="1:9" x14ac:dyDescent="0.25">
      <c r="A461" s="4">
        <v>45473</v>
      </c>
      <c r="B461" s="4">
        <v>45475</v>
      </c>
      <c r="C461" s="4">
        <v>45535</v>
      </c>
      <c r="D461" t="s">
        <v>796</v>
      </c>
      <c r="E461">
        <v>133920</v>
      </c>
      <c r="G461">
        <v>133920</v>
      </c>
      <c r="H461" t="str">
        <f t="shared" si="14"/>
        <v>FPU</v>
      </c>
      <c r="I461" t="str">
        <f t="shared" si="15"/>
        <v>27</v>
      </c>
    </row>
    <row r="462" spans="1:9" x14ac:dyDescent="0.25">
      <c r="A462" s="4">
        <v>45473</v>
      </c>
      <c r="B462" s="4">
        <v>45475</v>
      </c>
      <c r="C462" s="4">
        <v>45535</v>
      </c>
      <c r="D462" t="s">
        <v>797</v>
      </c>
      <c r="E462">
        <v>133920</v>
      </c>
      <c r="G462">
        <v>133920</v>
      </c>
      <c r="H462" t="str">
        <f t="shared" si="14"/>
        <v>FPU</v>
      </c>
      <c r="I462" t="str">
        <f t="shared" si="15"/>
        <v>28</v>
      </c>
    </row>
    <row r="463" spans="1:9" x14ac:dyDescent="0.25">
      <c r="A463" s="4">
        <v>45473</v>
      </c>
      <c r="B463" s="4">
        <v>45475</v>
      </c>
      <c r="C463" s="4">
        <v>45535</v>
      </c>
      <c r="D463" t="s">
        <v>798</v>
      </c>
      <c r="E463">
        <v>178560</v>
      </c>
      <c r="G463">
        <v>178560</v>
      </c>
      <c r="H463" t="str">
        <f t="shared" si="14"/>
        <v>FPU</v>
      </c>
      <c r="I463" t="str">
        <f t="shared" si="15"/>
        <v>29</v>
      </c>
    </row>
    <row r="464" spans="1:9" x14ac:dyDescent="0.25">
      <c r="A464" s="4">
        <v>45473</v>
      </c>
      <c r="B464" s="4">
        <v>45475</v>
      </c>
      <c r="C464" s="4">
        <v>45535</v>
      </c>
      <c r="D464" t="s">
        <v>799</v>
      </c>
      <c r="E464">
        <v>133920</v>
      </c>
      <c r="G464">
        <v>133920</v>
      </c>
      <c r="H464" t="str">
        <f t="shared" si="14"/>
        <v>FPU</v>
      </c>
      <c r="I464" t="str">
        <f t="shared" si="15"/>
        <v>30</v>
      </c>
    </row>
    <row r="465" spans="1:9" x14ac:dyDescent="0.25">
      <c r="A465" s="4">
        <v>45473</v>
      </c>
      <c r="B465" s="4">
        <v>45475</v>
      </c>
      <c r="C465" s="4">
        <v>45535</v>
      </c>
      <c r="D465" t="s">
        <v>800</v>
      </c>
      <c r="E465">
        <v>133920</v>
      </c>
      <c r="G465">
        <v>133920</v>
      </c>
      <c r="H465" t="str">
        <f t="shared" si="14"/>
        <v>FPU</v>
      </c>
      <c r="I465" t="str">
        <f t="shared" si="15"/>
        <v>31</v>
      </c>
    </row>
    <row r="466" spans="1:9" x14ac:dyDescent="0.25">
      <c r="A466" s="4">
        <v>45473</v>
      </c>
      <c r="B466" s="4">
        <v>45475</v>
      </c>
      <c r="C466" s="4">
        <v>45535</v>
      </c>
      <c r="D466" t="s">
        <v>801</v>
      </c>
      <c r="E466">
        <v>133920</v>
      </c>
      <c r="G466">
        <v>133920</v>
      </c>
      <c r="H466" t="str">
        <f t="shared" si="14"/>
        <v>FPU</v>
      </c>
      <c r="I466" t="str">
        <f t="shared" si="15"/>
        <v>33</v>
      </c>
    </row>
    <row r="467" spans="1:9" x14ac:dyDescent="0.25">
      <c r="A467" s="4">
        <v>45473</v>
      </c>
      <c r="B467" s="4">
        <v>45475</v>
      </c>
      <c r="C467" s="4">
        <v>45535</v>
      </c>
      <c r="D467" t="s">
        <v>802</v>
      </c>
      <c r="E467">
        <v>389430</v>
      </c>
      <c r="G467">
        <v>389430</v>
      </c>
      <c r="H467" t="str">
        <f t="shared" si="14"/>
        <v>FPU</v>
      </c>
      <c r="I467" t="str">
        <f t="shared" si="15"/>
        <v>34</v>
      </c>
    </row>
    <row r="468" spans="1:9" x14ac:dyDescent="0.25">
      <c r="A468" s="4">
        <v>45473</v>
      </c>
      <c r="B468" s="4">
        <v>45475</v>
      </c>
      <c r="C468" s="4">
        <v>45535</v>
      </c>
      <c r="D468" t="s">
        <v>803</v>
      </c>
      <c r="E468">
        <v>133920</v>
      </c>
      <c r="G468">
        <v>133920</v>
      </c>
      <c r="H468" t="str">
        <f t="shared" si="14"/>
        <v>FPU</v>
      </c>
      <c r="I468" t="str">
        <f t="shared" si="15"/>
        <v>37</v>
      </c>
    </row>
    <row r="469" spans="1:9" x14ac:dyDescent="0.25">
      <c r="A469" s="4">
        <v>45473</v>
      </c>
      <c r="B469" s="4">
        <v>45475</v>
      </c>
      <c r="C469" s="4">
        <v>45535</v>
      </c>
      <c r="D469" t="s">
        <v>804</v>
      </c>
      <c r="E469">
        <v>324900</v>
      </c>
      <c r="G469">
        <v>324900</v>
      </c>
      <c r="H469" t="str">
        <f t="shared" si="14"/>
        <v>FPU</v>
      </c>
      <c r="I469" t="str">
        <f t="shared" si="15"/>
        <v>38</v>
      </c>
    </row>
    <row r="470" spans="1:9" x14ac:dyDescent="0.25">
      <c r="A470" s="4">
        <v>45473</v>
      </c>
      <c r="B470" s="4">
        <v>45475</v>
      </c>
      <c r="C470" s="4">
        <v>45535</v>
      </c>
      <c r="D470" t="s">
        <v>805</v>
      </c>
      <c r="E470">
        <v>105660</v>
      </c>
      <c r="G470">
        <v>105660</v>
      </c>
      <c r="H470" t="str">
        <f t="shared" si="14"/>
        <v>FPU</v>
      </c>
      <c r="I470" t="str">
        <f t="shared" si="15"/>
        <v>40</v>
      </c>
    </row>
    <row r="471" spans="1:9" x14ac:dyDescent="0.25">
      <c r="A471" s="4">
        <v>45473</v>
      </c>
      <c r="B471" s="4">
        <v>45475</v>
      </c>
      <c r="C471" s="4">
        <v>45535</v>
      </c>
      <c r="D471" t="s">
        <v>806</v>
      </c>
      <c r="E471">
        <v>434852</v>
      </c>
      <c r="G471">
        <v>434852</v>
      </c>
      <c r="H471" t="str">
        <f t="shared" si="14"/>
        <v>FPU</v>
      </c>
      <c r="I471" t="str">
        <f t="shared" si="15"/>
        <v>41</v>
      </c>
    </row>
    <row r="472" spans="1:9" x14ac:dyDescent="0.25">
      <c r="A472" s="4">
        <v>45473</v>
      </c>
      <c r="B472" s="4">
        <v>45475</v>
      </c>
      <c r="C472" s="4">
        <v>45535</v>
      </c>
      <c r="D472" t="s">
        <v>807</v>
      </c>
      <c r="E472">
        <v>289260</v>
      </c>
      <c r="G472">
        <v>289260</v>
      </c>
      <c r="H472" t="str">
        <f t="shared" si="14"/>
        <v>FPU</v>
      </c>
      <c r="I472" t="str">
        <f t="shared" si="15"/>
        <v>42</v>
      </c>
    </row>
    <row r="473" spans="1:9" x14ac:dyDescent="0.25">
      <c r="A473" s="4">
        <v>45473</v>
      </c>
      <c r="B473" s="4">
        <v>45475</v>
      </c>
      <c r="C473" s="4">
        <v>45535</v>
      </c>
      <c r="D473" t="s">
        <v>808</v>
      </c>
      <c r="E473">
        <v>877380</v>
      </c>
      <c r="G473">
        <v>877380</v>
      </c>
      <c r="H473" t="str">
        <f t="shared" si="14"/>
        <v>FPU</v>
      </c>
      <c r="I473" t="str">
        <f t="shared" si="15"/>
        <v>46</v>
      </c>
    </row>
    <row r="474" spans="1:9" x14ac:dyDescent="0.25">
      <c r="A474" s="4">
        <v>45473</v>
      </c>
      <c r="B474" s="4">
        <v>45475</v>
      </c>
      <c r="C474" s="4">
        <v>45535</v>
      </c>
      <c r="D474" t="s">
        <v>809</v>
      </c>
      <c r="E474">
        <v>642576</v>
      </c>
      <c r="G474">
        <v>642576</v>
      </c>
      <c r="H474" t="str">
        <f t="shared" si="14"/>
        <v>FPU</v>
      </c>
      <c r="I474" t="str">
        <f t="shared" si="15"/>
        <v>49</v>
      </c>
    </row>
    <row r="475" spans="1:9" x14ac:dyDescent="0.25">
      <c r="A475" s="4">
        <v>45473</v>
      </c>
      <c r="B475" s="4">
        <v>45475</v>
      </c>
      <c r="C475" s="4">
        <v>45535</v>
      </c>
      <c r="D475" t="s">
        <v>810</v>
      </c>
      <c r="E475">
        <v>289260</v>
      </c>
      <c r="G475">
        <v>289260</v>
      </c>
      <c r="H475" t="str">
        <f t="shared" si="14"/>
        <v>FPU</v>
      </c>
      <c r="I475" t="str">
        <f t="shared" si="15"/>
        <v>55</v>
      </c>
    </row>
    <row r="476" spans="1:9" x14ac:dyDescent="0.25">
      <c r="A476" s="4">
        <v>45473</v>
      </c>
      <c r="B476" s="4">
        <v>45475</v>
      </c>
      <c r="C476" s="4">
        <v>45535</v>
      </c>
      <c r="D476" t="s">
        <v>811</v>
      </c>
      <c r="E476">
        <v>300150</v>
      </c>
      <c r="G476">
        <v>300150</v>
      </c>
      <c r="H476" t="str">
        <f t="shared" si="14"/>
        <v>FPU</v>
      </c>
      <c r="I476" t="str">
        <f t="shared" si="15"/>
        <v>63</v>
      </c>
    </row>
    <row r="477" spans="1:9" x14ac:dyDescent="0.25">
      <c r="A477" s="4">
        <v>45473</v>
      </c>
      <c r="B477" s="4">
        <v>45475</v>
      </c>
      <c r="C477" s="4">
        <v>45535</v>
      </c>
      <c r="D477" t="s">
        <v>812</v>
      </c>
      <c r="E477">
        <v>600300</v>
      </c>
      <c r="G477">
        <v>600300</v>
      </c>
      <c r="H477" t="str">
        <f t="shared" si="14"/>
        <v>FPU</v>
      </c>
      <c r="I477" t="str">
        <f t="shared" si="15"/>
        <v>64</v>
      </c>
    </row>
    <row r="478" spans="1:9" x14ac:dyDescent="0.25">
      <c r="A478" s="4">
        <v>45473</v>
      </c>
      <c r="B478" s="4">
        <v>45475</v>
      </c>
      <c r="C478" s="4">
        <v>45535</v>
      </c>
      <c r="D478" t="s">
        <v>813</v>
      </c>
      <c r="E478">
        <v>389430</v>
      </c>
      <c r="G478">
        <v>389430</v>
      </c>
      <c r="H478" t="str">
        <f t="shared" si="14"/>
        <v>FPU</v>
      </c>
      <c r="I478" t="str">
        <f t="shared" si="15"/>
        <v>65</v>
      </c>
    </row>
    <row r="479" spans="1:9" x14ac:dyDescent="0.25">
      <c r="A479" s="4">
        <v>45473</v>
      </c>
      <c r="B479" s="4">
        <v>45475</v>
      </c>
      <c r="C479" s="4">
        <v>45535</v>
      </c>
      <c r="D479" t="s">
        <v>814</v>
      </c>
      <c r="E479">
        <v>389430</v>
      </c>
      <c r="G479">
        <v>389430</v>
      </c>
      <c r="H479" t="str">
        <f t="shared" si="14"/>
        <v>FPU</v>
      </c>
      <c r="I479" t="str">
        <f t="shared" si="15"/>
        <v>66</v>
      </c>
    </row>
    <row r="480" spans="1:9" x14ac:dyDescent="0.25">
      <c r="A480" s="4">
        <v>45473</v>
      </c>
      <c r="B480" s="4">
        <v>45475</v>
      </c>
      <c r="C480" s="4">
        <v>45535</v>
      </c>
      <c r="D480" t="s">
        <v>815</v>
      </c>
      <c r="E480">
        <v>324900</v>
      </c>
      <c r="G480">
        <v>324900</v>
      </c>
      <c r="H480" t="str">
        <f t="shared" si="14"/>
        <v>FPU</v>
      </c>
      <c r="I480" t="str">
        <f t="shared" si="15"/>
        <v>67</v>
      </c>
    </row>
    <row r="481" spans="1:9" x14ac:dyDescent="0.25">
      <c r="A481" s="4">
        <v>45473</v>
      </c>
      <c r="B481" s="4">
        <v>45475</v>
      </c>
      <c r="C481" s="4">
        <v>45535</v>
      </c>
      <c r="D481" t="s">
        <v>816</v>
      </c>
      <c r="E481">
        <v>382284</v>
      </c>
      <c r="G481">
        <v>382284</v>
      </c>
      <c r="H481" t="str">
        <f t="shared" si="14"/>
        <v>FPU</v>
      </c>
      <c r="I481" t="str">
        <f t="shared" si="15"/>
        <v>68</v>
      </c>
    </row>
    <row r="482" spans="1:9" x14ac:dyDescent="0.25">
      <c r="A482" s="4">
        <v>45473</v>
      </c>
      <c r="B482" s="4">
        <v>45475</v>
      </c>
      <c r="C482" s="4">
        <v>45535</v>
      </c>
      <c r="D482" t="s">
        <v>817</v>
      </c>
      <c r="E482">
        <v>302400</v>
      </c>
      <c r="G482">
        <v>302400</v>
      </c>
      <c r="H482" t="str">
        <f t="shared" si="14"/>
        <v>FPU</v>
      </c>
      <c r="I482" t="str">
        <f t="shared" si="15"/>
        <v>70</v>
      </c>
    </row>
    <row r="483" spans="1:9" x14ac:dyDescent="0.25">
      <c r="A483" s="4">
        <v>45473</v>
      </c>
      <c r="B483" s="4">
        <v>45475</v>
      </c>
      <c r="C483" s="4">
        <v>45535</v>
      </c>
      <c r="D483" t="s">
        <v>818</v>
      </c>
      <c r="E483">
        <v>592980</v>
      </c>
      <c r="G483">
        <v>592980</v>
      </c>
      <c r="H483" t="str">
        <f t="shared" si="14"/>
        <v>FPU</v>
      </c>
      <c r="I483" t="str">
        <f t="shared" si="15"/>
        <v>75</v>
      </c>
    </row>
    <row r="484" spans="1:9" x14ac:dyDescent="0.25">
      <c r="A484" s="4">
        <v>45473</v>
      </c>
      <c r="B484" s="4">
        <v>45475</v>
      </c>
      <c r="C484" s="4">
        <v>45535</v>
      </c>
      <c r="D484" t="s">
        <v>819</v>
      </c>
      <c r="E484">
        <v>289260</v>
      </c>
      <c r="G484">
        <v>289260</v>
      </c>
      <c r="H484" t="str">
        <f t="shared" si="14"/>
        <v>FPU</v>
      </c>
      <c r="I484" t="str">
        <f t="shared" si="15"/>
        <v>76</v>
      </c>
    </row>
    <row r="485" spans="1:9" x14ac:dyDescent="0.25">
      <c r="A485" s="4">
        <v>45473</v>
      </c>
      <c r="B485" s="4">
        <v>45475</v>
      </c>
      <c r="C485" s="4">
        <v>45535</v>
      </c>
      <c r="D485" t="s">
        <v>820</v>
      </c>
      <c r="E485">
        <v>592980</v>
      </c>
      <c r="G485">
        <v>592980</v>
      </c>
      <c r="H485" t="str">
        <f t="shared" si="14"/>
        <v>FPU</v>
      </c>
      <c r="I485" t="str">
        <f t="shared" si="15"/>
        <v>77</v>
      </c>
    </row>
    <row r="486" spans="1:9" x14ac:dyDescent="0.25">
      <c r="A486" s="4">
        <v>45473</v>
      </c>
      <c r="B486" s="4">
        <v>45475</v>
      </c>
      <c r="C486" s="4">
        <v>45535</v>
      </c>
      <c r="D486" t="s">
        <v>821</v>
      </c>
      <c r="E486">
        <v>248490</v>
      </c>
      <c r="G486">
        <v>248490</v>
      </c>
      <c r="H486" t="str">
        <f t="shared" si="14"/>
        <v>FPU</v>
      </c>
      <c r="I486" t="str">
        <f t="shared" si="15"/>
        <v>8</v>
      </c>
    </row>
    <row r="487" spans="1:9" x14ac:dyDescent="0.25">
      <c r="A487" s="4">
        <v>45473</v>
      </c>
      <c r="B487" s="4">
        <v>45475</v>
      </c>
      <c r="C487" s="4">
        <v>45535</v>
      </c>
      <c r="D487" t="s">
        <v>822</v>
      </c>
      <c r="E487">
        <v>248490</v>
      </c>
      <c r="G487">
        <v>248490</v>
      </c>
      <c r="H487" t="str">
        <f t="shared" si="14"/>
        <v>FPU</v>
      </c>
      <c r="I487" t="str">
        <f t="shared" si="15"/>
        <v>89</v>
      </c>
    </row>
    <row r="488" spans="1:9" x14ac:dyDescent="0.25">
      <c r="A488" s="4">
        <v>45473</v>
      </c>
      <c r="B488" s="4">
        <v>45475</v>
      </c>
      <c r="C488" s="4">
        <v>45535</v>
      </c>
      <c r="D488" t="s">
        <v>823</v>
      </c>
      <c r="E488">
        <v>300150</v>
      </c>
      <c r="G488">
        <v>300150</v>
      </c>
      <c r="H488" t="str">
        <f t="shared" si="14"/>
        <v>FPU</v>
      </c>
      <c r="I488" t="str">
        <f t="shared" si="15"/>
        <v>90</v>
      </c>
    </row>
    <row r="489" spans="1:9" x14ac:dyDescent="0.25">
      <c r="A489" s="4">
        <v>45473</v>
      </c>
      <c r="B489" s="4">
        <v>45475</v>
      </c>
      <c r="C489" s="4">
        <v>45535</v>
      </c>
      <c r="D489" t="s">
        <v>824</v>
      </c>
      <c r="E489">
        <v>300150</v>
      </c>
      <c r="G489">
        <v>300150</v>
      </c>
      <c r="H489" t="str">
        <f t="shared" si="14"/>
        <v>FPU</v>
      </c>
      <c r="I489" t="str">
        <f t="shared" si="15"/>
        <v>91</v>
      </c>
    </row>
    <row r="490" spans="1:9" x14ac:dyDescent="0.25">
      <c r="A490" s="4">
        <v>45473</v>
      </c>
      <c r="B490" s="4">
        <v>45475</v>
      </c>
      <c r="C490" s="4">
        <v>45535</v>
      </c>
      <c r="D490" t="s">
        <v>825</v>
      </c>
      <c r="E490">
        <v>554880</v>
      </c>
      <c r="G490">
        <v>554880</v>
      </c>
      <c r="H490" t="str">
        <f t="shared" si="14"/>
        <v>FPU</v>
      </c>
      <c r="I490" t="str">
        <f t="shared" si="15"/>
        <v>93</v>
      </c>
    </row>
    <row r="491" spans="1:9" x14ac:dyDescent="0.25">
      <c r="A491" s="4">
        <v>45473</v>
      </c>
      <c r="B491" s="4">
        <v>45475</v>
      </c>
      <c r="C491" s="4">
        <v>45535</v>
      </c>
      <c r="D491" t="s">
        <v>826</v>
      </c>
      <c r="E491">
        <v>248490</v>
      </c>
      <c r="G491">
        <v>248490</v>
      </c>
      <c r="H491" t="str">
        <f t="shared" ref="H491" si="16">+MID(D491,1,3)</f>
        <v>FPU</v>
      </c>
      <c r="I491" t="str">
        <f t="shared" ref="I491" si="17">+MID(D491,4,5)</f>
        <v>99</v>
      </c>
    </row>
  </sheetData>
  <autoFilter ref="A1:I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David Bedoya</cp:lastModifiedBy>
  <dcterms:created xsi:type="dcterms:W3CDTF">2022-06-01T14:39:12Z</dcterms:created>
  <dcterms:modified xsi:type="dcterms:W3CDTF">2024-08-28T16:03:19Z</dcterms:modified>
</cp:coreProperties>
</file>