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044402 INV.MEDICAS DE ANTIOQUIA CLINICA LAS VEG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<sst xmlns="http://schemas.openxmlformats.org/spreadsheetml/2006/main" count="74" uniqueCount="56">
  <si>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</si>
  <si>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</si>
  <si>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</si>
  <si>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</si>
  <si>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</si>
  <si>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</si>
  <si>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</si>
  <si>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</si>
  <si>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</si>
  <si>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</si>
  <si>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</si>
  <si>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</si>
  <si>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INVERSIONES MEDICAS DE ANTIOQUIA SA</t>
  </si>
  <si>
    <t>CVFV</t>
  </si>
  <si>
    <t>EVENTO</t>
  </si>
  <si>
    <t>MEDELLIN</t>
  </si>
  <si>
    <t>HOSPITALARIO</t>
  </si>
  <si>
    <t>Alf+Fac</t>
  </si>
  <si>
    <t>CVFV3731479</t>
  </si>
  <si>
    <t>Llave</t>
  </si>
  <si>
    <t>800044402_CVFV3731479</t>
  </si>
  <si>
    <t>Fecha de radicación EPS</t>
  </si>
  <si>
    <t>Estado de Fatura EPS Septiembre 13</t>
  </si>
  <si>
    <t>Boxalud</t>
  </si>
  <si>
    <t>Para auditoria de pertinencia</t>
  </si>
  <si>
    <t>Fecha de corte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</si>
  <si>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</si>
  <si>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</si>
  <si>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</si>
  <si>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</si>
  <si>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</si>
  <si>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</si>
  <si>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</si>
  <si>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</si>
  <si>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</si>
  <si>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</si>
  <si>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</si>
  <si>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</si>
  <si>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</si>
  <si>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</si>
  <si>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</si>
  <si>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</si>
  <si>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</si>
  <si>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</si>
  <si>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</si>
  <si>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</si>
  <si>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</si>
  <si>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</si>
  <si>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</si>
  <si>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800044402</t>
  </si>
  <si>
    <t>Señores: INVERSIONES MEDICAS DE ANTIOQUIA SA</t>
  </si>
  <si>
    <t>Santiago de Cali, Septiembre 13 del 2024</t>
  </si>
  <si>
    <t>Con Corte al dia: 30/08/2024</t>
  </si>
  <si>
    <t>Diana Esleyda Vásquez Buitrago</t>
  </si>
  <si>
    <t>Analista de Cartera</t>
  </si>
  <si>
    <t>A continuacion me permito remitir nuestra respuesta al estado de cartera presentado en la fecha: 03/09/2024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</si>
</sst>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A10" sqref="A10"/>
    </sheetView>
  </sheetViews>
  <sheetFormatPr baseColWidth="10" defaultRowHeight="14.5" x14ac:dyDescent="0.35"/>
  <cols>
    <col min="1" max="1" width="12.54296875" bestFit="1" customWidth="1"/>
    <col min="2" max="2" width="38.4531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7265625" bestFit="1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800044402</v>
      </c>
      <c r="B2" s="1" t="s">
        <v>12</v>
      </c>
      <c r="C2" s="1" t="s">
        <v>13</v>
      </c>
      <c r="D2" s="1">
        <v>3731479</v>
      </c>
      <c r="E2" s="6">
        <v>45464</v>
      </c>
      <c r="F2" s="6">
        <v>45537</v>
      </c>
      <c r="G2" s="1">
        <v>17261438</v>
      </c>
      <c r="H2" s="1">
        <v>17261438</v>
      </c>
      <c r="I2" s="5" t="s">
        <v>14</v>
      </c>
      <c r="J2" s="4" t="s">
        <v>15</v>
      </c>
      <c r="K2" s="5" t="s">
        <v>16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2.54296875" bestFit="1" customWidth="1"/>
    <col min="2" max="2" width="38.453125" customWidth="1"/>
    <col min="3" max="3" width="9" customWidth="1"/>
    <col min="4" max="4" width="8.81640625" customWidth="1"/>
    <col min="5" max="5" width="12.453125" bestFit="1" customWidth="1"/>
    <col min="6" max="6" width="22.90625" bestFit="1" customWidth="1"/>
    <col min="7" max="7" width="11.26953125" bestFit="1" customWidth="1"/>
    <col min="8" max="9" width="14.7265625" customWidth="1"/>
    <col min="10" max="10" width="14.1796875" style="10" bestFit="1" customWidth="1"/>
    <col min="11" max="11" width="11.7265625" style="10" bestFit="1" customWidth="1"/>
    <col min="12" max="12" width="15.7265625" bestFit="1" customWidth="1"/>
    <col min="13" max="13" width="11.453125" customWidth="1"/>
    <col min="14" max="14" width="15.1796875" customWidth="1"/>
    <col min="16" max="16" width="29" customWidth="1"/>
    <col min="17" max="17" width="25.1796875" bestFit="1" customWidth="1"/>
  </cols>
  <sheetData>
    <row r="1" spans="1:18" x14ac:dyDescent="0.35">
      <c r="K1" s="14">
        <f>SUBTOTAL(9,K3)</f>
        <v>17261438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7" t="s">
        <v>19</v>
      </c>
      <c r="G2" s="2" t="s">
        <v>2</v>
      </c>
      <c r="H2" s="2" t="s">
        <v>3</v>
      </c>
      <c r="I2" s="8" t="s">
        <v>21</v>
      </c>
      <c r="J2" s="11" t="s">
        <v>4</v>
      </c>
      <c r="K2" s="12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9" t="s">
        <v>22</v>
      </c>
      <c r="Q2" s="2" t="s">
        <v>23</v>
      </c>
      <c r="R2" s="2" t="s">
        <v>25</v>
      </c>
    </row>
    <row r="3" spans="1:18" x14ac:dyDescent="0.35">
      <c r="A3" s="1">
        <v>800044402</v>
      </c>
      <c r="B3" s="1" t="s">
        <v>12</v>
      </c>
      <c r="C3" s="1" t="s">
        <v>13</v>
      </c>
      <c r="D3" s="1">
        <v>3731479</v>
      </c>
      <c r="E3" s="1" t="s">
        <v>18</v>
      </c>
      <c r="F3" s="1" t="s">
        <v>20</v>
      </c>
      <c r="G3" s="6">
        <v>45464</v>
      </c>
      <c r="H3" s="6">
        <v>45537</v>
      </c>
      <c r="I3" s="6">
        <v>45537</v>
      </c>
      <c r="J3" s="13">
        <v>17261438</v>
      </c>
      <c r="K3" s="13">
        <v>17261438</v>
      </c>
      <c r="L3" s="5" t="s">
        <v>14</v>
      </c>
      <c r="M3" s="4" t="s">
        <v>15</v>
      </c>
      <c r="N3" s="5" t="s">
        <v>16</v>
      </c>
      <c r="O3" s="4"/>
      <c r="P3" s="1" t="s">
        <v>26</v>
      </c>
      <c r="Q3" s="1" t="s">
        <v>24</v>
      </c>
      <c r="R3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27" sqref="F27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27</v>
      </c>
      <c r="E2" s="19"/>
      <c r="F2" s="19"/>
      <c r="G2" s="19"/>
      <c r="H2" s="19"/>
      <c r="I2" s="20"/>
      <c r="J2" s="21" t="s">
        <v>28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29</v>
      </c>
      <c r="E4" s="19"/>
      <c r="F4" s="19"/>
      <c r="G4" s="19"/>
      <c r="H4" s="19"/>
      <c r="I4" s="20"/>
      <c r="J4" s="21" t="s">
        <v>30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51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50</v>
      </c>
      <c r="J11" s="35"/>
    </row>
    <row r="12" spans="2:10" ht="13" x14ac:dyDescent="0.3">
      <c r="B12" s="34"/>
      <c r="C12" s="36" t="s">
        <v>49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55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52</v>
      </c>
      <c r="D16" s="37"/>
      <c r="G16" s="39"/>
      <c r="H16" s="41" t="s">
        <v>31</v>
      </c>
      <c r="I16" s="41" t="s">
        <v>32</v>
      </c>
      <c r="J16" s="35"/>
    </row>
    <row r="17" spans="2:14" ht="13" x14ac:dyDescent="0.3">
      <c r="B17" s="34"/>
      <c r="C17" s="36" t="s">
        <v>33</v>
      </c>
      <c r="D17" s="36"/>
      <c r="E17" s="36"/>
      <c r="F17" s="36"/>
      <c r="G17" s="39"/>
      <c r="H17" s="42">
        <v>1</v>
      </c>
      <c r="I17" s="43">
        <v>17261438</v>
      </c>
      <c r="J17" s="35"/>
    </row>
    <row r="18" spans="2:14" x14ac:dyDescent="0.25">
      <c r="B18" s="34"/>
      <c r="C18" s="15" t="s">
        <v>34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35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36</v>
      </c>
      <c r="H20" s="47">
        <v>0</v>
      </c>
      <c r="I20" s="48">
        <v>0</v>
      </c>
      <c r="J20" s="35"/>
    </row>
    <row r="21" spans="2:14" x14ac:dyDescent="0.25">
      <c r="B21" s="34"/>
      <c r="C21" s="15" t="s">
        <v>37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38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39</v>
      </c>
      <c r="D23" s="36"/>
      <c r="E23" s="36"/>
      <c r="F23" s="36"/>
      <c r="H23" s="52">
        <f>H18+H19+H20+H21+H22</f>
        <v>0</v>
      </c>
      <c r="I23" s="53">
        <f>I18+I19+I20+I21+I22</f>
        <v>0</v>
      </c>
      <c r="J23" s="35"/>
    </row>
    <row r="24" spans="2:14" x14ac:dyDescent="0.25">
      <c r="B24" s="34"/>
      <c r="C24" s="15" t="s">
        <v>40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26</v>
      </c>
      <c r="H25" s="50">
        <v>1</v>
      </c>
      <c r="I25" s="51">
        <v>17261438</v>
      </c>
      <c r="J25" s="35"/>
    </row>
    <row r="26" spans="2:14" ht="13" x14ac:dyDescent="0.3">
      <c r="B26" s="34"/>
      <c r="C26" s="36" t="s">
        <v>41</v>
      </c>
      <c r="D26" s="36"/>
      <c r="E26" s="36"/>
      <c r="F26" s="36"/>
      <c r="H26" s="52">
        <f>H24+H25</f>
        <v>1</v>
      </c>
      <c r="I26" s="53">
        <f>I24+I25</f>
        <v>17261438</v>
      </c>
      <c r="J26" s="35"/>
    </row>
    <row r="27" spans="2:14" ht="13.5" thickBot="1" x14ac:dyDescent="0.35">
      <c r="B27" s="34"/>
      <c r="C27" s="39" t="s">
        <v>42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43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44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17261438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53</v>
      </c>
      <c r="D38" s="61"/>
      <c r="E38" s="39"/>
      <c r="F38" s="39"/>
      <c r="G38" s="39"/>
      <c r="H38" s="68" t="s">
        <v>45</v>
      </c>
      <c r="I38" s="61"/>
      <c r="J38" s="57"/>
    </row>
    <row r="39" spans="2:10" ht="13" x14ac:dyDescent="0.3">
      <c r="B39" s="34"/>
      <c r="C39" s="54" t="s">
        <v>54</v>
      </c>
      <c r="D39" s="39"/>
      <c r="E39" s="39"/>
      <c r="F39" s="39"/>
      <c r="G39" s="39"/>
      <c r="H39" s="54" t="s">
        <v>46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47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69" t="s">
        <v>48</v>
      </c>
      <c r="D42" s="69"/>
      <c r="E42" s="69"/>
      <c r="F42" s="69"/>
      <c r="G42" s="69"/>
      <c r="H42" s="69"/>
      <c r="I42" s="69"/>
      <c r="J42" s="57"/>
    </row>
    <row r="43" spans="2:10" x14ac:dyDescent="0.25">
      <c r="B43" s="34"/>
      <c r="C43" s="69"/>
      <c r="D43" s="69"/>
      <c r="E43" s="69"/>
      <c r="F43" s="69"/>
      <c r="G43" s="69"/>
      <c r="H43" s="69"/>
      <c r="I43" s="69"/>
      <c r="J43" s="57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2024-09-13T15:37:48Z</cp:lastPrinted>
  <dcterms:created xsi:type="dcterms:W3CDTF">2022-06-01T14:39:12Z</dcterms:created>
  <dcterms:modified xsi:type="dcterms:W3CDTF">2024-09-13T15:56:47Z</dcterms:modified>
</cp:coreProperties>
</file>