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4\01. ENERO\NIT 800196939 SUBRED SUROCCIDENTE\"/>
    </mc:Choice>
  </mc:AlternateContent>
  <bookViews>
    <workbookView xWindow="0" yWindow="0" windowWidth="19200" windowHeight="731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1" l="1"/>
  <c r="I20" i="1"/>
  <c r="H20" i="1"/>
</calcChain>
</file>

<file path=xl/sharedStrings.xml><?xml version="1.0" encoding="utf-8"?>
<sst xmlns="http://schemas.openxmlformats.org/spreadsheetml/2006/main" count="105" uniqueCount="36">
  <si>
    <t>TOTAL</t>
  </si>
  <si>
    <t>FACTURA</t>
  </si>
  <si>
    <t>000006380766</t>
  </si>
  <si>
    <t>F610001339114</t>
  </si>
  <si>
    <t>K1345458</t>
  </si>
  <si>
    <t>000006379622</t>
  </si>
  <si>
    <t>K1653097</t>
  </si>
  <si>
    <t>000006430358</t>
  </si>
  <si>
    <t>K858068</t>
  </si>
  <si>
    <t>50050592</t>
  </si>
  <si>
    <t>000006393273</t>
  </si>
  <si>
    <t>000006426214</t>
  </si>
  <si>
    <t>K239121</t>
  </si>
  <si>
    <t>40017474</t>
  </si>
  <si>
    <t>K1710095</t>
  </si>
  <si>
    <t>VIGENCIA</t>
  </si>
  <si>
    <t>VR FACTURA</t>
  </si>
  <si>
    <t>SALDO</t>
  </si>
  <si>
    <t>PREFIJO</t>
  </si>
  <si>
    <t>FECHA FACTURA</t>
  </si>
  <si>
    <t>Tipo de Contrato</t>
  </si>
  <si>
    <t>Sede / Ciudad</t>
  </si>
  <si>
    <t>Tipo de Prestación</t>
  </si>
  <si>
    <t>Numero de Contrato</t>
  </si>
  <si>
    <t>IPS Fecha radicado</t>
  </si>
  <si>
    <t>NIT IPS</t>
  </si>
  <si>
    <t>Nombre IPS</t>
  </si>
  <si>
    <t>SUBRED SUR OCCIDENTE E.S.E.</t>
  </si>
  <si>
    <t>EVENTO</t>
  </si>
  <si>
    <t>BOGOTA</t>
  </si>
  <si>
    <t>URGENCIAS</t>
  </si>
  <si>
    <t>000006333257</t>
  </si>
  <si>
    <t>000006389119</t>
  </si>
  <si>
    <t>000006389660</t>
  </si>
  <si>
    <t>000006402237</t>
  </si>
  <si>
    <t>000006399487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</si>
</sst>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4" fillId="2" borderId="0" applyNumberFormat="0" applyBorder="0" applyAlignment="0" applyProtection="0"/>
  </cellStyleXfs>
  <cellXfs count="16">
    <xf numFmtId="0" fontId="0" fillId="0" borderId="0" xfId="0"/>
    <xf numFmtId="165" fontId="0" fillId="0" borderId="0" xfId="1" applyNumberFormat="1" applyFont="1"/>
    <xf numFmtId="0" fontId="5" fillId="3" borderId="1" xfId="2" applyFont="1" applyFill="1" applyBorder="1" applyAlignment="1">
      <alignment horizontal="center"/>
    </xf>
    <xf numFmtId="1" fontId="2" fillId="2" borderId="1" xfId="2" applyNumberFormat="1" applyFont="1" applyBorder="1" applyAlignment="1">
      <alignment horizontal="center"/>
    </xf>
    <xf numFmtId="165" fontId="2" fillId="2" borderId="1" xfId="1" applyNumberFormat="1" applyFont="1" applyFill="1" applyBorder="1" applyAlignment="1">
      <alignment horizontal="center"/>
    </xf>
    <xf numFmtId="0" fontId="0" fillId="0" borderId="1" xfId="0" applyBorder="1"/>
    <xf numFmtId="14" fontId="0" fillId="0" borderId="1" xfId="0" applyNumberFormat="1" applyBorder="1"/>
    <xf numFmtId="165" fontId="0" fillId="0" borderId="1" xfId="1" applyNumberFormat="1" applyFont="1" applyBorder="1"/>
    <xf numFmtId="0" fontId="0" fillId="0" borderId="1" xfId="0" applyNumberFormat="1" applyBorder="1"/>
    <xf numFmtId="165" fontId="5" fillId="3" borderId="1" xfId="1" applyNumberFormat="1" applyFont="1" applyFill="1" applyBorder="1"/>
    <xf numFmtId="1" fontId="0" fillId="0" borderId="1" xfId="0" applyNumberFormat="1" applyBorder="1" applyAlignment="1">
      <alignment horizontal="center"/>
    </xf>
    <xf numFmtId="0" fontId="3" fillId="0" borderId="0" xfId="0" applyFont="1"/>
    <xf numFmtId="1" fontId="0" fillId="0" borderId="0" xfId="0" applyNumberFormat="1" applyAlignment="1">
      <alignment horizontal="center"/>
    </xf>
    <xf numFmtId="0" fontId="2" fillId="2" borderId="1" xfId="2" applyFont="1" applyBorder="1" applyAlignment="1">
      <alignment horizont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/>
    </xf>
  </cellXfs>
  <cellStyles count="3">
    <cellStyle name="Énfasis1" xfId="2" builtinId="29"/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tabSelected="1" workbookViewId="0">
      <selection activeCell="B5" sqref="B5"/>
    </sheetView>
  </sheetViews>
  <sheetFormatPr baseColWidth="10" defaultRowHeight="14.5" x14ac:dyDescent="0.35"/>
  <cols>
    <col min="2" max="2" width="27.7265625" bestFit="1" customWidth="1"/>
    <col min="7" max="7" width="9.7265625" style="12" bestFit="1" customWidth="1"/>
    <col min="8" max="9" width="15.54296875" style="1" bestFit="1" customWidth="1"/>
    <col min="10" max="10" width="16.7265625" style="1" bestFit="1" customWidth="1"/>
  </cols>
  <sheetData>
    <row r="1" spans="1:14" ht="35.25" customHeight="1" x14ac:dyDescent="0.35">
      <c r="A1" s="2" t="s">
        <v>25</v>
      </c>
      <c r="B1" s="2" t="s">
        <v>26</v>
      </c>
      <c r="C1" s="2" t="s">
        <v>18</v>
      </c>
      <c r="D1" s="2" t="s">
        <v>1</v>
      </c>
      <c r="E1" s="13" t="s">
        <v>19</v>
      </c>
      <c r="F1" s="13" t="s">
        <v>24</v>
      </c>
      <c r="G1" s="3" t="s">
        <v>15</v>
      </c>
      <c r="H1" s="4" t="s">
        <v>16</v>
      </c>
      <c r="I1" s="4" t="s">
        <v>17</v>
      </c>
      <c r="J1" s="4" t="s">
        <v>0</v>
      </c>
      <c r="K1" s="13" t="s">
        <v>20</v>
      </c>
      <c r="L1" s="13" t="s">
        <v>21</v>
      </c>
      <c r="M1" s="13" t="s">
        <v>22</v>
      </c>
      <c r="N1" s="13" t="s">
        <v>23</v>
      </c>
    </row>
    <row r="2" spans="1:14" x14ac:dyDescent="0.35">
      <c r="A2" s="5">
        <v>800196939</v>
      </c>
      <c r="B2" s="5" t="s">
        <v>27</v>
      </c>
      <c r="C2" s="5" t="s">
        <v>12</v>
      </c>
      <c r="D2" s="5">
        <v>239121</v>
      </c>
      <c r="E2" s="6">
        <v>39136</v>
      </c>
      <c r="F2" s="6">
        <v>45126</v>
      </c>
      <c r="G2" s="10">
        <v>2007</v>
      </c>
      <c r="H2" s="7">
        <v>2929936</v>
      </c>
      <c r="I2" s="7">
        <v>2929936</v>
      </c>
      <c r="J2" s="7">
        <v>2929936</v>
      </c>
      <c r="K2" s="5" t="s">
        <v>28</v>
      </c>
      <c r="L2" s="5" t="s">
        <v>29</v>
      </c>
      <c r="M2" s="5" t="s">
        <v>30</v>
      </c>
      <c r="N2" s="5"/>
    </row>
    <row r="3" spans="1:14" x14ac:dyDescent="0.35">
      <c r="A3" s="5">
        <v>800196939</v>
      </c>
      <c r="B3" s="5" t="s">
        <v>27</v>
      </c>
      <c r="C3" s="5" t="s">
        <v>8</v>
      </c>
      <c r="D3" s="5">
        <v>858068</v>
      </c>
      <c r="E3" s="6">
        <v>39731</v>
      </c>
      <c r="F3" s="6">
        <v>42570</v>
      </c>
      <c r="G3" s="10">
        <v>2008</v>
      </c>
      <c r="H3" s="7">
        <v>518992</v>
      </c>
      <c r="I3" s="7">
        <v>518992</v>
      </c>
      <c r="J3" s="7">
        <v>518992</v>
      </c>
      <c r="K3" s="5" t="s">
        <v>28</v>
      </c>
      <c r="L3" s="5" t="s">
        <v>29</v>
      </c>
      <c r="M3" s="5" t="s">
        <v>30</v>
      </c>
      <c r="N3" s="5"/>
    </row>
    <row r="4" spans="1:14" x14ac:dyDescent="0.35">
      <c r="A4" s="5">
        <v>800196939</v>
      </c>
      <c r="B4" s="5" t="s">
        <v>27</v>
      </c>
      <c r="C4" s="5" t="s">
        <v>4</v>
      </c>
      <c r="D4" s="5">
        <v>1345458</v>
      </c>
      <c r="E4" s="6">
        <v>40167</v>
      </c>
      <c r="F4" s="6">
        <v>40363</v>
      </c>
      <c r="G4" s="10">
        <v>2009</v>
      </c>
      <c r="H4" s="7">
        <v>2036439</v>
      </c>
      <c r="I4" s="7">
        <v>2036439</v>
      </c>
      <c r="J4" s="7">
        <v>2036439</v>
      </c>
      <c r="K4" s="5" t="s">
        <v>28</v>
      </c>
      <c r="L4" s="5" t="s">
        <v>29</v>
      </c>
      <c r="M4" s="5" t="s">
        <v>30</v>
      </c>
      <c r="N4" s="5"/>
    </row>
    <row r="5" spans="1:14" x14ac:dyDescent="0.35">
      <c r="A5" s="5">
        <v>800196939</v>
      </c>
      <c r="B5" s="5" t="s">
        <v>27</v>
      </c>
      <c r="C5" s="5" t="s">
        <v>6</v>
      </c>
      <c r="D5" s="5">
        <v>1653097</v>
      </c>
      <c r="E5" s="6">
        <v>40492</v>
      </c>
      <c r="F5" s="6">
        <v>45126</v>
      </c>
      <c r="G5" s="10">
        <v>2010</v>
      </c>
      <c r="H5" s="7">
        <v>89435</v>
      </c>
      <c r="I5" s="7">
        <v>89435</v>
      </c>
      <c r="J5" s="7">
        <v>89435</v>
      </c>
      <c r="K5" s="5" t="s">
        <v>28</v>
      </c>
      <c r="L5" s="5" t="s">
        <v>29</v>
      </c>
      <c r="M5" s="5" t="s">
        <v>30</v>
      </c>
      <c r="N5" s="5"/>
    </row>
    <row r="6" spans="1:14" x14ac:dyDescent="0.35">
      <c r="A6" s="5">
        <v>800196939</v>
      </c>
      <c r="B6" s="5" t="s">
        <v>27</v>
      </c>
      <c r="C6" s="5" t="s">
        <v>14</v>
      </c>
      <c r="D6" s="5">
        <v>1710095</v>
      </c>
      <c r="E6" s="6">
        <v>40572</v>
      </c>
      <c r="F6" s="6">
        <v>40632</v>
      </c>
      <c r="G6" s="10">
        <v>2011</v>
      </c>
      <c r="H6" s="7">
        <v>37943</v>
      </c>
      <c r="I6" s="7">
        <v>29338</v>
      </c>
      <c r="J6" s="7">
        <v>29338</v>
      </c>
      <c r="K6" s="5" t="s">
        <v>28</v>
      </c>
      <c r="L6" s="5" t="s">
        <v>29</v>
      </c>
      <c r="M6" s="5" t="s">
        <v>30</v>
      </c>
      <c r="N6" s="5"/>
    </row>
    <row r="7" spans="1:14" x14ac:dyDescent="0.35">
      <c r="A7" s="5">
        <v>830077650</v>
      </c>
      <c r="B7" s="5" t="s">
        <v>27</v>
      </c>
      <c r="C7" s="5" t="s">
        <v>3</v>
      </c>
      <c r="D7" s="5">
        <v>1339114</v>
      </c>
      <c r="E7" s="6">
        <v>42531</v>
      </c>
      <c r="F7" s="6">
        <v>45267</v>
      </c>
      <c r="G7" s="10">
        <v>2016</v>
      </c>
      <c r="H7" s="7">
        <v>1907904</v>
      </c>
      <c r="I7" s="7">
        <v>1907904</v>
      </c>
      <c r="J7" s="7">
        <v>1907904</v>
      </c>
      <c r="K7" s="5" t="s">
        <v>28</v>
      </c>
      <c r="L7" s="5" t="s">
        <v>29</v>
      </c>
      <c r="M7" s="5" t="s">
        <v>30</v>
      </c>
      <c r="N7" s="5"/>
    </row>
    <row r="8" spans="1:14" x14ac:dyDescent="0.35">
      <c r="A8" s="5">
        <v>830077650</v>
      </c>
      <c r="B8" s="5" t="s">
        <v>27</v>
      </c>
      <c r="C8" s="5" t="s">
        <v>13</v>
      </c>
      <c r="D8" s="8">
        <v>40017474</v>
      </c>
      <c r="E8" s="6">
        <v>42596</v>
      </c>
      <c r="F8" s="6">
        <v>39773</v>
      </c>
      <c r="G8" s="10">
        <v>2016</v>
      </c>
      <c r="H8" s="7">
        <v>398264</v>
      </c>
      <c r="I8" s="7">
        <v>398264</v>
      </c>
      <c r="J8" s="7">
        <v>398264</v>
      </c>
      <c r="K8" s="5" t="s">
        <v>28</v>
      </c>
      <c r="L8" s="5" t="s">
        <v>29</v>
      </c>
      <c r="M8" s="5" t="s">
        <v>30</v>
      </c>
      <c r="N8" s="5"/>
    </row>
    <row r="9" spans="1:14" x14ac:dyDescent="0.35">
      <c r="A9" s="5">
        <v>800196939</v>
      </c>
      <c r="B9" s="5" t="s">
        <v>27</v>
      </c>
      <c r="C9" s="5" t="s">
        <v>9</v>
      </c>
      <c r="D9" s="8">
        <v>50050592</v>
      </c>
      <c r="E9" s="6">
        <v>42767</v>
      </c>
      <c r="F9" s="6">
        <v>42815</v>
      </c>
      <c r="G9" s="10">
        <v>2017</v>
      </c>
      <c r="H9" s="7">
        <v>292710</v>
      </c>
      <c r="I9" s="7">
        <v>292710</v>
      </c>
      <c r="J9" s="7">
        <v>292710</v>
      </c>
      <c r="K9" s="5" t="s">
        <v>28</v>
      </c>
      <c r="L9" s="5" t="s">
        <v>29</v>
      </c>
      <c r="M9" s="5" t="s">
        <v>30</v>
      </c>
      <c r="N9" s="5"/>
    </row>
    <row r="10" spans="1:14" x14ac:dyDescent="0.35">
      <c r="A10" s="5">
        <v>900959048</v>
      </c>
      <c r="B10" s="5" t="s">
        <v>27</v>
      </c>
      <c r="C10" s="5" t="s">
        <v>5</v>
      </c>
      <c r="D10" s="8">
        <v>6379622</v>
      </c>
      <c r="E10" s="6">
        <v>45095</v>
      </c>
      <c r="F10" s="6">
        <v>45204</v>
      </c>
      <c r="G10" s="10">
        <v>2023</v>
      </c>
      <c r="H10" s="7">
        <v>4158677</v>
      </c>
      <c r="I10" s="7">
        <v>4158677</v>
      </c>
      <c r="J10" s="7">
        <v>4158677</v>
      </c>
      <c r="K10" s="5" t="s">
        <v>28</v>
      </c>
      <c r="L10" s="5" t="s">
        <v>29</v>
      </c>
      <c r="M10" s="5" t="s">
        <v>30</v>
      </c>
      <c r="N10" s="5"/>
    </row>
    <row r="11" spans="1:14" x14ac:dyDescent="0.35">
      <c r="A11" s="5">
        <v>900959048</v>
      </c>
      <c r="B11" s="5" t="s">
        <v>27</v>
      </c>
      <c r="C11" s="5" t="s">
        <v>2</v>
      </c>
      <c r="D11" s="8">
        <v>6380766</v>
      </c>
      <c r="E11" s="6">
        <v>45099</v>
      </c>
      <c r="F11" s="6">
        <v>45267</v>
      </c>
      <c r="G11" s="10">
        <v>2023</v>
      </c>
      <c r="H11" s="7">
        <v>328820</v>
      </c>
      <c r="I11" s="7">
        <v>328820</v>
      </c>
      <c r="J11" s="7">
        <v>328820</v>
      </c>
      <c r="K11" s="5" t="s">
        <v>28</v>
      </c>
      <c r="L11" s="5" t="s">
        <v>29</v>
      </c>
      <c r="M11" s="5" t="s">
        <v>30</v>
      </c>
      <c r="N11" s="5"/>
    </row>
    <row r="12" spans="1:14" x14ac:dyDescent="0.35">
      <c r="A12" s="5">
        <v>900959048</v>
      </c>
      <c r="B12" s="5" t="s">
        <v>27</v>
      </c>
      <c r="C12" s="5" t="s">
        <v>10</v>
      </c>
      <c r="D12" s="8">
        <v>6393273</v>
      </c>
      <c r="E12" s="6">
        <v>45135</v>
      </c>
      <c r="F12" s="6">
        <v>39321</v>
      </c>
      <c r="G12" s="10">
        <v>2023</v>
      </c>
      <c r="H12" s="7">
        <v>629077</v>
      </c>
      <c r="I12" s="7">
        <v>629077</v>
      </c>
      <c r="J12" s="7">
        <v>629077</v>
      </c>
      <c r="K12" s="5" t="s">
        <v>28</v>
      </c>
      <c r="L12" s="5" t="s">
        <v>29</v>
      </c>
      <c r="M12" s="5" t="s">
        <v>30</v>
      </c>
      <c r="N12" s="5"/>
    </row>
    <row r="13" spans="1:14" x14ac:dyDescent="0.35">
      <c r="A13" s="5">
        <v>900959048</v>
      </c>
      <c r="B13" s="5" t="s">
        <v>27</v>
      </c>
      <c r="C13" s="5" t="s">
        <v>11</v>
      </c>
      <c r="D13" s="8">
        <v>6426214</v>
      </c>
      <c r="E13" s="6">
        <v>45234</v>
      </c>
      <c r="F13" s="6">
        <v>42633</v>
      </c>
      <c r="G13" s="10">
        <v>2023</v>
      </c>
      <c r="H13" s="7">
        <v>2386434</v>
      </c>
      <c r="I13" s="7">
        <v>2386434</v>
      </c>
      <c r="J13" s="7">
        <v>2386434</v>
      </c>
      <c r="K13" s="5" t="s">
        <v>28</v>
      </c>
      <c r="L13" s="5" t="s">
        <v>29</v>
      </c>
      <c r="M13" s="5" t="s">
        <v>30</v>
      </c>
      <c r="N13" s="5"/>
    </row>
    <row r="14" spans="1:14" x14ac:dyDescent="0.35">
      <c r="A14" s="5">
        <v>900959048</v>
      </c>
      <c r="B14" s="5" t="s">
        <v>27</v>
      </c>
      <c r="C14" s="5" t="s">
        <v>7</v>
      </c>
      <c r="D14" s="8">
        <v>6430358</v>
      </c>
      <c r="E14" s="6">
        <v>45248</v>
      </c>
      <c r="F14" s="6">
        <v>40662</v>
      </c>
      <c r="G14" s="10">
        <v>2023</v>
      </c>
      <c r="H14" s="7">
        <v>197684</v>
      </c>
      <c r="I14" s="7">
        <v>197684</v>
      </c>
      <c r="J14" s="7">
        <v>197684</v>
      </c>
      <c r="K14" s="5" t="s">
        <v>28</v>
      </c>
      <c r="L14" s="5" t="s">
        <v>29</v>
      </c>
      <c r="M14" s="5" t="s">
        <v>30</v>
      </c>
      <c r="N14" s="5"/>
    </row>
    <row r="15" spans="1:14" x14ac:dyDescent="0.35">
      <c r="A15" s="5">
        <v>900959048</v>
      </c>
      <c r="B15" s="5" t="s">
        <v>27</v>
      </c>
      <c r="C15" s="5" t="s">
        <v>31</v>
      </c>
      <c r="D15" s="8">
        <v>6333257</v>
      </c>
      <c r="E15" s="6">
        <v>44967</v>
      </c>
      <c r="F15" s="6">
        <v>45030</v>
      </c>
      <c r="G15" s="10">
        <v>2023</v>
      </c>
      <c r="H15" s="7">
        <v>12555339</v>
      </c>
      <c r="I15" s="7">
        <v>12555339</v>
      </c>
      <c r="J15" s="7">
        <v>12555339</v>
      </c>
      <c r="K15" s="5" t="s">
        <v>28</v>
      </c>
      <c r="L15" s="5" t="s">
        <v>29</v>
      </c>
      <c r="M15" s="5" t="s">
        <v>30</v>
      </c>
      <c r="N15" s="5"/>
    </row>
    <row r="16" spans="1:14" x14ac:dyDescent="0.35">
      <c r="A16" s="5">
        <v>900959048</v>
      </c>
      <c r="B16" s="5" t="s">
        <v>27</v>
      </c>
      <c r="C16" s="5" t="s">
        <v>32</v>
      </c>
      <c r="D16" s="8">
        <v>6389119</v>
      </c>
      <c r="E16" s="6">
        <v>45124</v>
      </c>
      <c r="F16" s="6">
        <v>45146</v>
      </c>
      <c r="G16" s="10">
        <v>2023</v>
      </c>
      <c r="H16" s="7">
        <v>406764</v>
      </c>
      <c r="I16" s="7">
        <v>406764</v>
      </c>
      <c r="J16" s="7">
        <v>406764</v>
      </c>
      <c r="K16" s="5" t="s">
        <v>28</v>
      </c>
      <c r="L16" s="5" t="s">
        <v>29</v>
      </c>
      <c r="M16" s="5" t="s">
        <v>30</v>
      </c>
      <c r="N16" s="5"/>
    </row>
    <row r="17" spans="1:14" x14ac:dyDescent="0.35">
      <c r="A17" s="5">
        <v>900959048</v>
      </c>
      <c r="B17" s="5" t="s">
        <v>27</v>
      </c>
      <c r="C17" s="5" t="s">
        <v>33</v>
      </c>
      <c r="D17" s="8">
        <v>6389660</v>
      </c>
      <c r="E17" s="6">
        <v>45125</v>
      </c>
      <c r="F17" s="6">
        <v>45146</v>
      </c>
      <c r="G17" s="10">
        <v>2023</v>
      </c>
      <c r="H17" s="7">
        <v>75994</v>
      </c>
      <c r="I17" s="7">
        <v>75994</v>
      </c>
      <c r="J17" s="7">
        <v>75994</v>
      </c>
      <c r="K17" s="5" t="s">
        <v>28</v>
      </c>
      <c r="L17" s="5" t="s">
        <v>29</v>
      </c>
      <c r="M17" s="5" t="s">
        <v>30</v>
      </c>
      <c r="N17" s="5"/>
    </row>
    <row r="18" spans="1:14" x14ac:dyDescent="0.35">
      <c r="A18" s="5">
        <v>900959048</v>
      </c>
      <c r="B18" s="5" t="s">
        <v>27</v>
      </c>
      <c r="C18" s="5" t="s">
        <v>34</v>
      </c>
      <c r="D18" s="8">
        <v>6402237</v>
      </c>
      <c r="E18" s="6">
        <v>45163</v>
      </c>
      <c r="F18" s="6">
        <v>45204</v>
      </c>
      <c r="G18" s="10">
        <v>2023</v>
      </c>
      <c r="H18" s="7">
        <v>75879</v>
      </c>
      <c r="I18" s="7">
        <v>75879</v>
      </c>
      <c r="J18" s="7">
        <v>75879</v>
      </c>
      <c r="K18" s="5" t="s">
        <v>28</v>
      </c>
      <c r="L18" s="5" t="s">
        <v>29</v>
      </c>
      <c r="M18" s="5" t="s">
        <v>30</v>
      </c>
      <c r="N18" s="5"/>
    </row>
    <row r="19" spans="1:14" x14ac:dyDescent="0.35">
      <c r="A19" s="5">
        <v>900959048</v>
      </c>
      <c r="B19" s="5" t="s">
        <v>27</v>
      </c>
      <c r="C19" s="5" t="s">
        <v>35</v>
      </c>
      <c r="D19" s="8">
        <v>6399487</v>
      </c>
      <c r="E19" s="6">
        <v>45154</v>
      </c>
      <c r="F19" s="6">
        <v>45204</v>
      </c>
      <c r="G19" s="10">
        <v>2023</v>
      </c>
      <c r="H19" s="7">
        <v>1958783</v>
      </c>
      <c r="I19" s="7">
        <v>1958783</v>
      </c>
      <c r="J19" s="7">
        <v>1958783</v>
      </c>
      <c r="K19" s="5" t="s">
        <v>28</v>
      </c>
      <c r="L19" s="5" t="s">
        <v>29</v>
      </c>
      <c r="M19" s="5" t="s">
        <v>30</v>
      </c>
      <c r="N19" s="5"/>
    </row>
    <row r="20" spans="1:14" s="11" customFormat="1" x14ac:dyDescent="0.35">
      <c r="A20" s="14"/>
      <c r="B20" s="14"/>
      <c r="C20" s="15" t="s">
        <v>0</v>
      </c>
      <c r="D20" s="15"/>
      <c r="E20" s="15"/>
      <c r="F20" s="15"/>
      <c r="G20" s="15"/>
      <c r="H20" s="9">
        <f>SUM(H2:H19)</f>
        <v>30985074</v>
      </c>
      <c r="I20" s="9">
        <f t="shared" ref="I20:J20" si="0">SUM(I2:I19)</f>
        <v>30976469</v>
      </c>
      <c r="J20" s="9">
        <f t="shared" si="0"/>
        <v>30976469</v>
      </c>
      <c r="K20" s="14"/>
      <c r="L20" s="14"/>
      <c r="M20" s="14"/>
      <c r="N20" s="14"/>
    </row>
  </sheetData>
  <sortState ref="C2:I14">
    <sortCondition ref="E2:E14"/>
  </sortState>
  <mergeCells count="1">
    <mergeCell ref="C20:G20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facturacions</dc:creator>
  <cp:lastModifiedBy>Geraldine Valencia Zambrano</cp:lastModifiedBy>
  <dcterms:created xsi:type="dcterms:W3CDTF">2024-01-23T16:24:51Z</dcterms:created>
  <dcterms:modified xsi:type="dcterms:W3CDTF">2024-01-23T18:10:54Z</dcterms:modified>
</cp:coreProperties>
</file>