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myfiles.baxter.com/personal/luz_ospina_baxter_com/Documents/Documentos/ACTAS  2024/COMFENALCO VALLE/CONCILIACIONES/DICIEMBRE 2023/"/>
    </mc:Choice>
  </mc:AlternateContent>
  <xr:revisionPtr revIDLastSave="452" documentId="13_ncr:1_{6B1F73A0-B74D-4D83-866A-AB97E56B790F}" xr6:coauthVersionLast="47" xr6:coauthVersionMax="47" xr10:uidLastSave="{08D25D8F-401B-426B-A2DE-12D802C4FD24}"/>
  <bookViews>
    <workbookView xWindow="-110" yWindow="-110" windowWidth="19420" windowHeight="10420" tabRatio="889" xr2:uid="{00000000-000D-0000-FFFF-FFFF00000000}"/>
  </bookViews>
  <sheets>
    <sheet name="cartera  " sheetId="5" r:id="rId1"/>
  </sheets>
  <externalReferences>
    <externalReference r:id="rId2"/>
  </externalReferences>
  <definedNames>
    <definedName name="_xlnm._FilterDatabase" localSheetId="0" hidden="1">'cartera  '!$A$1:$I$1049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0" i="5" l="1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</calcChain>
</file>

<file path=xl/sharedStrings.xml><?xml version="1.0" encoding="utf-8"?>
<sst xmlns="http://schemas.openxmlformats.org/spreadsheetml/2006/main" count="1982" uniqueCount="13">
  <si>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</si>
  <si>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</si>
  <si>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</si>
  <si>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</si>
  <si>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</si>
  <si>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</si>
  <si>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</si>
  <si>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</si>
  <si>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</si>
  <si>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</si>
  <si>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</si>
  <si>
    <t>TOTAL</t>
  </si>
  <si>
    <t>En proceso de radicacion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</si>
</sst>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wrapText="1"/>
    </xf>
    <xf numFmtId="164" fontId="4" fillId="0" borderId="1" xfId="1" applyNumberFormat="1" applyFont="1" applyBorder="1"/>
    <xf numFmtId="0" fontId="4" fillId="0" borderId="0" xfId="0" applyFont="1"/>
    <xf numFmtId="14" fontId="4" fillId="0" borderId="0" xfId="0" applyNumberFormat="1" applyFont="1"/>
    <xf numFmtId="164" fontId="3" fillId="0" borderId="1" xfId="1" applyNumberFormat="1" applyFont="1" applyBorder="1" applyAlignment="1">
      <alignment vertical="center" wrapText="1"/>
    </xf>
    <xf numFmtId="164" fontId="4" fillId="0" borderId="0" xfId="1" applyNumberFormat="1" applyFont="1" applyBorder="1" applyAlignment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6" fillId="2" borderId="0" xfId="1" applyNumberFormat="1" applyFont="1" applyFill="1" applyBorder="1" applyAlignment="1"/>
  </cellXfs>
  <cellStyles count="5">
    <cellStyle name="Millares" xfId="1" builtinId="3"/>
    <cellStyle name="Millares [0] 3" xfId="2" xr:uid="{1BE367A1-E85F-4B8F-BAD4-D9469707DF5D}"/>
    <cellStyle name="Millares 2" xfId="4" xr:uid="{00B57783-782B-4699-AB24-D974E12C06D1}"/>
    <cellStyle name="Normal" xfId="0" builtinId="0"/>
    <cellStyle name="Normal 2 2" xfId="3" xr:uid="{48984B00-E4F3-48EA-89D0-4D390BA37B2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yfiles.baxter.com/personal/luz_ospina_baxter_com/Documents/Documentos/ACTAS%202023/COMFENALCO%20VALLE/CONCILIACIONES%20CARTERA/NOVIEMBRE%202023/FORMATO_CARTERA%20NIT%20NOMBRE_PRESTADOR%20NOVIEMBRE%20.xlsx" TargetMode="External"/><Relationship Id="rId1" Type="http://schemas.openxmlformats.org/officeDocument/2006/relationships/externalLinkPath" Target="/personal/luz_ospina_baxter_com/Documents/Documentos/ACTAS%202023/COMFENALCO%20VALLE/CONCILIACIONES%20CARTERA/NOVIEMBRE%202023/FORMATO_CARTERA%20NIT%20NOMBRE_PRESTADOR%20NOVIEMBRE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tera "/>
    </sheetNames>
    <sheetDataSet>
      <sheetData sheetId="0">
        <row r="2">
          <cell r="D2">
            <v>1008951</v>
          </cell>
          <cell r="E2">
            <v>44855</v>
          </cell>
          <cell r="F2" t="str">
            <v>16/11/2022</v>
          </cell>
        </row>
        <row r="3">
          <cell r="D3">
            <v>1042663</v>
          </cell>
          <cell r="E3">
            <v>44907</v>
          </cell>
          <cell r="F3" t="str">
            <v>4/01/2023</v>
          </cell>
        </row>
        <row r="4">
          <cell r="D4">
            <v>1042663</v>
          </cell>
          <cell r="E4">
            <v>44907</v>
          </cell>
          <cell r="F4" t="str">
            <v>4/01/2023</v>
          </cell>
        </row>
        <row r="5">
          <cell r="D5">
            <v>1054878</v>
          </cell>
          <cell r="E5">
            <v>44925</v>
          </cell>
          <cell r="F5" t="str">
            <v>4/01/2023</v>
          </cell>
        </row>
        <row r="6">
          <cell r="D6">
            <v>1050900</v>
          </cell>
          <cell r="E6">
            <v>44925</v>
          </cell>
          <cell r="F6" t="str">
            <v>4/01/2023</v>
          </cell>
        </row>
        <row r="7">
          <cell r="D7">
            <v>1050840</v>
          </cell>
          <cell r="E7">
            <v>44925</v>
          </cell>
          <cell r="F7" t="str">
            <v>4/01/2023</v>
          </cell>
        </row>
        <row r="8">
          <cell r="D8">
            <v>1050813</v>
          </cell>
          <cell r="E8">
            <v>44925</v>
          </cell>
          <cell r="F8" t="str">
            <v>4/01/2023</v>
          </cell>
        </row>
        <row r="9">
          <cell r="D9">
            <v>1050848</v>
          </cell>
          <cell r="E9">
            <v>44925</v>
          </cell>
          <cell r="F9" t="str">
            <v>4/01/2023</v>
          </cell>
        </row>
        <row r="10">
          <cell r="D10">
            <v>1050814</v>
          </cell>
          <cell r="E10">
            <v>44925</v>
          </cell>
          <cell r="F10" t="str">
            <v>4/01/2023</v>
          </cell>
        </row>
        <row r="11">
          <cell r="D11">
            <v>1050815</v>
          </cell>
          <cell r="E11">
            <v>44925</v>
          </cell>
          <cell r="F11" t="str">
            <v>4/01/2023</v>
          </cell>
        </row>
        <row r="12">
          <cell r="D12">
            <v>1050846</v>
          </cell>
          <cell r="E12">
            <v>44925</v>
          </cell>
          <cell r="F12" t="str">
            <v>4/01/2023</v>
          </cell>
        </row>
        <row r="13">
          <cell r="D13">
            <v>1050904</v>
          </cell>
          <cell r="E13">
            <v>44925</v>
          </cell>
          <cell r="F13" t="str">
            <v>4/01/2023</v>
          </cell>
        </row>
        <row r="14">
          <cell r="D14">
            <v>1050905</v>
          </cell>
          <cell r="E14">
            <v>44925</v>
          </cell>
          <cell r="F14" t="str">
            <v>4/01/2023</v>
          </cell>
        </row>
        <row r="15">
          <cell r="D15">
            <v>1050906</v>
          </cell>
          <cell r="E15">
            <v>44925</v>
          </cell>
          <cell r="F15" t="str">
            <v>4/01/2023</v>
          </cell>
        </row>
        <row r="16">
          <cell r="D16">
            <v>1050907</v>
          </cell>
          <cell r="E16">
            <v>44925</v>
          </cell>
          <cell r="F16" t="str">
            <v>4/01/2023</v>
          </cell>
        </row>
        <row r="17">
          <cell r="D17">
            <v>1050908</v>
          </cell>
          <cell r="E17">
            <v>44925</v>
          </cell>
          <cell r="F17" t="str">
            <v>4/01/2023</v>
          </cell>
        </row>
        <row r="18">
          <cell r="D18">
            <v>1050909</v>
          </cell>
          <cell r="E18">
            <v>44925</v>
          </cell>
          <cell r="F18" t="str">
            <v>4/01/2023</v>
          </cell>
        </row>
        <row r="19">
          <cell r="D19">
            <v>1050910</v>
          </cell>
          <cell r="E19">
            <v>44925</v>
          </cell>
          <cell r="F19" t="str">
            <v>4/01/2023</v>
          </cell>
        </row>
        <row r="20">
          <cell r="D20">
            <v>1050931</v>
          </cell>
          <cell r="E20">
            <v>44925</v>
          </cell>
          <cell r="F20" t="str">
            <v>4/01/2023</v>
          </cell>
        </row>
        <row r="21">
          <cell r="D21">
            <v>1050849</v>
          </cell>
          <cell r="E21">
            <v>44925</v>
          </cell>
          <cell r="F21" t="str">
            <v>4/01/2023</v>
          </cell>
        </row>
        <row r="22">
          <cell r="D22">
            <v>1050847</v>
          </cell>
          <cell r="E22">
            <v>44925</v>
          </cell>
          <cell r="F22" t="str">
            <v>4/01/2023</v>
          </cell>
        </row>
        <row r="23">
          <cell r="D23">
            <v>1050850</v>
          </cell>
          <cell r="E23">
            <v>44925</v>
          </cell>
          <cell r="F23" t="str">
            <v>4/01/2023</v>
          </cell>
        </row>
        <row r="24">
          <cell r="D24">
            <v>1050820</v>
          </cell>
          <cell r="E24">
            <v>44925</v>
          </cell>
          <cell r="F24" t="str">
            <v>4/01/2023</v>
          </cell>
        </row>
        <row r="25">
          <cell r="D25">
            <v>1050819</v>
          </cell>
          <cell r="E25">
            <v>44925</v>
          </cell>
          <cell r="F25" t="str">
            <v>4/01/2023</v>
          </cell>
        </row>
        <row r="26">
          <cell r="D26">
            <v>1050818</v>
          </cell>
          <cell r="E26">
            <v>44925</v>
          </cell>
          <cell r="F26" t="str">
            <v>4/01/2023</v>
          </cell>
        </row>
        <row r="27">
          <cell r="D27">
            <v>1050817</v>
          </cell>
          <cell r="E27">
            <v>44925</v>
          </cell>
          <cell r="F27" t="str">
            <v>4/01/2023</v>
          </cell>
        </row>
        <row r="28">
          <cell r="D28">
            <v>1050816</v>
          </cell>
          <cell r="E28">
            <v>44925</v>
          </cell>
          <cell r="F28" t="str">
            <v>4/01/2023</v>
          </cell>
        </row>
        <row r="29">
          <cell r="D29">
            <v>1050869</v>
          </cell>
          <cell r="E29">
            <v>44925</v>
          </cell>
          <cell r="F29" t="str">
            <v>4/01/2023</v>
          </cell>
        </row>
        <row r="30">
          <cell r="D30">
            <v>1050830</v>
          </cell>
          <cell r="E30">
            <v>44925</v>
          </cell>
          <cell r="F30" t="str">
            <v>4/01/2023</v>
          </cell>
        </row>
        <row r="31">
          <cell r="D31">
            <v>1050831</v>
          </cell>
          <cell r="E31">
            <v>44925</v>
          </cell>
          <cell r="F31" t="str">
            <v>4/01/2023</v>
          </cell>
        </row>
        <row r="32">
          <cell r="D32">
            <v>1050872</v>
          </cell>
          <cell r="E32">
            <v>44925</v>
          </cell>
          <cell r="F32" t="str">
            <v>4/01/2023</v>
          </cell>
        </row>
        <row r="33">
          <cell r="D33">
            <v>1050871</v>
          </cell>
          <cell r="E33">
            <v>44925</v>
          </cell>
          <cell r="F33" t="str">
            <v>4/01/2023</v>
          </cell>
        </row>
        <row r="34">
          <cell r="D34">
            <v>1050845</v>
          </cell>
          <cell r="E34">
            <v>44925</v>
          </cell>
          <cell r="F34" t="str">
            <v>4/01/2023</v>
          </cell>
        </row>
        <row r="35">
          <cell r="D35">
            <v>1050844</v>
          </cell>
          <cell r="E35">
            <v>44925</v>
          </cell>
          <cell r="F35" t="str">
            <v>4/01/2023</v>
          </cell>
        </row>
        <row r="36">
          <cell r="D36">
            <v>1050842</v>
          </cell>
          <cell r="E36">
            <v>44925</v>
          </cell>
          <cell r="F36" t="str">
            <v>4/01/2023</v>
          </cell>
        </row>
        <row r="37">
          <cell r="D37">
            <v>1063188</v>
          </cell>
          <cell r="E37">
            <v>44950</v>
          </cell>
          <cell r="F37" t="str">
            <v>15/02/2023</v>
          </cell>
        </row>
        <row r="38">
          <cell r="D38">
            <v>1063188</v>
          </cell>
          <cell r="E38">
            <v>44950</v>
          </cell>
          <cell r="F38" t="str">
            <v>15/02/2023</v>
          </cell>
        </row>
        <row r="39">
          <cell r="D39">
            <v>1075710</v>
          </cell>
          <cell r="E39">
            <v>44957</v>
          </cell>
          <cell r="F39" t="str">
            <v>15/02/2023</v>
          </cell>
        </row>
        <row r="40">
          <cell r="D40">
            <v>1075709</v>
          </cell>
          <cell r="E40">
            <v>44957</v>
          </cell>
          <cell r="F40" t="str">
            <v>15/02/2023</v>
          </cell>
        </row>
        <row r="41">
          <cell r="D41">
            <v>1072591</v>
          </cell>
          <cell r="E41">
            <v>44957</v>
          </cell>
          <cell r="F41" t="str">
            <v>15/02/2023</v>
          </cell>
        </row>
        <row r="42">
          <cell r="D42">
            <v>1072553</v>
          </cell>
          <cell r="E42">
            <v>44957</v>
          </cell>
          <cell r="F42" t="str">
            <v>15/02/2023</v>
          </cell>
        </row>
        <row r="43">
          <cell r="D43">
            <v>1072552</v>
          </cell>
          <cell r="E43">
            <v>44957</v>
          </cell>
          <cell r="F43" t="str">
            <v>15/02/2023</v>
          </cell>
        </row>
        <row r="44">
          <cell r="D44">
            <v>1075737</v>
          </cell>
          <cell r="E44">
            <v>44957</v>
          </cell>
          <cell r="F44" t="str">
            <v>15/02/2023</v>
          </cell>
        </row>
        <row r="45">
          <cell r="D45">
            <v>1072573</v>
          </cell>
          <cell r="E45">
            <v>44957</v>
          </cell>
          <cell r="F45" t="str">
            <v>15/02/2023</v>
          </cell>
        </row>
        <row r="46">
          <cell r="D46">
            <v>1072596</v>
          </cell>
          <cell r="E46">
            <v>44957</v>
          </cell>
          <cell r="F46" t="str">
            <v>15/02/2023</v>
          </cell>
        </row>
        <row r="47">
          <cell r="D47">
            <v>1072593</v>
          </cell>
          <cell r="E47">
            <v>44957</v>
          </cell>
          <cell r="F47" t="str">
            <v>15/02/2023</v>
          </cell>
        </row>
        <row r="48">
          <cell r="D48">
            <v>1072595</v>
          </cell>
          <cell r="E48">
            <v>44957</v>
          </cell>
          <cell r="F48" t="str">
            <v>15/02/2023</v>
          </cell>
        </row>
        <row r="49">
          <cell r="D49">
            <v>1075736</v>
          </cell>
          <cell r="E49">
            <v>44957</v>
          </cell>
          <cell r="F49" t="str">
            <v>15/02/2023</v>
          </cell>
        </row>
        <row r="50">
          <cell r="D50">
            <v>1075738</v>
          </cell>
          <cell r="E50">
            <v>44957</v>
          </cell>
          <cell r="F50" t="str">
            <v>15/02/2023</v>
          </cell>
        </row>
        <row r="51">
          <cell r="D51">
            <v>1072594</v>
          </cell>
          <cell r="E51">
            <v>44957</v>
          </cell>
          <cell r="F51" t="str">
            <v>15/02/2023</v>
          </cell>
        </row>
        <row r="52">
          <cell r="D52">
            <v>1075727</v>
          </cell>
          <cell r="E52">
            <v>44957</v>
          </cell>
          <cell r="F52" t="str">
            <v>15/02/2023</v>
          </cell>
        </row>
        <row r="53">
          <cell r="D53">
            <v>1075725</v>
          </cell>
          <cell r="E53">
            <v>44957</v>
          </cell>
          <cell r="F53" t="str">
            <v>15/02/2023</v>
          </cell>
        </row>
        <row r="54">
          <cell r="D54">
            <v>1075724</v>
          </cell>
          <cell r="E54">
            <v>44957</v>
          </cell>
          <cell r="F54" t="str">
            <v>15/02/2023</v>
          </cell>
        </row>
        <row r="55">
          <cell r="D55">
            <v>1072569</v>
          </cell>
          <cell r="E55">
            <v>44957</v>
          </cell>
          <cell r="F55" t="str">
            <v>15/02/2023</v>
          </cell>
        </row>
        <row r="56">
          <cell r="D56">
            <v>1072557</v>
          </cell>
          <cell r="E56">
            <v>44957</v>
          </cell>
          <cell r="F56" t="str">
            <v>15/02/2023</v>
          </cell>
        </row>
        <row r="57">
          <cell r="D57">
            <v>1072558</v>
          </cell>
          <cell r="E57">
            <v>44957</v>
          </cell>
          <cell r="F57" t="str">
            <v>15/02/2023</v>
          </cell>
        </row>
        <row r="58">
          <cell r="D58">
            <v>1072559</v>
          </cell>
          <cell r="E58">
            <v>44957</v>
          </cell>
          <cell r="F58" t="str">
            <v>15/02/2023</v>
          </cell>
        </row>
        <row r="59">
          <cell r="D59">
            <v>1072560</v>
          </cell>
          <cell r="E59">
            <v>44957</v>
          </cell>
          <cell r="F59" t="str">
            <v>15/02/2023</v>
          </cell>
        </row>
        <row r="60">
          <cell r="D60">
            <v>1072561</v>
          </cell>
          <cell r="E60">
            <v>44957</v>
          </cell>
          <cell r="F60" t="str">
            <v>15/02/2023</v>
          </cell>
        </row>
        <row r="61">
          <cell r="D61">
            <v>1072562</v>
          </cell>
          <cell r="E61">
            <v>44957</v>
          </cell>
          <cell r="F61" t="str">
            <v>15/02/2023</v>
          </cell>
        </row>
        <row r="62">
          <cell r="D62">
            <v>1072563</v>
          </cell>
          <cell r="E62">
            <v>44957</v>
          </cell>
          <cell r="F62" t="str">
            <v>15/02/2023</v>
          </cell>
        </row>
        <row r="63">
          <cell r="D63">
            <v>1072564</v>
          </cell>
          <cell r="E63">
            <v>44957</v>
          </cell>
          <cell r="F63" t="str">
            <v>15/02/2023</v>
          </cell>
        </row>
        <row r="64">
          <cell r="D64">
            <v>1072565</v>
          </cell>
          <cell r="E64">
            <v>44957</v>
          </cell>
          <cell r="F64" t="str">
            <v>15/02/2023</v>
          </cell>
        </row>
        <row r="65">
          <cell r="D65">
            <v>1072566</v>
          </cell>
          <cell r="E65">
            <v>44957</v>
          </cell>
          <cell r="F65" t="str">
            <v>15/02/2023</v>
          </cell>
        </row>
        <row r="66">
          <cell r="D66">
            <v>1075726</v>
          </cell>
          <cell r="E66">
            <v>44957</v>
          </cell>
          <cell r="F66" t="str">
            <v>15/02/2023</v>
          </cell>
        </row>
        <row r="67">
          <cell r="D67">
            <v>1072568</v>
          </cell>
          <cell r="E67">
            <v>44957</v>
          </cell>
          <cell r="F67" t="str">
            <v>15/02/2023</v>
          </cell>
        </row>
        <row r="68">
          <cell r="D68">
            <v>1072570</v>
          </cell>
          <cell r="E68">
            <v>44957</v>
          </cell>
          <cell r="F68" t="str">
            <v>15/02/2023</v>
          </cell>
        </row>
        <row r="69">
          <cell r="D69">
            <v>1072571</v>
          </cell>
          <cell r="E69">
            <v>44957</v>
          </cell>
          <cell r="F69" t="str">
            <v>15/02/2023</v>
          </cell>
        </row>
        <row r="70">
          <cell r="D70">
            <v>1075715</v>
          </cell>
          <cell r="E70">
            <v>44957</v>
          </cell>
          <cell r="F70" t="str">
            <v>15/02/2023</v>
          </cell>
        </row>
        <row r="71">
          <cell r="D71">
            <v>1075716</v>
          </cell>
          <cell r="E71">
            <v>44957</v>
          </cell>
          <cell r="F71" t="str">
            <v>15/02/2023</v>
          </cell>
        </row>
        <row r="72">
          <cell r="D72">
            <v>1075717</v>
          </cell>
          <cell r="E72">
            <v>44957</v>
          </cell>
          <cell r="F72" t="str">
            <v>15/02/2023</v>
          </cell>
        </row>
        <row r="73">
          <cell r="D73">
            <v>1075718</v>
          </cell>
          <cell r="E73">
            <v>44957</v>
          </cell>
          <cell r="F73" t="str">
            <v>15/02/2023</v>
          </cell>
        </row>
        <row r="74">
          <cell r="D74">
            <v>1075719</v>
          </cell>
          <cell r="E74">
            <v>44957</v>
          </cell>
          <cell r="F74" t="str">
            <v>15/02/2023</v>
          </cell>
        </row>
        <row r="75">
          <cell r="D75">
            <v>1075720</v>
          </cell>
          <cell r="E75">
            <v>44957</v>
          </cell>
          <cell r="F75" t="str">
            <v>15/02/2023</v>
          </cell>
        </row>
        <row r="76">
          <cell r="D76">
            <v>1075721</v>
          </cell>
          <cell r="E76">
            <v>44957</v>
          </cell>
          <cell r="F76" t="str">
            <v>15/02/2023</v>
          </cell>
        </row>
        <row r="77">
          <cell r="D77">
            <v>1075722</v>
          </cell>
          <cell r="E77">
            <v>44957</v>
          </cell>
          <cell r="F77" t="str">
            <v>15/02/2023</v>
          </cell>
        </row>
        <row r="78">
          <cell r="D78">
            <v>1075723</v>
          </cell>
          <cell r="E78">
            <v>44957</v>
          </cell>
          <cell r="F78" t="str">
            <v>15/02/2023</v>
          </cell>
        </row>
        <row r="79">
          <cell r="D79">
            <v>1072567</v>
          </cell>
          <cell r="E79">
            <v>44957</v>
          </cell>
          <cell r="F79" t="str">
            <v>15/02/2023</v>
          </cell>
        </row>
        <row r="80">
          <cell r="D80">
            <v>1072581</v>
          </cell>
          <cell r="E80">
            <v>44957</v>
          </cell>
          <cell r="F80" t="str">
            <v>15/02/2023</v>
          </cell>
        </row>
        <row r="81">
          <cell r="D81">
            <v>1075735</v>
          </cell>
          <cell r="E81">
            <v>44957</v>
          </cell>
          <cell r="F81" t="str">
            <v>15/02/2023</v>
          </cell>
        </row>
        <row r="82">
          <cell r="D82">
            <v>1075732</v>
          </cell>
          <cell r="E82">
            <v>44957</v>
          </cell>
          <cell r="F82" t="str">
            <v>15/02/2023</v>
          </cell>
        </row>
        <row r="83">
          <cell r="D83">
            <v>1075731</v>
          </cell>
          <cell r="E83">
            <v>44957</v>
          </cell>
          <cell r="F83" t="str">
            <v>15/02/2023</v>
          </cell>
        </row>
        <row r="84">
          <cell r="D84">
            <v>1075730</v>
          </cell>
          <cell r="E84">
            <v>44957</v>
          </cell>
          <cell r="F84" t="str">
            <v>15/02/2023</v>
          </cell>
        </row>
        <row r="85">
          <cell r="D85">
            <v>1075729</v>
          </cell>
          <cell r="E85">
            <v>44957</v>
          </cell>
          <cell r="F85" t="str">
            <v>15/02/2023</v>
          </cell>
        </row>
        <row r="86">
          <cell r="D86">
            <v>1075728</v>
          </cell>
          <cell r="E86">
            <v>44957</v>
          </cell>
          <cell r="F86" t="str">
            <v>15/02/2023</v>
          </cell>
        </row>
        <row r="87">
          <cell r="D87">
            <v>1072586</v>
          </cell>
          <cell r="E87">
            <v>44957</v>
          </cell>
          <cell r="F87" t="str">
            <v>15/02/2023</v>
          </cell>
        </row>
        <row r="88">
          <cell r="D88">
            <v>1072585</v>
          </cell>
          <cell r="E88">
            <v>44957</v>
          </cell>
          <cell r="F88" t="str">
            <v>15/02/2023</v>
          </cell>
        </row>
        <row r="89">
          <cell r="D89">
            <v>1072584</v>
          </cell>
          <cell r="E89">
            <v>44957</v>
          </cell>
          <cell r="F89" t="str">
            <v>15/02/2023</v>
          </cell>
        </row>
        <row r="90">
          <cell r="D90">
            <v>1072582</v>
          </cell>
          <cell r="E90">
            <v>44957</v>
          </cell>
          <cell r="F90" t="str">
            <v>15/02/2023</v>
          </cell>
        </row>
        <row r="91">
          <cell r="D91">
            <v>1072580</v>
          </cell>
          <cell r="E91">
            <v>44957</v>
          </cell>
          <cell r="F91" t="str">
            <v>15/02/2023</v>
          </cell>
        </row>
        <row r="92">
          <cell r="D92">
            <v>1072579</v>
          </cell>
          <cell r="E92">
            <v>44957</v>
          </cell>
          <cell r="F92" t="str">
            <v>15/02/2023</v>
          </cell>
        </row>
        <row r="93">
          <cell r="D93">
            <v>1072578</v>
          </cell>
          <cell r="E93">
            <v>44957</v>
          </cell>
          <cell r="F93" t="str">
            <v>15/02/2023</v>
          </cell>
        </row>
        <row r="94">
          <cell r="D94">
            <v>1072577</v>
          </cell>
          <cell r="E94">
            <v>44957</v>
          </cell>
          <cell r="F94" t="str">
            <v>15/02/2023</v>
          </cell>
        </row>
        <row r="95">
          <cell r="D95">
            <v>1072576</v>
          </cell>
          <cell r="E95">
            <v>44957</v>
          </cell>
          <cell r="F95" t="str">
            <v>15/02/2023</v>
          </cell>
        </row>
        <row r="96">
          <cell r="D96">
            <v>1072575</v>
          </cell>
          <cell r="E96">
            <v>44957</v>
          </cell>
          <cell r="F96" t="str">
            <v>15/02/2023</v>
          </cell>
        </row>
        <row r="97">
          <cell r="D97">
            <v>1072574</v>
          </cell>
          <cell r="E97">
            <v>44957</v>
          </cell>
          <cell r="F97" t="str">
            <v>15/02/2023</v>
          </cell>
        </row>
        <row r="98">
          <cell r="D98">
            <v>1072583</v>
          </cell>
          <cell r="E98">
            <v>44957</v>
          </cell>
          <cell r="F98" t="str">
            <v>15/02/2023</v>
          </cell>
        </row>
        <row r="99">
          <cell r="D99">
            <v>1075714</v>
          </cell>
          <cell r="E99">
            <v>44957</v>
          </cell>
          <cell r="F99" t="str">
            <v>15/02/2023</v>
          </cell>
        </row>
        <row r="100">
          <cell r="D100">
            <v>1072556</v>
          </cell>
          <cell r="E100">
            <v>44957</v>
          </cell>
          <cell r="F100" t="str">
            <v>15/02/2023</v>
          </cell>
        </row>
        <row r="101">
          <cell r="D101">
            <v>1072555</v>
          </cell>
          <cell r="E101">
            <v>44957</v>
          </cell>
          <cell r="F101" t="str">
            <v>15/02/2023</v>
          </cell>
        </row>
        <row r="102">
          <cell r="D102">
            <v>1072554</v>
          </cell>
          <cell r="E102">
            <v>44957</v>
          </cell>
          <cell r="F102" t="str">
            <v>15/02/2023</v>
          </cell>
        </row>
        <row r="103">
          <cell r="D103">
            <v>1079438</v>
          </cell>
          <cell r="E103">
            <v>44977</v>
          </cell>
          <cell r="F103" t="str">
            <v>22/03/2023</v>
          </cell>
        </row>
        <row r="104">
          <cell r="D104">
            <v>1079438</v>
          </cell>
          <cell r="E104">
            <v>44977</v>
          </cell>
          <cell r="F104" t="str">
            <v>22/03/2023</v>
          </cell>
        </row>
        <row r="105">
          <cell r="D105">
            <v>1093115</v>
          </cell>
          <cell r="E105">
            <v>44985</v>
          </cell>
          <cell r="F105" t="str">
            <v>22/03/2023</v>
          </cell>
        </row>
        <row r="106">
          <cell r="D106">
            <v>1093117</v>
          </cell>
          <cell r="E106">
            <v>44985</v>
          </cell>
          <cell r="F106" t="str">
            <v>22/03/2023</v>
          </cell>
        </row>
        <row r="107">
          <cell r="D107">
            <v>1093118</v>
          </cell>
          <cell r="E107">
            <v>44985</v>
          </cell>
          <cell r="F107" t="str">
            <v>22/03/2023</v>
          </cell>
        </row>
        <row r="108">
          <cell r="D108">
            <v>1093116</v>
          </cell>
          <cell r="E108">
            <v>44985</v>
          </cell>
          <cell r="F108" t="str">
            <v>22/03/2023</v>
          </cell>
        </row>
        <row r="109">
          <cell r="D109">
            <v>1093791</v>
          </cell>
          <cell r="E109">
            <v>44985</v>
          </cell>
          <cell r="F109" t="str">
            <v>22/03/2023</v>
          </cell>
        </row>
        <row r="110">
          <cell r="D110">
            <v>1093151</v>
          </cell>
          <cell r="E110">
            <v>44985</v>
          </cell>
          <cell r="F110" t="str">
            <v>22/03/2023</v>
          </cell>
        </row>
        <row r="111">
          <cell r="D111">
            <v>1093792</v>
          </cell>
          <cell r="E111">
            <v>44985</v>
          </cell>
          <cell r="F111" t="str">
            <v>22/03/2023</v>
          </cell>
        </row>
        <row r="112">
          <cell r="D112">
            <v>1093793</v>
          </cell>
          <cell r="E112">
            <v>44985</v>
          </cell>
          <cell r="F112" t="str">
            <v>22/03/2023</v>
          </cell>
        </row>
        <row r="113">
          <cell r="D113">
            <v>1093150</v>
          </cell>
          <cell r="E113">
            <v>44985</v>
          </cell>
          <cell r="F113" t="str">
            <v>22/03/2023</v>
          </cell>
        </row>
        <row r="114">
          <cell r="D114">
            <v>1093153</v>
          </cell>
          <cell r="E114">
            <v>44985</v>
          </cell>
          <cell r="F114" t="str">
            <v>22/03/2023</v>
          </cell>
        </row>
        <row r="115">
          <cell r="D115">
            <v>1093175</v>
          </cell>
          <cell r="E115">
            <v>44985</v>
          </cell>
          <cell r="F115" t="str">
            <v>22/03/2023</v>
          </cell>
        </row>
        <row r="116">
          <cell r="D116">
            <v>1093176</v>
          </cell>
          <cell r="E116">
            <v>44985</v>
          </cell>
          <cell r="F116" t="str">
            <v>22/03/2023</v>
          </cell>
        </row>
        <row r="117">
          <cell r="D117">
            <v>1093177</v>
          </cell>
          <cell r="E117">
            <v>44985</v>
          </cell>
          <cell r="F117" t="str">
            <v>22/03/2023</v>
          </cell>
        </row>
        <row r="118">
          <cell r="D118">
            <v>1093178</v>
          </cell>
          <cell r="E118">
            <v>44985</v>
          </cell>
          <cell r="F118" t="str">
            <v>22/03/2023</v>
          </cell>
        </row>
        <row r="119">
          <cell r="D119">
            <v>1093179</v>
          </cell>
          <cell r="E119">
            <v>44985</v>
          </cell>
          <cell r="F119" t="str">
            <v>22/03/2023</v>
          </cell>
        </row>
        <row r="120">
          <cell r="D120">
            <v>1093797</v>
          </cell>
          <cell r="E120">
            <v>44985</v>
          </cell>
          <cell r="F120" t="str">
            <v>22/03/2023</v>
          </cell>
        </row>
        <row r="121">
          <cell r="D121">
            <v>1093137</v>
          </cell>
          <cell r="E121">
            <v>44985</v>
          </cell>
          <cell r="F121" t="str">
            <v>22/03/2023</v>
          </cell>
        </row>
        <row r="122">
          <cell r="D122">
            <v>1093126</v>
          </cell>
          <cell r="E122">
            <v>44985</v>
          </cell>
          <cell r="F122" t="str">
            <v>22/03/2023</v>
          </cell>
        </row>
        <row r="123">
          <cell r="D123">
            <v>1093127</v>
          </cell>
          <cell r="E123">
            <v>44985</v>
          </cell>
          <cell r="F123" t="str">
            <v>22/03/2023</v>
          </cell>
        </row>
        <row r="124">
          <cell r="D124">
            <v>1093128</v>
          </cell>
          <cell r="E124">
            <v>44985</v>
          </cell>
          <cell r="F124" t="str">
            <v>22/03/2023</v>
          </cell>
        </row>
        <row r="125">
          <cell r="D125">
            <v>1093129</v>
          </cell>
          <cell r="E125">
            <v>44985</v>
          </cell>
          <cell r="F125" t="str">
            <v>22/03/2023</v>
          </cell>
        </row>
        <row r="126">
          <cell r="D126">
            <v>1093130</v>
          </cell>
          <cell r="E126">
            <v>44985</v>
          </cell>
          <cell r="F126" t="str">
            <v>22/03/2023</v>
          </cell>
        </row>
        <row r="127">
          <cell r="D127">
            <v>1093131</v>
          </cell>
          <cell r="E127">
            <v>44985</v>
          </cell>
          <cell r="F127" t="str">
            <v>22/03/2023</v>
          </cell>
        </row>
        <row r="128">
          <cell r="D128">
            <v>1093132</v>
          </cell>
          <cell r="E128">
            <v>44985</v>
          </cell>
          <cell r="F128" t="str">
            <v>22/03/2023</v>
          </cell>
        </row>
        <row r="129">
          <cell r="D129">
            <v>1093133</v>
          </cell>
          <cell r="E129">
            <v>44985</v>
          </cell>
          <cell r="F129" t="str">
            <v>22/03/2023</v>
          </cell>
        </row>
        <row r="130">
          <cell r="D130">
            <v>1093134</v>
          </cell>
          <cell r="E130">
            <v>44985</v>
          </cell>
          <cell r="F130" t="str">
            <v>22/03/2023</v>
          </cell>
        </row>
        <row r="131">
          <cell r="D131">
            <v>1093136</v>
          </cell>
          <cell r="E131">
            <v>44985</v>
          </cell>
          <cell r="F131" t="str">
            <v>22/03/2023</v>
          </cell>
        </row>
        <row r="132">
          <cell r="D132">
            <v>1093138</v>
          </cell>
          <cell r="E132">
            <v>44985</v>
          </cell>
          <cell r="F132" t="str">
            <v>22/03/2023</v>
          </cell>
        </row>
        <row r="133">
          <cell r="D133">
            <v>1093139</v>
          </cell>
          <cell r="E133">
            <v>44985</v>
          </cell>
          <cell r="F133" t="str">
            <v>22/03/2023</v>
          </cell>
        </row>
        <row r="134">
          <cell r="D134">
            <v>1093140</v>
          </cell>
          <cell r="E134">
            <v>44985</v>
          </cell>
          <cell r="F134" t="str">
            <v>22/03/2023</v>
          </cell>
        </row>
        <row r="135">
          <cell r="D135">
            <v>1093141</v>
          </cell>
          <cell r="E135">
            <v>44985</v>
          </cell>
          <cell r="F135" t="str">
            <v>22/03/2023</v>
          </cell>
        </row>
        <row r="136">
          <cell r="D136">
            <v>1093142</v>
          </cell>
          <cell r="E136">
            <v>44985</v>
          </cell>
          <cell r="F136" t="str">
            <v>22/03/2023</v>
          </cell>
        </row>
        <row r="137">
          <cell r="D137">
            <v>1093143</v>
          </cell>
          <cell r="E137">
            <v>44985</v>
          </cell>
          <cell r="F137" t="str">
            <v>22/03/2023</v>
          </cell>
        </row>
        <row r="138">
          <cell r="D138">
            <v>1093144</v>
          </cell>
          <cell r="E138">
            <v>44985</v>
          </cell>
          <cell r="F138" t="str">
            <v>22/03/2023</v>
          </cell>
        </row>
        <row r="139">
          <cell r="D139">
            <v>1093145</v>
          </cell>
          <cell r="E139">
            <v>44985</v>
          </cell>
          <cell r="F139" t="str">
            <v>22/03/2023</v>
          </cell>
        </row>
        <row r="140">
          <cell r="D140">
            <v>1093146</v>
          </cell>
          <cell r="E140">
            <v>44985</v>
          </cell>
          <cell r="F140" t="str">
            <v>22/03/2023</v>
          </cell>
        </row>
        <row r="141">
          <cell r="D141">
            <v>1093147</v>
          </cell>
          <cell r="E141">
            <v>44985</v>
          </cell>
          <cell r="F141" t="str">
            <v>22/03/2023</v>
          </cell>
        </row>
        <row r="142">
          <cell r="D142">
            <v>1093148</v>
          </cell>
          <cell r="E142">
            <v>44985</v>
          </cell>
          <cell r="F142" t="str">
            <v>22/03/2023</v>
          </cell>
        </row>
        <row r="143">
          <cell r="D143">
            <v>1093135</v>
          </cell>
          <cell r="E143">
            <v>44985</v>
          </cell>
          <cell r="F143" t="str">
            <v>22/03/2023</v>
          </cell>
        </row>
        <row r="144">
          <cell r="D144">
            <v>1093149</v>
          </cell>
          <cell r="E144">
            <v>44985</v>
          </cell>
          <cell r="F144" t="str">
            <v>22/03/2023</v>
          </cell>
        </row>
        <row r="145">
          <cell r="D145">
            <v>1093154</v>
          </cell>
          <cell r="E145">
            <v>44985</v>
          </cell>
          <cell r="F145" t="str">
            <v>22/03/2023</v>
          </cell>
        </row>
        <row r="146">
          <cell r="D146">
            <v>1093157</v>
          </cell>
          <cell r="E146">
            <v>44985</v>
          </cell>
          <cell r="F146" t="str">
            <v>22/03/2023</v>
          </cell>
        </row>
        <row r="147">
          <cell r="D147">
            <v>1093155</v>
          </cell>
          <cell r="E147">
            <v>44985</v>
          </cell>
          <cell r="F147" t="str">
            <v>22/03/2023</v>
          </cell>
        </row>
        <row r="148">
          <cell r="D148">
            <v>1093167</v>
          </cell>
          <cell r="E148">
            <v>44985</v>
          </cell>
          <cell r="F148" t="str">
            <v>22/03/2023</v>
          </cell>
        </row>
        <row r="149">
          <cell r="D149">
            <v>1093795</v>
          </cell>
          <cell r="E149">
            <v>44985</v>
          </cell>
          <cell r="F149" t="str">
            <v>22/03/2023</v>
          </cell>
        </row>
        <row r="150">
          <cell r="D150">
            <v>1093794</v>
          </cell>
          <cell r="E150">
            <v>44985</v>
          </cell>
          <cell r="F150" t="str">
            <v>22/03/2023</v>
          </cell>
        </row>
        <row r="151">
          <cell r="D151">
            <v>1093170</v>
          </cell>
          <cell r="E151">
            <v>44985</v>
          </cell>
          <cell r="F151" t="str">
            <v>22/03/2023</v>
          </cell>
        </row>
        <row r="152">
          <cell r="D152">
            <v>1093168</v>
          </cell>
          <cell r="E152">
            <v>44985</v>
          </cell>
          <cell r="F152" t="str">
            <v>22/03/2023</v>
          </cell>
        </row>
        <row r="153">
          <cell r="D153">
            <v>1093166</v>
          </cell>
          <cell r="E153">
            <v>44985</v>
          </cell>
          <cell r="F153" t="str">
            <v>22/03/2023</v>
          </cell>
        </row>
        <row r="154">
          <cell r="D154">
            <v>1093165</v>
          </cell>
          <cell r="E154">
            <v>44985</v>
          </cell>
          <cell r="F154" t="str">
            <v>22/03/2023</v>
          </cell>
        </row>
        <row r="155">
          <cell r="D155">
            <v>1093164</v>
          </cell>
          <cell r="E155">
            <v>44985</v>
          </cell>
          <cell r="F155" t="str">
            <v>22/03/2023</v>
          </cell>
        </row>
        <row r="156">
          <cell r="D156">
            <v>1093163</v>
          </cell>
          <cell r="E156">
            <v>44985</v>
          </cell>
          <cell r="F156" t="str">
            <v>22/03/2023</v>
          </cell>
        </row>
        <row r="157">
          <cell r="D157">
            <v>1093162</v>
          </cell>
          <cell r="E157">
            <v>44985</v>
          </cell>
          <cell r="F157" t="str">
            <v>22/03/2023</v>
          </cell>
        </row>
        <row r="158">
          <cell r="D158">
            <v>1093161</v>
          </cell>
          <cell r="E158">
            <v>44985</v>
          </cell>
          <cell r="F158" t="str">
            <v>22/03/2023</v>
          </cell>
        </row>
        <row r="159">
          <cell r="D159">
            <v>1093160</v>
          </cell>
          <cell r="E159">
            <v>44985</v>
          </cell>
          <cell r="F159" t="str">
            <v>22/03/2023</v>
          </cell>
        </row>
        <row r="160">
          <cell r="D160">
            <v>1093159</v>
          </cell>
          <cell r="E160">
            <v>44985</v>
          </cell>
          <cell r="F160" t="str">
            <v>22/03/2023</v>
          </cell>
        </row>
        <row r="161">
          <cell r="D161">
            <v>1093158</v>
          </cell>
          <cell r="E161">
            <v>44985</v>
          </cell>
          <cell r="F161" t="str">
            <v>22/03/2023</v>
          </cell>
        </row>
        <row r="162">
          <cell r="D162">
            <v>1093169</v>
          </cell>
          <cell r="E162">
            <v>44985</v>
          </cell>
          <cell r="F162" t="str">
            <v>22/03/2023</v>
          </cell>
        </row>
        <row r="163">
          <cell r="D163">
            <v>1093156</v>
          </cell>
          <cell r="E163">
            <v>44985</v>
          </cell>
          <cell r="F163" t="str">
            <v>22/03/2023</v>
          </cell>
        </row>
        <row r="164">
          <cell r="D164">
            <v>1093125</v>
          </cell>
          <cell r="E164">
            <v>44985</v>
          </cell>
          <cell r="F164" t="str">
            <v>22/03/2023</v>
          </cell>
        </row>
        <row r="165">
          <cell r="D165">
            <v>1093124</v>
          </cell>
          <cell r="E165">
            <v>44985</v>
          </cell>
          <cell r="F165" t="str">
            <v>22/03/2023</v>
          </cell>
        </row>
        <row r="166">
          <cell r="D166">
            <v>1093122</v>
          </cell>
          <cell r="E166">
            <v>44985</v>
          </cell>
          <cell r="F166" t="str">
            <v>22/03/2023</v>
          </cell>
        </row>
        <row r="167">
          <cell r="D167">
            <v>1093123</v>
          </cell>
          <cell r="E167">
            <v>44985</v>
          </cell>
          <cell r="F167" t="str">
            <v>22/03/2023</v>
          </cell>
        </row>
        <row r="168">
          <cell r="D168">
            <v>1113506</v>
          </cell>
          <cell r="E168">
            <v>45016</v>
          </cell>
          <cell r="F168" t="str">
            <v>18/04/2023</v>
          </cell>
        </row>
        <row r="169">
          <cell r="D169">
            <v>1113564</v>
          </cell>
          <cell r="E169">
            <v>45016</v>
          </cell>
          <cell r="F169" t="str">
            <v>18/04/2023</v>
          </cell>
        </row>
        <row r="170">
          <cell r="D170">
            <v>1113505</v>
          </cell>
          <cell r="E170">
            <v>45016</v>
          </cell>
          <cell r="F170" t="str">
            <v>18/04/2023</v>
          </cell>
        </row>
        <row r="171">
          <cell r="D171">
            <v>1113504</v>
          </cell>
          <cell r="E171">
            <v>45016</v>
          </cell>
          <cell r="F171" t="str">
            <v>18/04/2023</v>
          </cell>
        </row>
        <row r="172">
          <cell r="D172">
            <v>1113503</v>
          </cell>
          <cell r="E172">
            <v>45016</v>
          </cell>
          <cell r="F172" t="str">
            <v>18/04/2023</v>
          </cell>
        </row>
        <row r="173">
          <cell r="D173">
            <v>1113502</v>
          </cell>
          <cell r="E173">
            <v>45016</v>
          </cell>
          <cell r="F173" t="str">
            <v>18/04/2023</v>
          </cell>
        </row>
        <row r="174">
          <cell r="D174">
            <v>1113501</v>
          </cell>
          <cell r="E174">
            <v>45016</v>
          </cell>
          <cell r="F174" t="str">
            <v>18/04/2023</v>
          </cell>
        </row>
        <row r="175">
          <cell r="D175">
            <v>1113565</v>
          </cell>
          <cell r="E175">
            <v>45016</v>
          </cell>
          <cell r="F175" t="str">
            <v>18/04/2023</v>
          </cell>
        </row>
        <row r="176">
          <cell r="D176">
            <v>1115297</v>
          </cell>
          <cell r="E176">
            <v>45016</v>
          </cell>
          <cell r="F176" t="str">
            <v>18/04/2023</v>
          </cell>
        </row>
        <row r="177">
          <cell r="D177">
            <v>1115296</v>
          </cell>
          <cell r="E177">
            <v>45016</v>
          </cell>
          <cell r="F177" t="str">
            <v>18/04/2023</v>
          </cell>
        </row>
        <row r="178">
          <cell r="D178">
            <v>1115295</v>
          </cell>
          <cell r="E178">
            <v>45016</v>
          </cell>
          <cell r="F178" t="str">
            <v>18/04/2023</v>
          </cell>
        </row>
        <row r="179">
          <cell r="D179">
            <v>1113481</v>
          </cell>
          <cell r="E179">
            <v>45016</v>
          </cell>
          <cell r="F179" t="str">
            <v>18/04/2023</v>
          </cell>
        </row>
        <row r="180">
          <cell r="D180">
            <v>1113471</v>
          </cell>
          <cell r="E180">
            <v>45016</v>
          </cell>
          <cell r="F180" t="str">
            <v>18/04/2023</v>
          </cell>
        </row>
        <row r="181">
          <cell r="D181">
            <v>1113472</v>
          </cell>
          <cell r="E181">
            <v>45016</v>
          </cell>
          <cell r="F181" t="str">
            <v>18/04/2023</v>
          </cell>
        </row>
        <row r="182">
          <cell r="D182">
            <v>1113473</v>
          </cell>
          <cell r="E182">
            <v>45016</v>
          </cell>
          <cell r="F182" t="str">
            <v>18/04/2023</v>
          </cell>
        </row>
        <row r="183">
          <cell r="D183">
            <v>1113474</v>
          </cell>
          <cell r="E183">
            <v>45016</v>
          </cell>
          <cell r="F183" t="str">
            <v>18/04/2023</v>
          </cell>
        </row>
        <row r="184">
          <cell r="D184">
            <v>1113475</v>
          </cell>
          <cell r="E184">
            <v>45016</v>
          </cell>
          <cell r="F184" t="str">
            <v>18/04/2023</v>
          </cell>
        </row>
        <row r="185">
          <cell r="D185">
            <v>1113476</v>
          </cell>
          <cell r="E185">
            <v>45016</v>
          </cell>
          <cell r="F185" t="str">
            <v>18/04/2023</v>
          </cell>
        </row>
        <row r="186">
          <cell r="D186">
            <v>1113477</v>
          </cell>
          <cell r="E186">
            <v>45016</v>
          </cell>
          <cell r="F186" t="str">
            <v>18/04/2023</v>
          </cell>
        </row>
        <row r="187">
          <cell r="D187">
            <v>1113478</v>
          </cell>
          <cell r="E187">
            <v>45016</v>
          </cell>
          <cell r="F187" t="str">
            <v>18/04/2023</v>
          </cell>
        </row>
        <row r="188">
          <cell r="D188">
            <v>1113483</v>
          </cell>
          <cell r="E188">
            <v>45016</v>
          </cell>
          <cell r="F188" t="str">
            <v>18/04/2023</v>
          </cell>
        </row>
        <row r="189">
          <cell r="D189">
            <v>1113480</v>
          </cell>
          <cell r="E189">
            <v>45016</v>
          </cell>
          <cell r="F189" t="str">
            <v>18/04/2023</v>
          </cell>
        </row>
        <row r="190">
          <cell r="D190">
            <v>1115294</v>
          </cell>
          <cell r="E190">
            <v>45016</v>
          </cell>
          <cell r="F190" t="str">
            <v>18/04/2023</v>
          </cell>
        </row>
        <row r="191">
          <cell r="D191">
            <v>1113482</v>
          </cell>
          <cell r="E191">
            <v>45016</v>
          </cell>
          <cell r="F191" t="str">
            <v>18/04/2023</v>
          </cell>
        </row>
        <row r="192">
          <cell r="D192">
            <v>1113484</v>
          </cell>
          <cell r="E192">
            <v>45016</v>
          </cell>
          <cell r="F192" t="str">
            <v>18/04/2023</v>
          </cell>
        </row>
        <row r="193">
          <cell r="D193">
            <v>1113485</v>
          </cell>
          <cell r="E193">
            <v>45016</v>
          </cell>
          <cell r="F193" t="str">
            <v>18/04/2023</v>
          </cell>
        </row>
        <row r="194">
          <cell r="D194">
            <v>1113486</v>
          </cell>
          <cell r="E194">
            <v>45016</v>
          </cell>
          <cell r="F194" t="str">
            <v>18/04/2023</v>
          </cell>
        </row>
        <row r="195">
          <cell r="D195">
            <v>1113487</v>
          </cell>
          <cell r="E195">
            <v>45016</v>
          </cell>
          <cell r="F195" t="str">
            <v>18/04/2023</v>
          </cell>
        </row>
        <row r="196">
          <cell r="D196">
            <v>1113488</v>
          </cell>
          <cell r="E196">
            <v>45016</v>
          </cell>
          <cell r="F196" t="str">
            <v>18/04/2023</v>
          </cell>
        </row>
        <row r="197">
          <cell r="D197">
            <v>1113490</v>
          </cell>
          <cell r="E197">
            <v>45016</v>
          </cell>
          <cell r="F197" t="str">
            <v>18/04/2023</v>
          </cell>
        </row>
        <row r="198">
          <cell r="D198">
            <v>1113491</v>
          </cell>
          <cell r="E198">
            <v>45016</v>
          </cell>
          <cell r="F198" t="str">
            <v>18/04/2023</v>
          </cell>
        </row>
        <row r="199">
          <cell r="D199">
            <v>1113492</v>
          </cell>
          <cell r="E199">
            <v>45016</v>
          </cell>
          <cell r="F199" t="str">
            <v>18/04/2023</v>
          </cell>
        </row>
        <row r="200">
          <cell r="D200">
            <v>1113493</v>
          </cell>
          <cell r="E200">
            <v>45016</v>
          </cell>
          <cell r="F200" t="str">
            <v>18/04/2023</v>
          </cell>
        </row>
        <row r="201">
          <cell r="D201">
            <v>1115293</v>
          </cell>
          <cell r="E201">
            <v>45016</v>
          </cell>
          <cell r="F201" t="str">
            <v>18/04/2023</v>
          </cell>
        </row>
        <row r="202">
          <cell r="D202">
            <v>1113479</v>
          </cell>
          <cell r="E202">
            <v>45016</v>
          </cell>
          <cell r="F202" t="str">
            <v>18/04/2023</v>
          </cell>
        </row>
        <row r="203">
          <cell r="D203">
            <v>1115309</v>
          </cell>
          <cell r="E203">
            <v>45016</v>
          </cell>
          <cell r="F203" t="str">
            <v>18/04/2023</v>
          </cell>
        </row>
        <row r="204">
          <cell r="D204">
            <v>1113570</v>
          </cell>
          <cell r="E204">
            <v>45016</v>
          </cell>
          <cell r="F204" t="str">
            <v>18/04/2023</v>
          </cell>
        </row>
        <row r="205">
          <cell r="D205">
            <v>1113569</v>
          </cell>
          <cell r="E205">
            <v>45016</v>
          </cell>
          <cell r="F205" t="str">
            <v>18/04/2023</v>
          </cell>
        </row>
        <row r="206">
          <cell r="D206">
            <v>1115292</v>
          </cell>
          <cell r="E206">
            <v>45016</v>
          </cell>
          <cell r="F206" t="str">
            <v>18/04/2023</v>
          </cell>
        </row>
        <row r="207">
          <cell r="D207">
            <v>1113571</v>
          </cell>
          <cell r="E207">
            <v>45016</v>
          </cell>
          <cell r="F207" t="str">
            <v>18/04/2023</v>
          </cell>
        </row>
        <row r="208">
          <cell r="D208">
            <v>1113567</v>
          </cell>
          <cell r="E208">
            <v>45016</v>
          </cell>
          <cell r="F208" t="str">
            <v>18/04/2023</v>
          </cell>
        </row>
        <row r="209">
          <cell r="D209">
            <v>1113568</v>
          </cell>
          <cell r="E209">
            <v>45016</v>
          </cell>
          <cell r="F209" t="str">
            <v>18/04/2023</v>
          </cell>
        </row>
        <row r="210">
          <cell r="D210">
            <v>1113460</v>
          </cell>
          <cell r="E210">
            <v>45016</v>
          </cell>
          <cell r="F210" t="str">
            <v>18/04/2023</v>
          </cell>
        </row>
        <row r="211">
          <cell r="D211">
            <v>1113459</v>
          </cell>
          <cell r="E211">
            <v>45016</v>
          </cell>
          <cell r="F211" t="str">
            <v>18/04/2023</v>
          </cell>
        </row>
        <row r="212">
          <cell r="D212">
            <v>1113458</v>
          </cell>
          <cell r="E212">
            <v>45016</v>
          </cell>
          <cell r="F212" t="str">
            <v>18/04/2023</v>
          </cell>
        </row>
        <row r="213">
          <cell r="D213">
            <v>1113457</v>
          </cell>
          <cell r="E213">
            <v>45016</v>
          </cell>
          <cell r="F213" t="str">
            <v>18/04/2023</v>
          </cell>
        </row>
        <row r="214">
          <cell r="D214">
            <v>1113456</v>
          </cell>
          <cell r="E214">
            <v>45016</v>
          </cell>
          <cell r="F214" t="str">
            <v>18/04/2023</v>
          </cell>
        </row>
        <row r="215">
          <cell r="D215">
            <v>1113455</v>
          </cell>
          <cell r="E215">
            <v>45016</v>
          </cell>
          <cell r="F215" t="str">
            <v>18/04/2023</v>
          </cell>
        </row>
        <row r="216">
          <cell r="D216">
            <v>1113462</v>
          </cell>
          <cell r="E216">
            <v>45016</v>
          </cell>
          <cell r="F216" t="str">
            <v>18/04/2023</v>
          </cell>
        </row>
        <row r="217">
          <cell r="D217">
            <v>1113465</v>
          </cell>
          <cell r="E217">
            <v>45016</v>
          </cell>
          <cell r="F217" t="str">
            <v>18/04/2023</v>
          </cell>
        </row>
        <row r="218">
          <cell r="D218">
            <v>1113461</v>
          </cell>
          <cell r="E218">
            <v>45016</v>
          </cell>
          <cell r="F218" t="str">
            <v>18/04/2023</v>
          </cell>
        </row>
        <row r="219">
          <cell r="D219">
            <v>1115291</v>
          </cell>
          <cell r="E219">
            <v>45016</v>
          </cell>
          <cell r="F219" t="str">
            <v>18/04/2023</v>
          </cell>
        </row>
        <row r="220">
          <cell r="D220">
            <v>1115290</v>
          </cell>
          <cell r="E220">
            <v>45016</v>
          </cell>
          <cell r="F220" t="str">
            <v>18/04/2023</v>
          </cell>
        </row>
        <row r="221">
          <cell r="D221">
            <v>1115289</v>
          </cell>
          <cell r="E221">
            <v>45016</v>
          </cell>
          <cell r="F221" t="str">
            <v>18/04/2023</v>
          </cell>
        </row>
        <row r="222">
          <cell r="D222">
            <v>1115288</v>
          </cell>
          <cell r="E222">
            <v>45016</v>
          </cell>
          <cell r="F222" t="str">
            <v>18/04/2023</v>
          </cell>
        </row>
        <row r="223">
          <cell r="D223">
            <v>1115287</v>
          </cell>
          <cell r="E223">
            <v>45016</v>
          </cell>
          <cell r="F223" t="str">
            <v>18/04/2023</v>
          </cell>
        </row>
        <row r="224">
          <cell r="D224">
            <v>1115286</v>
          </cell>
          <cell r="E224">
            <v>45016</v>
          </cell>
          <cell r="F224" t="str">
            <v>18/04/2023</v>
          </cell>
        </row>
        <row r="225">
          <cell r="D225">
            <v>1113469</v>
          </cell>
          <cell r="E225">
            <v>45016</v>
          </cell>
          <cell r="F225" t="str">
            <v>18/04/2023</v>
          </cell>
        </row>
        <row r="226">
          <cell r="D226">
            <v>1113468</v>
          </cell>
          <cell r="E226">
            <v>45016</v>
          </cell>
          <cell r="F226" t="str">
            <v>18/04/2023</v>
          </cell>
        </row>
        <row r="227">
          <cell r="D227">
            <v>1113467</v>
          </cell>
          <cell r="E227">
            <v>45016</v>
          </cell>
          <cell r="F227" t="str">
            <v>18/04/2023</v>
          </cell>
        </row>
        <row r="228">
          <cell r="D228">
            <v>1113466</v>
          </cell>
          <cell r="E228">
            <v>45016</v>
          </cell>
          <cell r="F228" t="str">
            <v>18/04/2023</v>
          </cell>
        </row>
        <row r="229">
          <cell r="D229">
            <v>1113498</v>
          </cell>
          <cell r="E229">
            <v>45016</v>
          </cell>
          <cell r="F229" t="str">
            <v>18/04/2023</v>
          </cell>
        </row>
        <row r="230">
          <cell r="D230">
            <v>1113497</v>
          </cell>
          <cell r="E230">
            <v>45016</v>
          </cell>
          <cell r="F230" t="str">
            <v>18/04/2023</v>
          </cell>
        </row>
        <row r="231">
          <cell r="D231">
            <v>1113496</v>
          </cell>
          <cell r="E231">
            <v>45016</v>
          </cell>
          <cell r="F231" t="str">
            <v>18/04/2023</v>
          </cell>
        </row>
        <row r="232">
          <cell r="D232">
            <v>1113495</v>
          </cell>
          <cell r="E232">
            <v>45016</v>
          </cell>
          <cell r="F232" t="str">
            <v>18/04/2023</v>
          </cell>
        </row>
        <row r="233">
          <cell r="D233">
            <v>1118573</v>
          </cell>
          <cell r="E233">
            <v>45029</v>
          </cell>
          <cell r="F233" t="str">
            <v>13/05/2023</v>
          </cell>
        </row>
        <row r="234">
          <cell r="D234">
            <v>1124904</v>
          </cell>
          <cell r="E234">
            <v>45044</v>
          </cell>
          <cell r="F234" t="str">
            <v>13/05/2023</v>
          </cell>
        </row>
        <row r="235">
          <cell r="D235">
            <v>1124310</v>
          </cell>
          <cell r="E235">
            <v>45044</v>
          </cell>
          <cell r="F235" t="str">
            <v>13/05/2023</v>
          </cell>
        </row>
        <row r="236">
          <cell r="D236">
            <v>1124309</v>
          </cell>
          <cell r="E236">
            <v>45044</v>
          </cell>
          <cell r="F236" t="str">
            <v>13/05/2023</v>
          </cell>
        </row>
        <row r="237">
          <cell r="D237">
            <v>1124319</v>
          </cell>
          <cell r="E237">
            <v>45044</v>
          </cell>
          <cell r="F237" t="str">
            <v>13/05/2023</v>
          </cell>
        </row>
        <row r="238">
          <cell r="D238">
            <v>1124300</v>
          </cell>
          <cell r="E238">
            <v>45044</v>
          </cell>
          <cell r="F238" t="str">
            <v>13/05/2023</v>
          </cell>
        </row>
        <row r="239">
          <cell r="D239">
            <v>1124291</v>
          </cell>
          <cell r="E239">
            <v>45044</v>
          </cell>
          <cell r="F239" t="str">
            <v>13/05/2023</v>
          </cell>
        </row>
        <row r="240">
          <cell r="D240">
            <v>1124301</v>
          </cell>
          <cell r="E240">
            <v>45044</v>
          </cell>
          <cell r="F240" t="str">
            <v>13/05/2023</v>
          </cell>
        </row>
        <row r="241">
          <cell r="D241">
            <v>1124297</v>
          </cell>
          <cell r="E241">
            <v>45044</v>
          </cell>
          <cell r="F241" t="str">
            <v>13/05/2023</v>
          </cell>
        </row>
        <row r="242">
          <cell r="D242">
            <v>1124292</v>
          </cell>
          <cell r="E242">
            <v>45044</v>
          </cell>
          <cell r="F242" t="str">
            <v>13/05/2023</v>
          </cell>
        </row>
        <row r="243">
          <cell r="D243">
            <v>1124290</v>
          </cell>
          <cell r="E243">
            <v>45044</v>
          </cell>
          <cell r="F243" t="str">
            <v>13/05/2023</v>
          </cell>
        </row>
        <row r="244">
          <cell r="D244">
            <v>1124289</v>
          </cell>
          <cell r="E244">
            <v>45044</v>
          </cell>
          <cell r="F244" t="str">
            <v>13/05/2023</v>
          </cell>
        </row>
        <row r="245">
          <cell r="D245">
            <v>1124287</v>
          </cell>
          <cell r="E245">
            <v>45044</v>
          </cell>
          <cell r="F245" t="str">
            <v>13/05/2023</v>
          </cell>
        </row>
        <row r="246">
          <cell r="D246">
            <v>1124286</v>
          </cell>
          <cell r="E246">
            <v>45044</v>
          </cell>
          <cell r="F246" t="str">
            <v>13/05/2023</v>
          </cell>
        </row>
        <row r="247">
          <cell r="D247">
            <v>1124304</v>
          </cell>
          <cell r="E247">
            <v>45044</v>
          </cell>
          <cell r="F247" t="str">
            <v>13/05/2023</v>
          </cell>
        </row>
        <row r="248">
          <cell r="D248">
            <v>1124305</v>
          </cell>
          <cell r="E248">
            <v>45044</v>
          </cell>
          <cell r="F248" t="str">
            <v>13/05/2023</v>
          </cell>
        </row>
        <row r="249">
          <cell r="D249">
            <v>1124306</v>
          </cell>
          <cell r="E249">
            <v>45044</v>
          </cell>
          <cell r="F249" t="str">
            <v>13/05/2023</v>
          </cell>
        </row>
        <row r="250">
          <cell r="D250">
            <v>1124903</v>
          </cell>
          <cell r="E250">
            <v>45044</v>
          </cell>
          <cell r="F250" t="str">
            <v>13/05/2023</v>
          </cell>
        </row>
        <row r="251">
          <cell r="D251">
            <v>1124307</v>
          </cell>
          <cell r="E251">
            <v>45044</v>
          </cell>
          <cell r="F251" t="str">
            <v>13/05/2023</v>
          </cell>
        </row>
        <row r="252">
          <cell r="D252">
            <v>1124320</v>
          </cell>
          <cell r="E252">
            <v>45044</v>
          </cell>
          <cell r="F252" t="str">
            <v>13/05/2023</v>
          </cell>
        </row>
        <row r="253">
          <cell r="D253">
            <v>1124321</v>
          </cell>
          <cell r="E253">
            <v>45044</v>
          </cell>
          <cell r="F253" t="str">
            <v>13/05/2023</v>
          </cell>
        </row>
        <row r="254">
          <cell r="D254">
            <v>1124299</v>
          </cell>
          <cell r="E254">
            <v>45044</v>
          </cell>
          <cell r="F254" t="str">
            <v>13/05/2023</v>
          </cell>
        </row>
        <row r="255">
          <cell r="D255">
            <v>1124293</v>
          </cell>
          <cell r="E255">
            <v>45044</v>
          </cell>
          <cell r="F255" t="str">
            <v>13/05/2023</v>
          </cell>
        </row>
        <row r="256">
          <cell r="D256">
            <v>1124316</v>
          </cell>
          <cell r="E256">
            <v>45044</v>
          </cell>
          <cell r="F256" t="str">
            <v>13/05/2023</v>
          </cell>
        </row>
        <row r="257">
          <cell r="D257">
            <v>1124308</v>
          </cell>
          <cell r="E257">
            <v>45044</v>
          </cell>
          <cell r="F257" t="str">
            <v>13/05/2023</v>
          </cell>
        </row>
        <row r="258">
          <cell r="D258">
            <v>1124303</v>
          </cell>
          <cell r="E258">
            <v>45044</v>
          </cell>
          <cell r="F258" t="str">
            <v>13/05/2023</v>
          </cell>
        </row>
        <row r="259">
          <cell r="D259">
            <v>1124298</v>
          </cell>
          <cell r="E259">
            <v>45044</v>
          </cell>
          <cell r="F259" t="str">
            <v>13/05/2023</v>
          </cell>
        </row>
        <row r="260">
          <cell r="D260">
            <v>1124295</v>
          </cell>
          <cell r="E260">
            <v>45044</v>
          </cell>
          <cell r="F260" t="str">
            <v>13/05/2023</v>
          </cell>
        </row>
        <row r="261">
          <cell r="D261">
            <v>1124296</v>
          </cell>
          <cell r="E261">
            <v>45044</v>
          </cell>
          <cell r="F261" t="str">
            <v>13/05/2023</v>
          </cell>
        </row>
        <row r="262">
          <cell r="D262">
            <v>1124302</v>
          </cell>
          <cell r="E262">
            <v>45044</v>
          </cell>
          <cell r="F262" t="str">
            <v>13/05/2023</v>
          </cell>
        </row>
        <row r="263">
          <cell r="D263">
            <v>1124294</v>
          </cell>
          <cell r="E263">
            <v>45044</v>
          </cell>
          <cell r="F263" t="str">
            <v>13/05/2023</v>
          </cell>
        </row>
        <row r="264">
          <cell r="D264">
            <v>1124288</v>
          </cell>
          <cell r="E264">
            <v>45044</v>
          </cell>
          <cell r="F264" t="str">
            <v>13/05/2023</v>
          </cell>
        </row>
        <row r="265">
          <cell r="D265">
            <v>1127109</v>
          </cell>
          <cell r="E265">
            <v>45045</v>
          </cell>
          <cell r="F265" t="str">
            <v>13/05/2023</v>
          </cell>
        </row>
        <row r="266">
          <cell r="D266">
            <v>1127108</v>
          </cell>
          <cell r="E266">
            <v>45045</v>
          </cell>
          <cell r="F266" t="str">
            <v>13/05/2023</v>
          </cell>
        </row>
        <row r="267">
          <cell r="D267">
            <v>1127111</v>
          </cell>
          <cell r="E267">
            <v>45045</v>
          </cell>
          <cell r="F267" t="str">
            <v>13/05/2023</v>
          </cell>
        </row>
        <row r="268">
          <cell r="D268">
            <v>1127110</v>
          </cell>
          <cell r="E268">
            <v>45045</v>
          </cell>
          <cell r="F268" t="str">
            <v>13/05/2023</v>
          </cell>
        </row>
        <row r="269">
          <cell r="D269">
            <v>1127098</v>
          </cell>
          <cell r="E269">
            <v>45045</v>
          </cell>
          <cell r="F269" t="str">
            <v>13/05/2023</v>
          </cell>
        </row>
        <row r="270">
          <cell r="D270">
            <v>1127097</v>
          </cell>
          <cell r="E270">
            <v>45045</v>
          </cell>
          <cell r="F270" t="str">
            <v>13/05/2023</v>
          </cell>
        </row>
        <row r="271">
          <cell r="D271">
            <v>1127089</v>
          </cell>
          <cell r="E271">
            <v>45045</v>
          </cell>
          <cell r="F271" t="str">
            <v>13/05/2023</v>
          </cell>
        </row>
        <row r="272">
          <cell r="D272">
            <v>1127091</v>
          </cell>
          <cell r="E272">
            <v>45045</v>
          </cell>
          <cell r="F272" t="str">
            <v>13/05/2023</v>
          </cell>
        </row>
        <row r="273">
          <cell r="D273">
            <v>1127092</v>
          </cell>
          <cell r="E273">
            <v>45045</v>
          </cell>
          <cell r="F273" t="str">
            <v>13/05/2023</v>
          </cell>
        </row>
        <row r="274">
          <cell r="D274">
            <v>1127093</v>
          </cell>
          <cell r="E274">
            <v>45045</v>
          </cell>
          <cell r="F274" t="str">
            <v>13/05/2023</v>
          </cell>
        </row>
        <row r="275">
          <cell r="D275">
            <v>1127094</v>
          </cell>
          <cell r="E275">
            <v>45045</v>
          </cell>
          <cell r="F275" t="str">
            <v>13/05/2023</v>
          </cell>
        </row>
        <row r="276">
          <cell r="D276">
            <v>1127099</v>
          </cell>
          <cell r="E276">
            <v>45045</v>
          </cell>
          <cell r="F276" t="str">
            <v>13/05/2023</v>
          </cell>
        </row>
        <row r="277">
          <cell r="D277">
            <v>1127096</v>
          </cell>
          <cell r="E277">
            <v>45045</v>
          </cell>
          <cell r="F277" t="str">
            <v>13/05/2023</v>
          </cell>
        </row>
        <row r="278">
          <cell r="D278">
            <v>1127100</v>
          </cell>
          <cell r="E278">
            <v>45045</v>
          </cell>
          <cell r="F278" t="str">
            <v>13/05/2023</v>
          </cell>
        </row>
        <row r="279">
          <cell r="D279">
            <v>1127103</v>
          </cell>
          <cell r="E279">
            <v>45045</v>
          </cell>
          <cell r="F279" t="str">
            <v>13/05/2023</v>
          </cell>
        </row>
        <row r="280">
          <cell r="D280">
            <v>1127105</v>
          </cell>
          <cell r="E280">
            <v>45045</v>
          </cell>
          <cell r="F280" t="str">
            <v>13/05/2023</v>
          </cell>
        </row>
        <row r="281">
          <cell r="D281">
            <v>1127107</v>
          </cell>
          <cell r="E281">
            <v>45045</v>
          </cell>
          <cell r="F281" t="str">
            <v>13/05/2023</v>
          </cell>
        </row>
        <row r="282">
          <cell r="D282">
            <v>1127101</v>
          </cell>
          <cell r="E282">
            <v>45045</v>
          </cell>
          <cell r="F282" t="str">
            <v>13/05/2023</v>
          </cell>
        </row>
        <row r="283">
          <cell r="D283">
            <v>1127112</v>
          </cell>
          <cell r="E283">
            <v>45045</v>
          </cell>
          <cell r="F283" t="str">
            <v>13/05/2023</v>
          </cell>
        </row>
        <row r="284">
          <cell r="D284">
            <v>1127113</v>
          </cell>
          <cell r="E284">
            <v>45045</v>
          </cell>
          <cell r="F284" t="str">
            <v>13/05/2023</v>
          </cell>
        </row>
        <row r="285">
          <cell r="D285">
            <v>1127106</v>
          </cell>
          <cell r="E285">
            <v>45045</v>
          </cell>
          <cell r="F285" t="str">
            <v>13/05/2023</v>
          </cell>
        </row>
        <row r="286">
          <cell r="D286">
            <v>1127104</v>
          </cell>
          <cell r="E286">
            <v>45045</v>
          </cell>
          <cell r="F286" t="str">
            <v>13/05/2023</v>
          </cell>
        </row>
        <row r="287">
          <cell r="D287">
            <v>1127095</v>
          </cell>
          <cell r="E287">
            <v>45045</v>
          </cell>
          <cell r="F287" t="str">
            <v>13/05/2023</v>
          </cell>
        </row>
        <row r="288">
          <cell r="D288">
            <v>1127090</v>
          </cell>
          <cell r="E288">
            <v>45045</v>
          </cell>
          <cell r="F288" t="str">
            <v>13/05/2023</v>
          </cell>
        </row>
        <row r="289">
          <cell r="D289">
            <v>1127102</v>
          </cell>
          <cell r="E289">
            <v>45045</v>
          </cell>
          <cell r="F289" t="str">
            <v>13/05/2023</v>
          </cell>
        </row>
        <row r="290">
          <cell r="D290">
            <v>1133800</v>
          </cell>
          <cell r="E290">
            <v>45046</v>
          </cell>
          <cell r="F290" t="str">
            <v>13/05/2023</v>
          </cell>
        </row>
        <row r="291">
          <cell r="D291">
            <v>1133797</v>
          </cell>
          <cell r="E291">
            <v>45046</v>
          </cell>
          <cell r="F291" t="str">
            <v>13/05/2023</v>
          </cell>
        </row>
        <row r="292">
          <cell r="D292">
            <v>1133790</v>
          </cell>
          <cell r="E292">
            <v>45046</v>
          </cell>
          <cell r="F292" t="str">
            <v>13/05/2023</v>
          </cell>
        </row>
        <row r="293">
          <cell r="D293">
            <v>1133786</v>
          </cell>
          <cell r="E293">
            <v>45046</v>
          </cell>
          <cell r="F293" t="str">
            <v>13/05/2023</v>
          </cell>
        </row>
        <row r="294">
          <cell r="D294">
            <v>1133788</v>
          </cell>
          <cell r="E294">
            <v>45046</v>
          </cell>
          <cell r="F294" t="str">
            <v>13/05/2023</v>
          </cell>
        </row>
        <row r="295">
          <cell r="D295">
            <v>1133780</v>
          </cell>
          <cell r="E295">
            <v>45046</v>
          </cell>
          <cell r="F295" t="str">
            <v>13/05/2023</v>
          </cell>
        </row>
        <row r="296">
          <cell r="D296">
            <v>1133785</v>
          </cell>
          <cell r="E296">
            <v>45046</v>
          </cell>
          <cell r="F296" t="str">
            <v>13/05/2023</v>
          </cell>
        </row>
        <row r="297">
          <cell r="D297">
            <v>1133789</v>
          </cell>
          <cell r="E297">
            <v>45046</v>
          </cell>
          <cell r="F297" t="str">
            <v>13/05/2023</v>
          </cell>
        </row>
        <row r="298">
          <cell r="D298">
            <v>1133798</v>
          </cell>
          <cell r="E298">
            <v>45046</v>
          </cell>
          <cell r="F298" t="str">
            <v>13/05/2023</v>
          </cell>
        </row>
        <row r="299">
          <cell r="D299">
            <v>1133799</v>
          </cell>
          <cell r="E299">
            <v>45046</v>
          </cell>
          <cell r="F299" t="str">
            <v>13/05/2023</v>
          </cell>
        </row>
        <row r="300">
          <cell r="D300">
            <v>1133792</v>
          </cell>
          <cell r="E300">
            <v>45046</v>
          </cell>
          <cell r="F300" t="str">
            <v>13/05/2023</v>
          </cell>
        </row>
        <row r="301">
          <cell r="D301">
            <v>1133791</v>
          </cell>
          <cell r="E301">
            <v>45046</v>
          </cell>
          <cell r="F301" t="str">
            <v>13/05/2023</v>
          </cell>
        </row>
        <row r="302">
          <cell r="D302">
            <v>1133787</v>
          </cell>
          <cell r="E302">
            <v>45046</v>
          </cell>
          <cell r="F302" t="str">
            <v>13/05/2023</v>
          </cell>
        </row>
        <row r="303">
          <cell r="D303">
            <v>1133784</v>
          </cell>
          <cell r="E303">
            <v>45046</v>
          </cell>
          <cell r="F303" t="str">
            <v>21/07/2023</v>
          </cell>
        </row>
        <row r="304">
          <cell r="D304">
            <v>1133781</v>
          </cell>
          <cell r="E304">
            <v>45046</v>
          </cell>
          <cell r="F304" t="str">
            <v>13/05/2023</v>
          </cell>
        </row>
        <row r="305">
          <cell r="D305">
            <v>1133783</v>
          </cell>
          <cell r="E305">
            <v>45046</v>
          </cell>
          <cell r="F305" t="str">
            <v>13/05/2023</v>
          </cell>
        </row>
        <row r="306">
          <cell r="D306">
            <v>1133779</v>
          </cell>
          <cell r="E306">
            <v>45046</v>
          </cell>
          <cell r="F306" t="str">
            <v>13/05/2023</v>
          </cell>
        </row>
        <row r="307">
          <cell r="D307">
            <v>1133782</v>
          </cell>
          <cell r="E307">
            <v>45046</v>
          </cell>
          <cell r="F307" t="str">
            <v>13/05/2023</v>
          </cell>
        </row>
        <row r="308">
          <cell r="D308">
            <v>1140610</v>
          </cell>
          <cell r="E308">
            <v>45070</v>
          </cell>
          <cell r="F308" t="str">
            <v>16/06/2023</v>
          </cell>
        </row>
        <row r="309">
          <cell r="D309">
            <v>1146144</v>
          </cell>
          <cell r="E309">
            <v>45076</v>
          </cell>
          <cell r="F309" t="str">
            <v>16/06/2023</v>
          </cell>
        </row>
        <row r="310">
          <cell r="D310">
            <v>1146145</v>
          </cell>
          <cell r="E310">
            <v>45076</v>
          </cell>
          <cell r="F310" t="str">
            <v>16/06/2023</v>
          </cell>
        </row>
        <row r="311">
          <cell r="D311">
            <v>1146124</v>
          </cell>
          <cell r="E311">
            <v>45076</v>
          </cell>
          <cell r="F311" t="str">
            <v>16/06/2023</v>
          </cell>
        </row>
        <row r="312">
          <cell r="D312">
            <v>1146123</v>
          </cell>
          <cell r="E312">
            <v>45076</v>
          </cell>
          <cell r="F312" t="str">
            <v>16/06/2023</v>
          </cell>
        </row>
        <row r="313">
          <cell r="D313">
            <v>1146122</v>
          </cell>
          <cell r="E313">
            <v>45076</v>
          </cell>
          <cell r="F313" t="str">
            <v>16/06/2023</v>
          </cell>
        </row>
        <row r="314">
          <cell r="D314">
            <v>1146121</v>
          </cell>
          <cell r="E314">
            <v>45076</v>
          </cell>
          <cell r="F314" t="str">
            <v>16/06/2023</v>
          </cell>
        </row>
        <row r="315">
          <cell r="D315">
            <v>1146120</v>
          </cell>
          <cell r="E315">
            <v>45076</v>
          </cell>
          <cell r="F315" t="str">
            <v>16/06/2023</v>
          </cell>
        </row>
        <row r="316">
          <cell r="D316">
            <v>1146146</v>
          </cell>
          <cell r="E316">
            <v>45076</v>
          </cell>
          <cell r="F316" t="str">
            <v>16/06/2023</v>
          </cell>
        </row>
        <row r="317">
          <cell r="D317">
            <v>1146141</v>
          </cell>
          <cell r="E317">
            <v>45076</v>
          </cell>
          <cell r="F317" t="str">
            <v>16/06/2023</v>
          </cell>
        </row>
        <row r="318">
          <cell r="D318">
            <v>1146149</v>
          </cell>
          <cell r="E318">
            <v>45076</v>
          </cell>
          <cell r="F318" t="str">
            <v>16/06/2023</v>
          </cell>
        </row>
        <row r="319">
          <cell r="D319">
            <v>1146127</v>
          </cell>
          <cell r="E319">
            <v>45076</v>
          </cell>
          <cell r="F319" t="str">
            <v>16/06/2023</v>
          </cell>
        </row>
        <row r="320">
          <cell r="D320">
            <v>1146132</v>
          </cell>
          <cell r="E320">
            <v>45076</v>
          </cell>
          <cell r="F320" t="str">
            <v>16/06/2023</v>
          </cell>
        </row>
        <row r="321">
          <cell r="D321">
            <v>1146133</v>
          </cell>
          <cell r="E321">
            <v>45076</v>
          </cell>
          <cell r="F321" t="str">
            <v>16/06/2023</v>
          </cell>
        </row>
        <row r="322">
          <cell r="D322">
            <v>1146135</v>
          </cell>
          <cell r="E322">
            <v>45076</v>
          </cell>
          <cell r="F322" t="str">
            <v>16/06/2023</v>
          </cell>
        </row>
        <row r="323">
          <cell r="D323">
            <v>1146136</v>
          </cell>
          <cell r="E323">
            <v>45076</v>
          </cell>
          <cell r="F323" t="str">
            <v>16/06/2023</v>
          </cell>
        </row>
        <row r="324">
          <cell r="D324">
            <v>1146138</v>
          </cell>
          <cell r="E324">
            <v>45076</v>
          </cell>
          <cell r="F324" t="str">
            <v>16/06/2023</v>
          </cell>
        </row>
        <row r="325">
          <cell r="D325">
            <v>1146147</v>
          </cell>
          <cell r="E325">
            <v>45076</v>
          </cell>
          <cell r="F325" t="str">
            <v>16/06/2023</v>
          </cell>
        </row>
        <row r="326">
          <cell r="D326">
            <v>1146153</v>
          </cell>
          <cell r="E326">
            <v>45076</v>
          </cell>
          <cell r="F326" t="str">
            <v>16/06/2023</v>
          </cell>
        </row>
        <row r="327">
          <cell r="D327">
            <v>1146155</v>
          </cell>
          <cell r="E327">
            <v>45076</v>
          </cell>
          <cell r="F327" t="str">
            <v>16/06/2023</v>
          </cell>
        </row>
        <row r="328">
          <cell r="D328">
            <v>1146157</v>
          </cell>
          <cell r="E328">
            <v>45076</v>
          </cell>
          <cell r="F328" t="str">
            <v>16/06/2023</v>
          </cell>
        </row>
        <row r="329">
          <cell r="D329">
            <v>1146142</v>
          </cell>
          <cell r="E329">
            <v>45076</v>
          </cell>
          <cell r="F329" t="str">
            <v>16/06/2023</v>
          </cell>
        </row>
        <row r="330">
          <cell r="D330">
            <v>1146160</v>
          </cell>
          <cell r="E330">
            <v>45076</v>
          </cell>
          <cell r="F330" t="str">
            <v>16/06/2023</v>
          </cell>
        </row>
        <row r="331">
          <cell r="D331">
            <v>1146161</v>
          </cell>
          <cell r="E331">
            <v>45076</v>
          </cell>
          <cell r="F331" t="str">
            <v>16/06/2023</v>
          </cell>
        </row>
        <row r="332">
          <cell r="D332">
            <v>1146162</v>
          </cell>
          <cell r="E332">
            <v>45076</v>
          </cell>
          <cell r="F332" t="str">
            <v>16/06/2023</v>
          </cell>
        </row>
        <row r="333">
          <cell r="D333">
            <v>1146163</v>
          </cell>
          <cell r="E333">
            <v>45076</v>
          </cell>
          <cell r="F333" t="str">
            <v>16/06/2023</v>
          </cell>
        </row>
        <row r="334">
          <cell r="D334">
            <v>1146137</v>
          </cell>
          <cell r="E334">
            <v>45076</v>
          </cell>
          <cell r="F334" t="str">
            <v>16/06/2023</v>
          </cell>
        </row>
        <row r="335">
          <cell r="D335">
            <v>1146158</v>
          </cell>
          <cell r="E335">
            <v>45076</v>
          </cell>
          <cell r="F335" t="str">
            <v>16/06/2023</v>
          </cell>
        </row>
        <row r="336">
          <cell r="D336">
            <v>1146156</v>
          </cell>
          <cell r="E336">
            <v>45076</v>
          </cell>
          <cell r="F336" t="str">
            <v>16/06/2023</v>
          </cell>
        </row>
        <row r="337">
          <cell r="D337">
            <v>1146154</v>
          </cell>
          <cell r="E337">
            <v>45076</v>
          </cell>
          <cell r="F337" t="str">
            <v>16/06/2023</v>
          </cell>
        </row>
        <row r="338">
          <cell r="D338">
            <v>1146152</v>
          </cell>
          <cell r="E338">
            <v>45076</v>
          </cell>
          <cell r="F338" t="str">
            <v>16/06/2023</v>
          </cell>
        </row>
        <row r="339">
          <cell r="D339">
            <v>1146140</v>
          </cell>
          <cell r="E339">
            <v>45076</v>
          </cell>
          <cell r="F339" t="str">
            <v>16/06/2023</v>
          </cell>
        </row>
        <row r="340">
          <cell r="D340">
            <v>1146131</v>
          </cell>
          <cell r="E340">
            <v>45076</v>
          </cell>
          <cell r="F340" t="str">
            <v>16/06/2023</v>
          </cell>
        </row>
        <row r="341">
          <cell r="D341">
            <v>1146130</v>
          </cell>
          <cell r="E341">
            <v>45076</v>
          </cell>
          <cell r="F341" t="str">
            <v>16/06/2023</v>
          </cell>
        </row>
        <row r="342">
          <cell r="D342">
            <v>1146129</v>
          </cell>
          <cell r="E342">
            <v>45076</v>
          </cell>
          <cell r="F342" t="str">
            <v>16/06/2023</v>
          </cell>
        </row>
        <row r="343">
          <cell r="D343">
            <v>1146128</v>
          </cell>
          <cell r="E343">
            <v>45076</v>
          </cell>
          <cell r="F343" t="str">
            <v>16/06/2023</v>
          </cell>
        </row>
        <row r="344">
          <cell r="D344">
            <v>1146126</v>
          </cell>
          <cell r="E344">
            <v>45076</v>
          </cell>
          <cell r="F344" t="str">
            <v>16/06/2023</v>
          </cell>
        </row>
        <row r="345">
          <cell r="D345">
            <v>1146125</v>
          </cell>
          <cell r="E345">
            <v>45076</v>
          </cell>
          <cell r="F345" t="str">
            <v>16/06/2023</v>
          </cell>
        </row>
        <row r="346">
          <cell r="D346">
            <v>1146151</v>
          </cell>
          <cell r="E346">
            <v>45076</v>
          </cell>
          <cell r="F346" t="str">
            <v>16/06/2023</v>
          </cell>
        </row>
        <row r="347">
          <cell r="D347">
            <v>1146150</v>
          </cell>
          <cell r="E347">
            <v>45076</v>
          </cell>
          <cell r="F347" t="str">
            <v>16/06/2023</v>
          </cell>
        </row>
        <row r="348">
          <cell r="D348">
            <v>1154460</v>
          </cell>
          <cell r="E348">
            <v>45077</v>
          </cell>
          <cell r="F348" t="str">
            <v>16/06/2023</v>
          </cell>
        </row>
        <row r="349">
          <cell r="D349">
            <v>1154449</v>
          </cell>
          <cell r="E349">
            <v>45077</v>
          </cell>
          <cell r="F349" t="str">
            <v>16/06/2023</v>
          </cell>
        </row>
        <row r="350">
          <cell r="D350">
            <v>1154456</v>
          </cell>
          <cell r="E350">
            <v>45077</v>
          </cell>
          <cell r="F350" t="str">
            <v>16/06/2023</v>
          </cell>
        </row>
        <row r="351">
          <cell r="D351">
            <v>1154457</v>
          </cell>
          <cell r="E351">
            <v>45077</v>
          </cell>
          <cell r="F351" t="str">
            <v>16/06/2023</v>
          </cell>
        </row>
        <row r="352">
          <cell r="D352">
            <v>1154450</v>
          </cell>
          <cell r="E352">
            <v>45077</v>
          </cell>
          <cell r="F352" t="str">
            <v>16/06/2023</v>
          </cell>
        </row>
        <row r="353">
          <cell r="D353">
            <v>1154455</v>
          </cell>
          <cell r="E353">
            <v>45077</v>
          </cell>
          <cell r="F353" t="str">
            <v>16/06/2023</v>
          </cell>
        </row>
        <row r="354">
          <cell r="D354">
            <v>1154454</v>
          </cell>
          <cell r="E354">
            <v>45077</v>
          </cell>
          <cell r="F354" t="str">
            <v>16/06/2023</v>
          </cell>
        </row>
        <row r="355">
          <cell r="D355">
            <v>1154434</v>
          </cell>
          <cell r="E355">
            <v>45077</v>
          </cell>
          <cell r="F355" t="str">
            <v>16/06/2023</v>
          </cell>
        </row>
        <row r="356">
          <cell r="D356">
            <v>1154435</v>
          </cell>
          <cell r="E356">
            <v>45077</v>
          </cell>
          <cell r="F356" t="str">
            <v>16/06/2023</v>
          </cell>
        </row>
        <row r="357">
          <cell r="D357">
            <v>1154436</v>
          </cell>
          <cell r="E357">
            <v>45077</v>
          </cell>
          <cell r="F357" t="str">
            <v>16/06/2023</v>
          </cell>
        </row>
        <row r="358">
          <cell r="D358">
            <v>1154438</v>
          </cell>
          <cell r="E358">
            <v>45077</v>
          </cell>
          <cell r="F358" t="str">
            <v>16/06/2023</v>
          </cell>
        </row>
        <row r="359">
          <cell r="D359">
            <v>1154439</v>
          </cell>
          <cell r="E359">
            <v>45077</v>
          </cell>
          <cell r="F359" t="str">
            <v>16/06/2023</v>
          </cell>
        </row>
        <row r="360">
          <cell r="D360">
            <v>1154440</v>
          </cell>
          <cell r="E360">
            <v>45077</v>
          </cell>
          <cell r="F360" t="str">
            <v>16/06/2023</v>
          </cell>
        </row>
        <row r="361">
          <cell r="D361">
            <v>1154441</v>
          </cell>
          <cell r="E361">
            <v>45077</v>
          </cell>
          <cell r="F361" t="str">
            <v>16/06/2023</v>
          </cell>
        </row>
        <row r="362">
          <cell r="D362">
            <v>1154462</v>
          </cell>
          <cell r="E362">
            <v>45077</v>
          </cell>
          <cell r="F362" t="str">
            <v>16/06/2023</v>
          </cell>
        </row>
        <row r="363">
          <cell r="D363">
            <v>1154461</v>
          </cell>
          <cell r="E363">
            <v>45077</v>
          </cell>
          <cell r="F363" t="str">
            <v>16/06/2023</v>
          </cell>
        </row>
        <row r="364">
          <cell r="D364">
            <v>1154448</v>
          </cell>
          <cell r="E364">
            <v>45077</v>
          </cell>
          <cell r="F364" t="str">
            <v>16/06/2023</v>
          </cell>
        </row>
        <row r="365">
          <cell r="D365">
            <v>1154453</v>
          </cell>
          <cell r="E365">
            <v>45077</v>
          </cell>
          <cell r="F365" t="str">
            <v>16/06/2023</v>
          </cell>
        </row>
        <row r="366">
          <cell r="D366">
            <v>1154447</v>
          </cell>
          <cell r="E366">
            <v>45077</v>
          </cell>
          <cell r="F366" t="str">
            <v>16/06/2023</v>
          </cell>
        </row>
        <row r="367">
          <cell r="D367">
            <v>1154445</v>
          </cell>
          <cell r="E367">
            <v>45077</v>
          </cell>
          <cell r="F367" t="str">
            <v>16/06/2023</v>
          </cell>
        </row>
        <row r="368">
          <cell r="D368">
            <v>1154444</v>
          </cell>
          <cell r="E368">
            <v>45077</v>
          </cell>
          <cell r="F368" t="str">
            <v>16/06/2023</v>
          </cell>
        </row>
        <row r="369">
          <cell r="D369">
            <v>1154442</v>
          </cell>
          <cell r="E369">
            <v>45077</v>
          </cell>
          <cell r="F369" t="str">
            <v>16/06/2023</v>
          </cell>
        </row>
        <row r="370">
          <cell r="D370">
            <v>1154458</v>
          </cell>
          <cell r="E370">
            <v>45077</v>
          </cell>
          <cell r="F370" t="str">
            <v>16/06/2023</v>
          </cell>
        </row>
        <row r="371">
          <cell r="D371">
            <v>1154459</v>
          </cell>
          <cell r="E371">
            <v>45077</v>
          </cell>
          <cell r="F371" t="str">
            <v>16/06/2023</v>
          </cell>
        </row>
        <row r="372">
          <cell r="D372">
            <v>1154451</v>
          </cell>
          <cell r="E372">
            <v>45077</v>
          </cell>
          <cell r="F372" t="str">
            <v>16/06/2023</v>
          </cell>
        </row>
        <row r="373">
          <cell r="D373">
            <v>1154443</v>
          </cell>
          <cell r="E373">
            <v>45077</v>
          </cell>
          <cell r="F373" t="str">
            <v>16/06/2023</v>
          </cell>
        </row>
        <row r="374">
          <cell r="D374">
            <v>1154437</v>
          </cell>
          <cell r="E374">
            <v>45077</v>
          </cell>
          <cell r="F374" t="str">
            <v>16/06/2023</v>
          </cell>
        </row>
        <row r="375">
          <cell r="D375">
            <v>1157085</v>
          </cell>
          <cell r="E375">
            <v>45078</v>
          </cell>
          <cell r="F375" t="str">
            <v>16/06/2023</v>
          </cell>
        </row>
        <row r="376">
          <cell r="D376">
            <v>1157085</v>
          </cell>
          <cell r="E376">
            <v>45078</v>
          </cell>
          <cell r="F376" t="str">
            <v>16/06/2023</v>
          </cell>
        </row>
        <row r="377">
          <cell r="D377">
            <v>1168463</v>
          </cell>
          <cell r="E377">
            <v>45106</v>
          </cell>
          <cell r="F377" t="str">
            <v>21/07/2023</v>
          </cell>
        </row>
        <row r="378">
          <cell r="D378">
            <v>1168460</v>
          </cell>
          <cell r="E378">
            <v>45106</v>
          </cell>
          <cell r="F378" t="str">
            <v>21/07/2023</v>
          </cell>
        </row>
        <row r="379">
          <cell r="D379">
            <v>1168469</v>
          </cell>
          <cell r="E379">
            <v>45106</v>
          </cell>
          <cell r="F379" t="str">
            <v>21/07/2023</v>
          </cell>
        </row>
        <row r="380">
          <cell r="D380">
            <v>1168470</v>
          </cell>
          <cell r="E380">
            <v>45106</v>
          </cell>
          <cell r="F380" t="str">
            <v>21/07/2023</v>
          </cell>
        </row>
        <row r="381">
          <cell r="D381">
            <v>1168471</v>
          </cell>
          <cell r="E381">
            <v>45106</v>
          </cell>
          <cell r="F381" t="str">
            <v>21/07/2023</v>
          </cell>
        </row>
        <row r="382">
          <cell r="D382">
            <v>1168452</v>
          </cell>
          <cell r="E382">
            <v>45106</v>
          </cell>
          <cell r="F382" t="str">
            <v>21/07/2023</v>
          </cell>
        </row>
        <row r="383">
          <cell r="D383">
            <v>1168454</v>
          </cell>
          <cell r="E383">
            <v>45106</v>
          </cell>
          <cell r="F383" t="str">
            <v>21/07/2023</v>
          </cell>
        </row>
        <row r="384">
          <cell r="D384">
            <v>1168456</v>
          </cell>
          <cell r="E384">
            <v>45106</v>
          </cell>
          <cell r="F384" t="str">
            <v>21/07/2023</v>
          </cell>
        </row>
        <row r="385">
          <cell r="D385">
            <v>1168457</v>
          </cell>
          <cell r="E385">
            <v>45106</v>
          </cell>
          <cell r="F385" t="str">
            <v>21/07/2023</v>
          </cell>
        </row>
        <row r="386">
          <cell r="D386">
            <v>1168459</v>
          </cell>
          <cell r="E386">
            <v>45106</v>
          </cell>
          <cell r="F386" t="str">
            <v>21/07/2023</v>
          </cell>
        </row>
        <row r="387">
          <cell r="D387">
            <v>1168461</v>
          </cell>
          <cell r="E387">
            <v>45106</v>
          </cell>
          <cell r="F387" t="str">
            <v>21/07/2023</v>
          </cell>
        </row>
        <row r="388">
          <cell r="D388">
            <v>1168462</v>
          </cell>
          <cell r="E388">
            <v>45106</v>
          </cell>
          <cell r="F388" t="str">
            <v>21/07/2023</v>
          </cell>
        </row>
        <row r="389">
          <cell r="D389">
            <v>1168464</v>
          </cell>
          <cell r="E389">
            <v>45106</v>
          </cell>
          <cell r="F389" t="str">
            <v>21/07/2023</v>
          </cell>
        </row>
        <row r="390">
          <cell r="D390">
            <v>1168468</v>
          </cell>
          <cell r="E390">
            <v>45106</v>
          </cell>
          <cell r="F390" t="str">
            <v>21/07/2023</v>
          </cell>
        </row>
        <row r="391">
          <cell r="D391">
            <v>1168466</v>
          </cell>
          <cell r="E391">
            <v>45106</v>
          </cell>
          <cell r="F391" t="str">
            <v>21/07/2023</v>
          </cell>
        </row>
        <row r="392">
          <cell r="D392">
            <v>1168467</v>
          </cell>
          <cell r="E392">
            <v>45106</v>
          </cell>
          <cell r="F392" t="str">
            <v>21/07/2023</v>
          </cell>
        </row>
        <row r="393">
          <cell r="D393">
            <v>1168465</v>
          </cell>
          <cell r="E393">
            <v>45106</v>
          </cell>
          <cell r="F393" t="str">
            <v>21/07/2023</v>
          </cell>
        </row>
        <row r="394">
          <cell r="D394">
            <v>1169979</v>
          </cell>
          <cell r="E394">
            <v>45107</v>
          </cell>
          <cell r="F394" t="str">
            <v>21/07/2023</v>
          </cell>
        </row>
        <row r="395">
          <cell r="D395">
            <v>1169977</v>
          </cell>
          <cell r="E395">
            <v>45107</v>
          </cell>
          <cell r="F395" t="str">
            <v>21/07/2023</v>
          </cell>
        </row>
        <row r="396">
          <cell r="D396">
            <v>1169971</v>
          </cell>
          <cell r="E396">
            <v>45107</v>
          </cell>
          <cell r="F396" t="str">
            <v>21/07/2023</v>
          </cell>
        </row>
        <row r="397">
          <cell r="D397">
            <v>1169983</v>
          </cell>
          <cell r="E397">
            <v>45107</v>
          </cell>
          <cell r="F397" t="str">
            <v>21/07/2023</v>
          </cell>
        </row>
        <row r="398">
          <cell r="D398">
            <v>1170594</v>
          </cell>
          <cell r="E398">
            <v>45107</v>
          </cell>
          <cell r="F398" t="str">
            <v>21/07/2023</v>
          </cell>
        </row>
        <row r="399">
          <cell r="D399">
            <v>1169981</v>
          </cell>
          <cell r="E399">
            <v>45107</v>
          </cell>
          <cell r="F399" t="str">
            <v>21/07/2023</v>
          </cell>
        </row>
        <row r="400">
          <cell r="D400">
            <v>1178051</v>
          </cell>
          <cell r="E400">
            <v>45107</v>
          </cell>
          <cell r="F400" t="str">
            <v>21/07/2023</v>
          </cell>
        </row>
        <row r="401">
          <cell r="D401">
            <v>1178050</v>
          </cell>
          <cell r="E401">
            <v>45107</v>
          </cell>
          <cell r="F401" t="str">
            <v>21/07/2023</v>
          </cell>
        </row>
        <row r="402">
          <cell r="D402">
            <v>1170598</v>
          </cell>
          <cell r="E402">
            <v>45107</v>
          </cell>
          <cell r="F402" t="str">
            <v>21/07/2023</v>
          </cell>
        </row>
        <row r="403">
          <cell r="D403">
            <v>1178063</v>
          </cell>
          <cell r="E403">
            <v>45107</v>
          </cell>
          <cell r="F403" t="str">
            <v>21/07/2023</v>
          </cell>
        </row>
        <row r="404">
          <cell r="D404">
            <v>1178062</v>
          </cell>
          <cell r="E404">
            <v>45107</v>
          </cell>
          <cell r="F404" t="str">
            <v>21/07/2023</v>
          </cell>
        </row>
        <row r="405">
          <cell r="D405">
            <v>1169993</v>
          </cell>
          <cell r="E405">
            <v>45107</v>
          </cell>
          <cell r="F405" t="str">
            <v>21/07/2023</v>
          </cell>
        </row>
        <row r="406">
          <cell r="D406">
            <v>1169992</v>
          </cell>
          <cell r="E406">
            <v>45107</v>
          </cell>
          <cell r="F406" t="str">
            <v>21/07/2023</v>
          </cell>
        </row>
        <row r="407">
          <cell r="D407">
            <v>1169976</v>
          </cell>
          <cell r="E407">
            <v>45107</v>
          </cell>
          <cell r="F407" t="str">
            <v>21/07/2023</v>
          </cell>
        </row>
        <row r="408">
          <cell r="D408">
            <v>1169980</v>
          </cell>
          <cell r="E408">
            <v>45107</v>
          </cell>
          <cell r="F408" t="str">
            <v>21/07/2023</v>
          </cell>
        </row>
        <row r="409">
          <cell r="D409">
            <v>1170591</v>
          </cell>
          <cell r="E409">
            <v>45107</v>
          </cell>
          <cell r="F409" t="str">
            <v>21/07/2023</v>
          </cell>
        </row>
        <row r="410">
          <cell r="D410">
            <v>1170596</v>
          </cell>
          <cell r="E410">
            <v>45107</v>
          </cell>
          <cell r="F410" t="str">
            <v>21/07/2023</v>
          </cell>
        </row>
        <row r="411">
          <cell r="D411">
            <v>1178036</v>
          </cell>
          <cell r="E411">
            <v>45107</v>
          </cell>
          <cell r="F411" t="str">
            <v>21/07/2023</v>
          </cell>
        </row>
        <row r="412">
          <cell r="D412">
            <v>1178037</v>
          </cell>
          <cell r="E412">
            <v>45107</v>
          </cell>
          <cell r="F412" t="str">
            <v>21/07/2023</v>
          </cell>
        </row>
        <row r="413">
          <cell r="D413">
            <v>1178039</v>
          </cell>
          <cell r="E413">
            <v>45107</v>
          </cell>
          <cell r="F413" t="str">
            <v>21/07/2023</v>
          </cell>
        </row>
        <row r="414">
          <cell r="D414">
            <v>1178040</v>
          </cell>
          <cell r="E414">
            <v>45107</v>
          </cell>
          <cell r="F414" t="str">
            <v>21/07/2023</v>
          </cell>
        </row>
        <row r="415">
          <cell r="D415">
            <v>1178041</v>
          </cell>
          <cell r="E415">
            <v>45107</v>
          </cell>
          <cell r="F415" t="str">
            <v>21/07/2023</v>
          </cell>
        </row>
        <row r="416">
          <cell r="D416">
            <v>1178042</v>
          </cell>
          <cell r="E416">
            <v>45107</v>
          </cell>
          <cell r="F416" t="str">
            <v>21/07/2023</v>
          </cell>
        </row>
        <row r="417">
          <cell r="D417">
            <v>1178056</v>
          </cell>
          <cell r="E417">
            <v>45107</v>
          </cell>
          <cell r="F417" t="str">
            <v>21/07/2023</v>
          </cell>
        </row>
        <row r="418">
          <cell r="D418">
            <v>1178052</v>
          </cell>
          <cell r="E418">
            <v>45107</v>
          </cell>
          <cell r="F418" t="str">
            <v>21/07/2023</v>
          </cell>
        </row>
        <row r="419">
          <cell r="D419">
            <v>1178048</v>
          </cell>
          <cell r="E419">
            <v>45107</v>
          </cell>
          <cell r="F419" t="str">
            <v>21/07/2023</v>
          </cell>
        </row>
        <row r="420">
          <cell r="D420">
            <v>1170597</v>
          </cell>
          <cell r="E420">
            <v>45107</v>
          </cell>
          <cell r="F420" t="str">
            <v>21/07/2023</v>
          </cell>
        </row>
        <row r="421">
          <cell r="D421">
            <v>1178061</v>
          </cell>
          <cell r="E421">
            <v>45107</v>
          </cell>
          <cell r="F421" t="str">
            <v>21/07/2023</v>
          </cell>
        </row>
        <row r="422">
          <cell r="D422">
            <v>1178060</v>
          </cell>
          <cell r="E422">
            <v>45107</v>
          </cell>
          <cell r="F422" t="str">
            <v>21/07/2023</v>
          </cell>
        </row>
        <row r="423">
          <cell r="D423">
            <v>1178055</v>
          </cell>
          <cell r="E423">
            <v>45107</v>
          </cell>
          <cell r="F423" t="str">
            <v>21/07/2023</v>
          </cell>
        </row>
        <row r="424">
          <cell r="D424">
            <v>1178046</v>
          </cell>
          <cell r="E424">
            <v>45107</v>
          </cell>
          <cell r="F424" t="str">
            <v>21/07/2023</v>
          </cell>
        </row>
        <row r="425">
          <cell r="D425">
            <v>1178043</v>
          </cell>
          <cell r="E425">
            <v>45107</v>
          </cell>
          <cell r="F425" t="str">
            <v>21/07/2023</v>
          </cell>
        </row>
        <row r="426">
          <cell r="D426">
            <v>1170595</v>
          </cell>
          <cell r="E426">
            <v>45107</v>
          </cell>
          <cell r="F426" t="str">
            <v>21/07/2023</v>
          </cell>
        </row>
        <row r="427">
          <cell r="D427">
            <v>1170592</v>
          </cell>
          <cell r="E427">
            <v>45107</v>
          </cell>
          <cell r="F427" t="str">
            <v>21/07/2023</v>
          </cell>
        </row>
        <row r="428">
          <cell r="D428">
            <v>1169982</v>
          </cell>
          <cell r="E428">
            <v>45107</v>
          </cell>
          <cell r="F428" t="str">
            <v>21/07/2023</v>
          </cell>
        </row>
        <row r="429">
          <cell r="D429">
            <v>1169978</v>
          </cell>
          <cell r="E429">
            <v>45107</v>
          </cell>
          <cell r="F429" t="str">
            <v>21/07/2023</v>
          </cell>
        </row>
        <row r="430">
          <cell r="D430">
            <v>1169975</v>
          </cell>
          <cell r="E430">
            <v>45107</v>
          </cell>
          <cell r="F430" t="str">
            <v>21/07/2023</v>
          </cell>
        </row>
        <row r="431">
          <cell r="D431">
            <v>1169974</v>
          </cell>
          <cell r="E431">
            <v>45107</v>
          </cell>
          <cell r="F431" t="str">
            <v>21/07/2023</v>
          </cell>
        </row>
        <row r="432">
          <cell r="D432">
            <v>1169973</v>
          </cell>
          <cell r="E432">
            <v>45107</v>
          </cell>
          <cell r="F432" t="str">
            <v>21/07/2023</v>
          </cell>
        </row>
        <row r="433">
          <cell r="D433">
            <v>1169972</v>
          </cell>
          <cell r="E433">
            <v>45107</v>
          </cell>
          <cell r="F433" t="str">
            <v>21/07/2023</v>
          </cell>
        </row>
        <row r="434">
          <cell r="D434">
            <v>1169970</v>
          </cell>
          <cell r="E434">
            <v>45107</v>
          </cell>
          <cell r="F434" t="str">
            <v>21/07/2023</v>
          </cell>
        </row>
        <row r="435">
          <cell r="D435">
            <v>1178045</v>
          </cell>
          <cell r="E435">
            <v>45107</v>
          </cell>
          <cell r="F435" t="str">
            <v>21/07/2023</v>
          </cell>
        </row>
        <row r="436">
          <cell r="D436">
            <v>1178059</v>
          </cell>
          <cell r="E436">
            <v>45107</v>
          </cell>
          <cell r="F436" t="str">
            <v>21/07/2023</v>
          </cell>
        </row>
        <row r="437">
          <cell r="D437">
            <v>1178058</v>
          </cell>
          <cell r="E437">
            <v>45107</v>
          </cell>
          <cell r="F437" t="str">
            <v>21/07/2023</v>
          </cell>
        </row>
        <row r="438">
          <cell r="D438">
            <v>1178057</v>
          </cell>
          <cell r="E438">
            <v>45107</v>
          </cell>
          <cell r="F438" t="str">
            <v>21/07/2023</v>
          </cell>
        </row>
        <row r="439">
          <cell r="D439">
            <v>1178053</v>
          </cell>
          <cell r="E439">
            <v>45107</v>
          </cell>
          <cell r="F439" t="str">
            <v>21/07/2023</v>
          </cell>
        </row>
        <row r="440">
          <cell r="D440">
            <v>1178044</v>
          </cell>
          <cell r="E440">
            <v>45107</v>
          </cell>
          <cell r="F440" t="str">
            <v>21/07/2023</v>
          </cell>
        </row>
        <row r="441">
          <cell r="D441">
            <v>1178038</v>
          </cell>
          <cell r="E441">
            <v>45107</v>
          </cell>
          <cell r="F441" t="str">
            <v>21/07/2023</v>
          </cell>
        </row>
        <row r="442">
          <cell r="D442">
            <v>1198632</v>
          </cell>
          <cell r="E442">
            <v>45138</v>
          </cell>
          <cell r="F442">
            <v>45152</v>
          </cell>
        </row>
        <row r="443">
          <cell r="D443">
            <v>1198623</v>
          </cell>
          <cell r="E443">
            <v>45138</v>
          </cell>
          <cell r="F443">
            <v>45152</v>
          </cell>
        </row>
        <row r="444">
          <cell r="D444">
            <v>1198958</v>
          </cell>
          <cell r="E444">
            <v>45138</v>
          </cell>
          <cell r="F444">
            <v>45152</v>
          </cell>
        </row>
        <row r="445">
          <cell r="D445">
            <v>1198957</v>
          </cell>
          <cell r="E445">
            <v>45138</v>
          </cell>
          <cell r="F445">
            <v>45152</v>
          </cell>
        </row>
        <row r="446">
          <cell r="D446">
            <v>1198630</v>
          </cell>
          <cell r="E446">
            <v>45138</v>
          </cell>
          <cell r="F446">
            <v>45152</v>
          </cell>
        </row>
        <row r="447">
          <cell r="D447">
            <v>1198629</v>
          </cell>
          <cell r="E447">
            <v>45138</v>
          </cell>
          <cell r="F447">
            <v>45152</v>
          </cell>
        </row>
        <row r="448">
          <cell r="D448">
            <v>1198628</v>
          </cell>
          <cell r="E448">
            <v>45138</v>
          </cell>
          <cell r="F448">
            <v>45152</v>
          </cell>
        </row>
        <row r="449">
          <cell r="D449">
            <v>1198626</v>
          </cell>
          <cell r="E449">
            <v>45138</v>
          </cell>
          <cell r="F449">
            <v>45152</v>
          </cell>
        </row>
        <row r="450">
          <cell r="D450">
            <v>1198624</v>
          </cell>
          <cell r="E450">
            <v>45138</v>
          </cell>
          <cell r="F450">
            <v>45152</v>
          </cell>
        </row>
        <row r="451">
          <cell r="D451">
            <v>1198622</v>
          </cell>
          <cell r="E451">
            <v>45138</v>
          </cell>
          <cell r="F451">
            <v>45152</v>
          </cell>
        </row>
        <row r="452">
          <cell r="D452">
            <v>1198621</v>
          </cell>
          <cell r="E452">
            <v>45138</v>
          </cell>
          <cell r="F452">
            <v>45152</v>
          </cell>
        </row>
        <row r="453">
          <cell r="D453">
            <v>1198620</v>
          </cell>
          <cell r="E453">
            <v>45138</v>
          </cell>
          <cell r="F453">
            <v>45152</v>
          </cell>
        </row>
        <row r="454">
          <cell r="D454">
            <v>1198625</v>
          </cell>
          <cell r="E454">
            <v>45138</v>
          </cell>
          <cell r="F454">
            <v>45152</v>
          </cell>
        </row>
        <row r="455">
          <cell r="D455">
            <v>1198664</v>
          </cell>
          <cell r="E455">
            <v>45138</v>
          </cell>
          <cell r="F455">
            <v>45152</v>
          </cell>
        </row>
        <row r="456">
          <cell r="D456">
            <v>1198961</v>
          </cell>
          <cell r="E456">
            <v>45138</v>
          </cell>
          <cell r="F456">
            <v>45152</v>
          </cell>
        </row>
        <row r="457">
          <cell r="D457">
            <v>1198666</v>
          </cell>
          <cell r="E457">
            <v>45138</v>
          </cell>
          <cell r="F457">
            <v>45152</v>
          </cell>
        </row>
        <row r="458">
          <cell r="D458">
            <v>1198674</v>
          </cell>
          <cell r="E458">
            <v>45138</v>
          </cell>
          <cell r="F458">
            <v>45152</v>
          </cell>
        </row>
        <row r="459">
          <cell r="D459">
            <v>1198663</v>
          </cell>
          <cell r="E459">
            <v>45138</v>
          </cell>
          <cell r="F459">
            <v>45152</v>
          </cell>
        </row>
        <row r="460">
          <cell r="D460">
            <v>1198665</v>
          </cell>
          <cell r="E460">
            <v>45138</v>
          </cell>
          <cell r="F460">
            <v>45152</v>
          </cell>
        </row>
        <row r="461">
          <cell r="D461">
            <v>1198662</v>
          </cell>
          <cell r="E461">
            <v>45138</v>
          </cell>
          <cell r="F461">
            <v>45152</v>
          </cell>
        </row>
        <row r="462">
          <cell r="D462">
            <v>1198661</v>
          </cell>
          <cell r="E462">
            <v>45138</v>
          </cell>
          <cell r="F462">
            <v>45152</v>
          </cell>
        </row>
        <row r="463">
          <cell r="D463">
            <v>1198962</v>
          </cell>
          <cell r="E463">
            <v>45138</v>
          </cell>
          <cell r="F463">
            <v>45152</v>
          </cell>
        </row>
        <row r="464">
          <cell r="D464">
            <v>1198682</v>
          </cell>
          <cell r="E464">
            <v>45138</v>
          </cell>
          <cell r="F464">
            <v>45152</v>
          </cell>
        </row>
        <row r="465">
          <cell r="D465">
            <v>1198680</v>
          </cell>
          <cell r="E465">
            <v>45138</v>
          </cell>
          <cell r="F465">
            <v>45152</v>
          </cell>
        </row>
        <row r="466">
          <cell r="D466">
            <v>1198678</v>
          </cell>
          <cell r="E466">
            <v>45138</v>
          </cell>
          <cell r="F466">
            <v>45152</v>
          </cell>
        </row>
        <row r="467">
          <cell r="D467">
            <v>1198677</v>
          </cell>
          <cell r="E467">
            <v>45138</v>
          </cell>
          <cell r="F467">
            <v>45152</v>
          </cell>
        </row>
        <row r="468">
          <cell r="D468">
            <v>1198676</v>
          </cell>
          <cell r="E468">
            <v>45138</v>
          </cell>
          <cell r="F468">
            <v>45152</v>
          </cell>
        </row>
        <row r="469">
          <cell r="D469">
            <v>1198675</v>
          </cell>
          <cell r="E469">
            <v>45138</v>
          </cell>
          <cell r="F469">
            <v>45152</v>
          </cell>
        </row>
        <row r="470">
          <cell r="D470">
            <v>1198684</v>
          </cell>
          <cell r="E470">
            <v>45138</v>
          </cell>
          <cell r="F470">
            <v>45152</v>
          </cell>
        </row>
        <row r="471">
          <cell r="D471">
            <v>1198681</v>
          </cell>
          <cell r="E471">
            <v>45138</v>
          </cell>
          <cell r="F471">
            <v>45152</v>
          </cell>
        </row>
        <row r="472">
          <cell r="D472">
            <v>1198679</v>
          </cell>
          <cell r="E472">
            <v>45138</v>
          </cell>
          <cell r="F472">
            <v>45152</v>
          </cell>
        </row>
        <row r="473">
          <cell r="D473">
            <v>1198672</v>
          </cell>
          <cell r="E473">
            <v>45138</v>
          </cell>
          <cell r="F473">
            <v>45152</v>
          </cell>
        </row>
        <row r="474">
          <cell r="D474">
            <v>1198671</v>
          </cell>
          <cell r="E474">
            <v>45138</v>
          </cell>
          <cell r="F474">
            <v>45152</v>
          </cell>
        </row>
        <row r="475">
          <cell r="D475">
            <v>1198670</v>
          </cell>
          <cell r="E475">
            <v>45138</v>
          </cell>
          <cell r="F475">
            <v>45152</v>
          </cell>
        </row>
        <row r="476">
          <cell r="D476">
            <v>1198669</v>
          </cell>
          <cell r="E476">
            <v>45138</v>
          </cell>
          <cell r="F476">
            <v>45152</v>
          </cell>
        </row>
        <row r="477">
          <cell r="D477">
            <v>1198668</v>
          </cell>
          <cell r="E477">
            <v>45138</v>
          </cell>
          <cell r="F477">
            <v>45152</v>
          </cell>
        </row>
        <row r="478">
          <cell r="D478">
            <v>1198667</v>
          </cell>
          <cell r="E478">
            <v>45138</v>
          </cell>
          <cell r="F478">
            <v>45152</v>
          </cell>
        </row>
        <row r="479">
          <cell r="D479">
            <v>1198645</v>
          </cell>
          <cell r="E479">
            <v>45138</v>
          </cell>
          <cell r="F479">
            <v>45152</v>
          </cell>
        </row>
        <row r="480">
          <cell r="D480">
            <v>1198656</v>
          </cell>
          <cell r="E480">
            <v>45138</v>
          </cell>
          <cell r="F480">
            <v>45152</v>
          </cell>
        </row>
        <row r="481">
          <cell r="D481">
            <v>1198655</v>
          </cell>
          <cell r="E481">
            <v>45138</v>
          </cell>
          <cell r="F481">
            <v>45152</v>
          </cell>
        </row>
        <row r="482">
          <cell r="D482">
            <v>1198654</v>
          </cell>
          <cell r="E482">
            <v>45138</v>
          </cell>
          <cell r="F482">
            <v>45152</v>
          </cell>
        </row>
        <row r="483">
          <cell r="D483">
            <v>1198653</v>
          </cell>
          <cell r="E483">
            <v>45138</v>
          </cell>
          <cell r="F483">
            <v>45152</v>
          </cell>
        </row>
        <row r="484">
          <cell r="D484">
            <v>1198652</v>
          </cell>
          <cell r="E484">
            <v>45138</v>
          </cell>
          <cell r="F484">
            <v>45152</v>
          </cell>
        </row>
        <row r="485">
          <cell r="D485">
            <v>1198651</v>
          </cell>
          <cell r="E485">
            <v>45138</v>
          </cell>
          <cell r="F485">
            <v>45152</v>
          </cell>
        </row>
        <row r="486">
          <cell r="D486">
            <v>1198650</v>
          </cell>
          <cell r="E486">
            <v>45138</v>
          </cell>
          <cell r="F486">
            <v>45152</v>
          </cell>
        </row>
        <row r="487">
          <cell r="D487">
            <v>1198649</v>
          </cell>
          <cell r="E487">
            <v>45138</v>
          </cell>
          <cell r="F487">
            <v>45152</v>
          </cell>
        </row>
        <row r="488">
          <cell r="D488">
            <v>1198648</v>
          </cell>
          <cell r="E488">
            <v>45138</v>
          </cell>
          <cell r="F488">
            <v>45152</v>
          </cell>
        </row>
        <row r="489">
          <cell r="D489">
            <v>1198658</v>
          </cell>
          <cell r="E489">
            <v>45138</v>
          </cell>
          <cell r="F489">
            <v>45152</v>
          </cell>
        </row>
        <row r="490">
          <cell r="D490">
            <v>1198646</v>
          </cell>
          <cell r="E490">
            <v>45138</v>
          </cell>
          <cell r="F490">
            <v>45152</v>
          </cell>
        </row>
        <row r="491">
          <cell r="D491">
            <v>1198659</v>
          </cell>
          <cell r="E491">
            <v>45138</v>
          </cell>
          <cell r="F491">
            <v>45152</v>
          </cell>
        </row>
        <row r="492">
          <cell r="D492">
            <v>1198644</v>
          </cell>
          <cell r="E492">
            <v>45138</v>
          </cell>
          <cell r="F492">
            <v>45152</v>
          </cell>
        </row>
        <row r="493">
          <cell r="D493">
            <v>1198643</v>
          </cell>
          <cell r="E493">
            <v>45138</v>
          </cell>
          <cell r="F493">
            <v>45152</v>
          </cell>
        </row>
        <row r="494">
          <cell r="D494">
            <v>1198642</v>
          </cell>
          <cell r="E494">
            <v>45138</v>
          </cell>
          <cell r="F494">
            <v>45152</v>
          </cell>
        </row>
        <row r="495">
          <cell r="D495">
            <v>1198640</v>
          </cell>
          <cell r="E495">
            <v>45138</v>
          </cell>
          <cell r="F495">
            <v>45152</v>
          </cell>
        </row>
        <row r="496">
          <cell r="D496">
            <v>1198638</v>
          </cell>
          <cell r="E496">
            <v>45138</v>
          </cell>
          <cell r="F496">
            <v>45152</v>
          </cell>
        </row>
        <row r="497">
          <cell r="D497">
            <v>1198637</v>
          </cell>
          <cell r="E497">
            <v>45138</v>
          </cell>
          <cell r="F497">
            <v>45152</v>
          </cell>
        </row>
        <row r="498">
          <cell r="D498">
            <v>1198636</v>
          </cell>
          <cell r="E498">
            <v>45138</v>
          </cell>
          <cell r="F498">
            <v>45152</v>
          </cell>
        </row>
        <row r="499">
          <cell r="D499">
            <v>1198647</v>
          </cell>
          <cell r="E499">
            <v>45138</v>
          </cell>
          <cell r="F499">
            <v>45152</v>
          </cell>
        </row>
        <row r="500">
          <cell r="D500">
            <v>1198657</v>
          </cell>
          <cell r="E500">
            <v>45138</v>
          </cell>
          <cell r="F500">
            <v>45152</v>
          </cell>
        </row>
        <row r="501">
          <cell r="D501">
            <v>1198960</v>
          </cell>
          <cell r="E501">
            <v>45138</v>
          </cell>
          <cell r="F501">
            <v>45152</v>
          </cell>
        </row>
        <row r="502">
          <cell r="D502">
            <v>1198959</v>
          </cell>
          <cell r="E502">
            <v>45138</v>
          </cell>
          <cell r="F502">
            <v>45152</v>
          </cell>
        </row>
        <row r="503">
          <cell r="D503">
            <v>1199200</v>
          </cell>
          <cell r="E503">
            <v>45138</v>
          </cell>
          <cell r="F503">
            <v>45152</v>
          </cell>
        </row>
        <row r="504">
          <cell r="D504">
            <v>1198635</v>
          </cell>
          <cell r="E504">
            <v>45138</v>
          </cell>
          <cell r="F504">
            <v>45152</v>
          </cell>
        </row>
        <row r="505">
          <cell r="D505">
            <v>1198634</v>
          </cell>
          <cell r="E505">
            <v>45138</v>
          </cell>
          <cell r="F505">
            <v>45152</v>
          </cell>
        </row>
        <row r="506">
          <cell r="D506">
            <v>1198633</v>
          </cell>
          <cell r="E506">
            <v>45138</v>
          </cell>
          <cell r="F506">
            <v>45152</v>
          </cell>
        </row>
        <row r="507">
          <cell r="D507">
            <v>1198673</v>
          </cell>
          <cell r="E507">
            <v>45138</v>
          </cell>
          <cell r="F507">
            <v>45152</v>
          </cell>
        </row>
        <row r="508">
          <cell r="D508">
            <v>1201797</v>
          </cell>
          <cell r="E508">
            <v>45152</v>
          </cell>
          <cell r="F508">
            <v>45170</v>
          </cell>
        </row>
        <row r="509">
          <cell r="D509">
            <v>1220874</v>
          </cell>
          <cell r="E509">
            <v>45169</v>
          </cell>
          <cell r="F509">
            <v>45181</v>
          </cell>
        </row>
        <row r="510">
          <cell r="D510">
            <v>1220873</v>
          </cell>
          <cell r="E510">
            <v>45169</v>
          </cell>
          <cell r="F510">
            <v>45181</v>
          </cell>
        </row>
        <row r="511">
          <cell r="D511">
            <v>1217170</v>
          </cell>
          <cell r="E511">
            <v>45169</v>
          </cell>
          <cell r="F511">
            <v>45181</v>
          </cell>
        </row>
        <row r="512">
          <cell r="D512">
            <v>1217175</v>
          </cell>
          <cell r="E512">
            <v>45169</v>
          </cell>
          <cell r="F512">
            <v>45181</v>
          </cell>
        </row>
        <row r="513">
          <cell r="D513">
            <v>1217183</v>
          </cell>
          <cell r="E513">
            <v>45169</v>
          </cell>
          <cell r="F513">
            <v>45181</v>
          </cell>
        </row>
        <row r="514">
          <cell r="D514">
            <v>1217832</v>
          </cell>
          <cell r="E514">
            <v>45169</v>
          </cell>
          <cell r="F514">
            <v>45181</v>
          </cell>
        </row>
        <row r="515">
          <cell r="D515">
            <v>1217139</v>
          </cell>
          <cell r="E515">
            <v>45169</v>
          </cell>
          <cell r="F515">
            <v>45181</v>
          </cell>
        </row>
        <row r="516">
          <cell r="D516">
            <v>1220877</v>
          </cell>
          <cell r="E516">
            <v>45169</v>
          </cell>
          <cell r="F516">
            <v>45181</v>
          </cell>
        </row>
        <row r="517">
          <cell r="D517">
            <v>1220876</v>
          </cell>
          <cell r="E517">
            <v>45169</v>
          </cell>
          <cell r="F517">
            <v>45181</v>
          </cell>
        </row>
        <row r="518">
          <cell r="D518">
            <v>1220872</v>
          </cell>
          <cell r="E518">
            <v>45169</v>
          </cell>
          <cell r="F518">
            <v>45181</v>
          </cell>
        </row>
        <row r="519">
          <cell r="D519">
            <v>1217145</v>
          </cell>
          <cell r="E519">
            <v>45169</v>
          </cell>
          <cell r="F519">
            <v>45181</v>
          </cell>
        </row>
        <row r="520">
          <cell r="D520">
            <v>1217144</v>
          </cell>
          <cell r="E520">
            <v>45169</v>
          </cell>
          <cell r="F520">
            <v>45181</v>
          </cell>
        </row>
        <row r="521">
          <cell r="D521">
            <v>1217143</v>
          </cell>
          <cell r="E521">
            <v>45169</v>
          </cell>
          <cell r="F521">
            <v>45181</v>
          </cell>
        </row>
        <row r="522">
          <cell r="D522">
            <v>1217142</v>
          </cell>
          <cell r="E522">
            <v>45169</v>
          </cell>
          <cell r="F522">
            <v>45181</v>
          </cell>
        </row>
        <row r="523">
          <cell r="D523">
            <v>1217141</v>
          </cell>
          <cell r="E523">
            <v>45169</v>
          </cell>
          <cell r="F523">
            <v>45181</v>
          </cell>
        </row>
        <row r="524">
          <cell r="D524">
            <v>1220875</v>
          </cell>
          <cell r="E524">
            <v>45169</v>
          </cell>
          <cell r="F524">
            <v>45181</v>
          </cell>
        </row>
        <row r="525">
          <cell r="D525">
            <v>1217138</v>
          </cell>
          <cell r="E525">
            <v>45169</v>
          </cell>
          <cell r="F525">
            <v>45181</v>
          </cell>
        </row>
        <row r="526">
          <cell r="D526">
            <v>1217140</v>
          </cell>
          <cell r="E526">
            <v>45169</v>
          </cell>
          <cell r="F526">
            <v>45181</v>
          </cell>
        </row>
        <row r="527">
          <cell r="D527">
            <v>1217174</v>
          </cell>
          <cell r="E527">
            <v>45169</v>
          </cell>
          <cell r="F527">
            <v>45181</v>
          </cell>
        </row>
        <row r="528">
          <cell r="D528">
            <v>1220887</v>
          </cell>
          <cell r="E528">
            <v>45169</v>
          </cell>
          <cell r="F528">
            <v>45181</v>
          </cell>
        </row>
        <row r="529">
          <cell r="D529">
            <v>1220885</v>
          </cell>
          <cell r="E529">
            <v>45169</v>
          </cell>
          <cell r="F529">
            <v>45181</v>
          </cell>
        </row>
        <row r="530">
          <cell r="D530">
            <v>1217173</v>
          </cell>
          <cell r="E530">
            <v>45169</v>
          </cell>
          <cell r="F530">
            <v>45181</v>
          </cell>
        </row>
        <row r="531">
          <cell r="D531">
            <v>1217172</v>
          </cell>
          <cell r="E531">
            <v>45169</v>
          </cell>
          <cell r="F531">
            <v>45181</v>
          </cell>
        </row>
        <row r="532">
          <cell r="D532">
            <v>1217171</v>
          </cell>
          <cell r="E532">
            <v>45169</v>
          </cell>
          <cell r="F532">
            <v>45181</v>
          </cell>
        </row>
        <row r="533">
          <cell r="D533">
            <v>1220886</v>
          </cell>
          <cell r="E533">
            <v>45169</v>
          </cell>
          <cell r="F533">
            <v>45181</v>
          </cell>
        </row>
        <row r="534">
          <cell r="D534">
            <v>1217180</v>
          </cell>
          <cell r="E534">
            <v>45169</v>
          </cell>
          <cell r="F534">
            <v>45181</v>
          </cell>
        </row>
        <row r="535">
          <cell r="D535">
            <v>1217179</v>
          </cell>
          <cell r="E535">
            <v>45169</v>
          </cell>
          <cell r="F535">
            <v>45181</v>
          </cell>
        </row>
        <row r="536">
          <cell r="D536">
            <v>1217178</v>
          </cell>
          <cell r="E536">
            <v>45169</v>
          </cell>
          <cell r="F536">
            <v>45181</v>
          </cell>
        </row>
        <row r="537">
          <cell r="D537">
            <v>1217177</v>
          </cell>
          <cell r="E537">
            <v>45169</v>
          </cell>
          <cell r="F537">
            <v>45181</v>
          </cell>
        </row>
        <row r="538">
          <cell r="D538">
            <v>1217176</v>
          </cell>
          <cell r="E538">
            <v>45169</v>
          </cell>
          <cell r="F538">
            <v>45181</v>
          </cell>
        </row>
        <row r="539">
          <cell r="D539">
            <v>1217185</v>
          </cell>
          <cell r="E539">
            <v>45169</v>
          </cell>
          <cell r="F539">
            <v>45181</v>
          </cell>
        </row>
        <row r="540">
          <cell r="D540">
            <v>1217193</v>
          </cell>
          <cell r="E540">
            <v>45169</v>
          </cell>
          <cell r="F540">
            <v>45181</v>
          </cell>
        </row>
        <row r="541">
          <cell r="D541">
            <v>1220890</v>
          </cell>
          <cell r="E541">
            <v>45169</v>
          </cell>
          <cell r="F541">
            <v>45181</v>
          </cell>
        </row>
        <row r="542">
          <cell r="D542">
            <v>1220889</v>
          </cell>
          <cell r="E542">
            <v>45169</v>
          </cell>
          <cell r="F542">
            <v>45181</v>
          </cell>
        </row>
        <row r="543">
          <cell r="D543">
            <v>1220888</v>
          </cell>
          <cell r="E543">
            <v>45169</v>
          </cell>
          <cell r="F543">
            <v>45181</v>
          </cell>
        </row>
        <row r="544">
          <cell r="D544">
            <v>1217181</v>
          </cell>
          <cell r="E544">
            <v>45169</v>
          </cell>
          <cell r="F544">
            <v>45181</v>
          </cell>
        </row>
        <row r="545">
          <cell r="D545">
            <v>1217831</v>
          </cell>
          <cell r="E545">
            <v>45169</v>
          </cell>
          <cell r="F545">
            <v>45181</v>
          </cell>
        </row>
        <row r="546">
          <cell r="D546">
            <v>1217182</v>
          </cell>
          <cell r="E546">
            <v>45169</v>
          </cell>
          <cell r="F546">
            <v>45181</v>
          </cell>
        </row>
        <row r="547">
          <cell r="D547">
            <v>1217192</v>
          </cell>
          <cell r="E547">
            <v>45169</v>
          </cell>
          <cell r="F547">
            <v>45181</v>
          </cell>
        </row>
        <row r="548">
          <cell r="D548">
            <v>1217190</v>
          </cell>
          <cell r="E548">
            <v>45169</v>
          </cell>
          <cell r="F548">
            <v>45181</v>
          </cell>
        </row>
        <row r="549">
          <cell r="D549">
            <v>1217189</v>
          </cell>
          <cell r="E549">
            <v>45169</v>
          </cell>
          <cell r="F549">
            <v>45181</v>
          </cell>
        </row>
        <row r="550">
          <cell r="D550">
            <v>1217188</v>
          </cell>
          <cell r="E550">
            <v>45169</v>
          </cell>
          <cell r="F550">
            <v>45181</v>
          </cell>
        </row>
        <row r="551">
          <cell r="D551">
            <v>1217187</v>
          </cell>
          <cell r="E551">
            <v>45169</v>
          </cell>
          <cell r="F551">
            <v>45181</v>
          </cell>
        </row>
        <row r="552">
          <cell r="D552">
            <v>1217186</v>
          </cell>
          <cell r="E552">
            <v>45169</v>
          </cell>
          <cell r="F552">
            <v>45181</v>
          </cell>
        </row>
        <row r="553">
          <cell r="D553">
            <v>1217833</v>
          </cell>
          <cell r="E553">
            <v>45169</v>
          </cell>
          <cell r="F553">
            <v>45181</v>
          </cell>
        </row>
        <row r="554">
          <cell r="D554">
            <v>1220884</v>
          </cell>
          <cell r="E554">
            <v>45169</v>
          </cell>
          <cell r="F554">
            <v>45181</v>
          </cell>
        </row>
        <row r="555">
          <cell r="D555">
            <v>1217158</v>
          </cell>
          <cell r="E555">
            <v>45169</v>
          </cell>
          <cell r="F555">
            <v>45181</v>
          </cell>
        </row>
        <row r="556">
          <cell r="D556">
            <v>1220883</v>
          </cell>
          <cell r="E556">
            <v>45169</v>
          </cell>
          <cell r="F556">
            <v>45181</v>
          </cell>
        </row>
        <row r="557">
          <cell r="D557">
            <v>1220882</v>
          </cell>
          <cell r="E557">
            <v>45169</v>
          </cell>
          <cell r="F557">
            <v>45181</v>
          </cell>
        </row>
        <row r="558">
          <cell r="D558">
            <v>1220881</v>
          </cell>
          <cell r="E558">
            <v>45169</v>
          </cell>
          <cell r="F558">
            <v>45181</v>
          </cell>
        </row>
        <row r="559">
          <cell r="D559">
            <v>1220880</v>
          </cell>
          <cell r="E559">
            <v>45169</v>
          </cell>
          <cell r="F559">
            <v>45181</v>
          </cell>
        </row>
        <row r="560">
          <cell r="D560">
            <v>1217169</v>
          </cell>
          <cell r="E560">
            <v>45169</v>
          </cell>
          <cell r="F560">
            <v>45181</v>
          </cell>
        </row>
        <row r="561">
          <cell r="D561">
            <v>1217168</v>
          </cell>
          <cell r="E561">
            <v>45169</v>
          </cell>
          <cell r="F561">
            <v>45181</v>
          </cell>
        </row>
        <row r="562">
          <cell r="D562">
            <v>1217167</v>
          </cell>
          <cell r="E562">
            <v>45169</v>
          </cell>
          <cell r="F562">
            <v>45181</v>
          </cell>
        </row>
        <row r="563">
          <cell r="D563">
            <v>1217166</v>
          </cell>
          <cell r="E563">
            <v>45169</v>
          </cell>
          <cell r="F563">
            <v>45181</v>
          </cell>
        </row>
        <row r="564">
          <cell r="D564">
            <v>1217165</v>
          </cell>
          <cell r="E564">
            <v>45169</v>
          </cell>
          <cell r="F564">
            <v>45181</v>
          </cell>
        </row>
        <row r="565">
          <cell r="D565">
            <v>1217159</v>
          </cell>
          <cell r="E565">
            <v>45169</v>
          </cell>
          <cell r="F565">
            <v>45181</v>
          </cell>
        </row>
        <row r="566">
          <cell r="D566">
            <v>1217156</v>
          </cell>
          <cell r="E566">
            <v>45169</v>
          </cell>
          <cell r="F566">
            <v>45181</v>
          </cell>
        </row>
        <row r="567">
          <cell r="D567">
            <v>1217155</v>
          </cell>
          <cell r="E567">
            <v>45169</v>
          </cell>
          <cell r="F567">
            <v>45181</v>
          </cell>
        </row>
        <row r="568">
          <cell r="D568">
            <v>1217154</v>
          </cell>
          <cell r="E568">
            <v>45169</v>
          </cell>
          <cell r="F568">
            <v>45181</v>
          </cell>
        </row>
        <row r="569">
          <cell r="D569">
            <v>1217153</v>
          </cell>
          <cell r="E569">
            <v>45169</v>
          </cell>
          <cell r="F569">
            <v>45181</v>
          </cell>
        </row>
        <row r="570">
          <cell r="D570">
            <v>1217152</v>
          </cell>
          <cell r="E570">
            <v>45169</v>
          </cell>
          <cell r="F570">
            <v>45181</v>
          </cell>
        </row>
        <row r="571">
          <cell r="D571">
            <v>1217151</v>
          </cell>
          <cell r="E571">
            <v>45169</v>
          </cell>
          <cell r="F571">
            <v>45181</v>
          </cell>
        </row>
        <row r="572">
          <cell r="D572">
            <v>1217150</v>
          </cell>
          <cell r="E572">
            <v>45169</v>
          </cell>
          <cell r="F572">
            <v>45181</v>
          </cell>
        </row>
        <row r="573">
          <cell r="D573">
            <v>1217160</v>
          </cell>
          <cell r="E573">
            <v>45169</v>
          </cell>
          <cell r="F573">
            <v>45181</v>
          </cell>
        </row>
        <row r="574">
          <cell r="D574">
            <v>1217146</v>
          </cell>
          <cell r="E574">
            <v>45169</v>
          </cell>
          <cell r="F574">
            <v>45181</v>
          </cell>
        </row>
        <row r="575">
          <cell r="D575">
            <v>1220878</v>
          </cell>
          <cell r="E575">
            <v>45169</v>
          </cell>
          <cell r="F575">
            <v>45181</v>
          </cell>
        </row>
        <row r="576">
          <cell r="D576">
            <v>1217147</v>
          </cell>
          <cell r="E576">
            <v>45169</v>
          </cell>
          <cell r="F576">
            <v>45181</v>
          </cell>
        </row>
        <row r="577">
          <cell r="D577">
            <v>1217148</v>
          </cell>
          <cell r="E577">
            <v>45169</v>
          </cell>
          <cell r="F577">
            <v>45181</v>
          </cell>
        </row>
        <row r="578">
          <cell r="D578">
            <v>1224951</v>
          </cell>
          <cell r="E578">
            <v>45187</v>
          </cell>
          <cell r="F578">
            <v>45212</v>
          </cell>
        </row>
        <row r="579">
          <cell r="D579">
            <v>1224952</v>
          </cell>
          <cell r="E579">
            <v>45187</v>
          </cell>
          <cell r="F579">
            <v>45212</v>
          </cell>
        </row>
        <row r="580">
          <cell r="D580">
            <v>1224953</v>
          </cell>
          <cell r="E580">
            <v>45187</v>
          </cell>
          <cell r="F580">
            <v>45212</v>
          </cell>
        </row>
        <row r="581">
          <cell r="D581">
            <v>1224950</v>
          </cell>
          <cell r="E581">
            <v>45187</v>
          </cell>
          <cell r="F581">
            <v>45212</v>
          </cell>
        </row>
        <row r="582">
          <cell r="D582">
            <v>1224949</v>
          </cell>
          <cell r="E582">
            <v>45187</v>
          </cell>
          <cell r="F582">
            <v>45212</v>
          </cell>
        </row>
        <row r="583">
          <cell r="D583">
            <v>1224948</v>
          </cell>
          <cell r="E583">
            <v>45187</v>
          </cell>
          <cell r="F583">
            <v>45212</v>
          </cell>
        </row>
        <row r="584">
          <cell r="D584">
            <v>1224947</v>
          </cell>
          <cell r="E584">
            <v>45187</v>
          </cell>
          <cell r="F584">
            <v>45212</v>
          </cell>
        </row>
        <row r="585">
          <cell r="D585">
            <v>1224946</v>
          </cell>
          <cell r="E585">
            <v>45187</v>
          </cell>
          <cell r="F585">
            <v>45212</v>
          </cell>
        </row>
        <row r="586">
          <cell r="D586">
            <v>1224945</v>
          </cell>
          <cell r="E586">
            <v>45187</v>
          </cell>
          <cell r="F586">
            <v>45212</v>
          </cell>
        </row>
        <row r="587">
          <cell r="D587">
            <v>1225413</v>
          </cell>
          <cell r="E587">
            <v>45190</v>
          </cell>
          <cell r="F587">
            <v>45212</v>
          </cell>
        </row>
        <row r="588">
          <cell r="D588">
            <v>1225413</v>
          </cell>
          <cell r="E588">
            <v>45190</v>
          </cell>
          <cell r="F588">
            <v>45212</v>
          </cell>
        </row>
        <row r="589">
          <cell r="D589">
            <v>1227885</v>
          </cell>
          <cell r="E589">
            <v>45194</v>
          </cell>
          <cell r="F589">
            <v>45212</v>
          </cell>
        </row>
        <row r="590">
          <cell r="D590">
            <v>1227835</v>
          </cell>
          <cell r="E590">
            <v>45194</v>
          </cell>
          <cell r="F590">
            <v>45212</v>
          </cell>
        </row>
        <row r="591">
          <cell r="D591">
            <v>1227885</v>
          </cell>
          <cell r="E591">
            <v>45194</v>
          </cell>
          <cell r="F591">
            <v>45212</v>
          </cell>
        </row>
        <row r="592">
          <cell r="D592">
            <v>1227787</v>
          </cell>
          <cell r="E592">
            <v>45194</v>
          </cell>
          <cell r="F592">
            <v>45212</v>
          </cell>
        </row>
        <row r="593">
          <cell r="D593">
            <v>1227835</v>
          </cell>
          <cell r="E593">
            <v>45194</v>
          </cell>
          <cell r="F593">
            <v>45212</v>
          </cell>
        </row>
        <row r="594">
          <cell r="D594">
            <v>1233374</v>
          </cell>
          <cell r="E594">
            <v>45198</v>
          </cell>
          <cell r="F594">
            <v>45212</v>
          </cell>
        </row>
        <row r="595">
          <cell r="D595">
            <v>1233374</v>
          </cell>
          <cell r="E595">
            <v>45198</v>
          </cell>
          <cell r="F595">
            <v>45212</v>
          </cell>
        </row>
        <row r="596">
          <cell r="D596">
            <v>1233143</v>
          </cell>
          <cell r="E596">
            <v>45198</v>
          </cell>
          <cell r="F596">
            <v>45212</v>
          </cell>
        </row>
        <row r="597">
          <cell r="D597">
            <v>1233143</v>
          </cell>
          <cell r="E597">
            <v>45198</v>
          </cell>
          <cell r="F597">
            <v>45212</v>
          </cell>
        </row>
        <row r="598">
          <cell r="D598">
            <v>1232948</v>
          </cell>
          <cell r="E598">
            <v>45198</v>
          </cell>
          <cell r="F598">
            <v>45212</v>
          </cell>
        </row>
        <row r="599">
          <cell r="D599">
            <v>1232948</v>
          </cell>
          <cell r="E599">
            <v>45198</v>
          </cell>
          <cell r="F599">
            <v>45212</v>
          </cell>
        </row>
        <row r="600">
          <cell r="D600">
            <v>1233375</v>
          </cell>
          <cell r="E600">
            <v>45198</v>
          </cell>
          <cell r="F600">
            <v>45212</v>
          </cell>
        </row>
        <row r="601">
          <cell r="D601">
            <v>1233375</v>
          </cell>
          <cell r="E601">
            <v>45198</v>
          </cell>
          <cell r="F601">
            <v>45212</v>
          </cell>
        </row>
        <row r="602">
          <cell r="D602">
            <v>1239459</v>
          </cell>
          <cell r="E602">
            <v>45199</v>
          </cell>
          <cell r="F602">
            <v>45212</v>
          </cell>
        </row>
        <row r="603">
          <cell r="D603">
            <v>1235961</v>
          </cell>
          <cell r="E603">
            <v>45199</v>
          </cell>
          <cell r="F603">
            <v>45212</v>
          </cell>
        </row>
        <row r="604">
          <cell r="D604">
            <v>1239458</v>
          </cell>
          <cell r="E604">
            <v>45199</v>
          </cell>
          <cell r="F604">
            <v>45212</v>
          </cell>
        </row>
        <row r="605">
          <cell r="D605">
            <v>1235941</v>
          </cell>
          <cell r="E605">
            <v>45199</v>
          </cell>
          <cell r="F605">
            <v>45212</v>
          </cell>
        </row>
        <row r="606">
          <cell r="D606">
            <v>1236521</v>
          </cell>
          <cell r="E606">
            <v>45199</v>
          </cell>
          <cell r="F606">
            <v>45212</v>
          </cell>
        </row>
        <row r="607">
          <cell r="D607">
            <v>1236530</v>
          </cell>
          <cell r="E607">
            <v>45199</v>
          </cell>
          <cell r="F607">
            <v>45212</v>
          </cell>
        </row>
        <row r="608">
          <cell r="D608">
            <v>1235920</v>
          </cell>
          <cell r="E608">
            <v>45199</v>
          </cell>
          <cell r="F608">
            <v>45212</v>
          </cell>
        </row>
        <row r="609">
          <cell r="D609">
            <v>1235919</v>
          </cell>
          <cell r="E609">
            <v>45199</v>
          </cell>
          <cell r="F609">
            <v>45212</v>
          </cell>
        </row>
        <row r="610">
          <cell r="D610">
            <v>1235918</v>
          </cell>
          <cell r="E610">
            <v>45199</v>
          </cell>
          <cell r="F610">
            <v>45212</v>
          </cell>
        </row>
        <row r="611">
          <cell r="D611">
            <v>1235922</v>
          </cell>
          <cell r="E611">
            <v>45199</v>
          </cell>
          <cell r="F611">
            <v>45212</v>
          </cell>
        </row>
        <row r="612">
          <cell r="D612">
            <v>1235923</v>
          </cell>
          <cell r="E612">
            <v>45199</v>
          </cell>
          <cell r="F612">
            <v>45212</v>
          </cell>
        </row>
        <row r="613">
          <cell r="D613">
            <v>1239460</v>
          </cell>
          <cell r="E613">
            <v>45199</v>
          </cell>
          <cell r="F613">
            <v>45212</v>
          </cell>
        </row>
        <row r="614">
          <cell r="D614">
            <v>1235921</v>
          </cell>
          <cell r="E614">
            <v>45199</v>
          </cell>
          <cell r="F614">
            <v>45212</v>
          </cell>
        </row>
        <row r="615">
          <cell r="D615">
            <v>1239457</v>
          </cell>
          <cell r="E615">
            <v>45199</v>
          </cell>
          <cell r="F615">
            <v>45212</v>
          </cell>
        </row>
        <row r="616">
          <cell r="D616">
            <v>1236520</v>
          </cell>
          <cell r="E616">
            <v>45199</v>
          </cell>
          <cell r="F616">
            <v>45212</v>
          </cell>
        </row>
        <row r="617">
          <cell r="D617">
            <v>1236519</v>
          </cell>
          <cell r="E617">
            <v>45199</v>
          </cell>
          <cell r="F617">
            <v>45212</v>
          </cell>
        </row>
        <row r="618">
          <cell r="D618">
            <v>1235926</v>
          </cell>
          <cell r="E618">
            <v>45199</v>
          </cell>
          <cell r="F618">
            <v>45212</v>
          </cell>
        </row>
        <row r="619">
          <cell r="D619">
            <v>1235925</v>
          </cell>
          <cell r="E619">
            <v>45199</v>
          </cell>
          <cell r="F619">
            <v>45212</v>
          </cell>
        </row>
        <row r="620">
          <cell r="D620">
            <v>1235924</v>
          </cell>
          <cell r="E620">
            <v>45199</v>
          </cell>
          <cell r="F620">
            <v>45212</v>
          </cell>
        </row>
        <row r="621">
          <cell r="D621">
            <v>1235945</v>
          </cell>
          <cell r="E621">
            <v>45199</v>
          </cell>
          <cell r="F621">
            <v>45212</v>
          </cell>
        </row>
        <row r="622">
          <cell r="D622">
            <v>1235944</v>
          </cell>
          <cell r="E622">
            <v>45199</v>
          </cell>
          <cell r="F622">
            <v>45212</v>
          </cell>
        </row>
        <row r="623">
          <cell r="D623">
            <v>1235943</v>
          </cell>
          <cell r="E623">
            <v>45199</v>
          </cell>
          <cell r="F623">
            <v>45212</v>
          </cell>
        </row>
        <row r="624">
          <cell r="D624">
            <v>1235942</v>
          </cell>
          <cell r="E624">
            <v>45199</v>
          </cell>
          <cell r="F624">
            <v>45212</v>
          </cell>
        </row>
        <row r="625">
          <cell r="D625">
            <v>1239469</v>
          </cell>
          <cell r="E625">
            <v>45199</v>
          </cell>
          <cell r="F625">
            <v>45212</v>
          </cell>
        </row>
        <row r="626">
          <cell r="D626">
            <v>1239470</v>
          </cell>
          <cell r="E626">
            <v>45199</v>
          </cell>
          <cell r="F626">
            <v>45212</v>
          </cell>
        </row>
        <row r="627">
          <cell r="D627">
            <v>1239468</v>
          </cell>
          <cell r="E627">
            <v>45199</v>
          </cell>
          <cell r="F627">
            <v>45212</v>
          </cell>
        </row>
        <row r="628">
          <cell r="D628">
            <v>1235951</v>
          </cell>
          <cell r="E628">
            <v>45199</v>
          </cell>
          <cell r="F628">
            <v>45212</v>
          </cell>
        </row>
        <row r="629">
          <cell r="D629">
            <v>1235958</v>
          </cell>
          <cell r="E629">
            <v>45199</v>
          </cell>
          <cell r="F629">
            <v>45212</v>
          </cell>
        </row>
        <row r="630">
          <cell r="D630">
            <v>1235957</v>
          </cell>
          <cell r="E630">
            <v>45199</v>
          </cell>
          <cell r="F630">
            <v>45212</v>
          </cell>
        </row>
        <row r="631">
          <cell r="D631">
            <v>1235956</v>
          </cell>
          <cell r="E631">
            <v>45199</v>
          </cell>
          <cell r="F631">
            <v>45212</v>
          </cell>
        </row>
        <row r="632">
          <cell r="D632">
            <v>1235955</v>
          </cell>
          <cell r="E632">
            <v>45199</v>
          </cell>
          <cell r="F632">
            <v>45212</v>
          </cell>
        </row>
        <row r="633">
          <cell r="D633">
            <v>1235954</v>
          </cell>
          <cell r="E633">
            <v>45199</v>
          </cell>
          <cell r="F633">
            <v>45212</v>
          </cell>
        </row>
        <row r="634">
          <cell r="D634">
            <v>1235960</v>
          </cell>
          <cell r="E634">
            <v>45199</v>
          </cell>
          <cell r="F634">
            <v>45212</v>
          </cell>
        </row>
        <row r="635">
          <cell r="D635">
            <v>1235952</v>
          </cell>
          <cell r="E635">
            <v>45199</v>
          </cell>
          <cell r="F635">
            <v>45212</v>
          </cell>
        </row>
        <row r="636">
          <cell r="D636">
            <v>1236509</v>
          </cell>
          <cell r="E636">
            <v>45199</v>
          </cell>
          <cell r="F636">
            <v>45212</v>
          </cell>
        </row>
        <row r="637">
          <cell r="D637">
            <v>1235950</v>
          </cell>
          <cell r="E637">
            <v>45199</v>
          </cell>
          <cell r="F637">
            <v>45212</v>
          </cell>
        </row>
        <row r="638">
          <cell r="D638">
            <v>1235949</v>
          </cell>
          <cell r="E638">
            <v>45199</v>
          </cell>
          <cell r="F638">
            <v>45212</v>
          </cell>
        </row>
        <row r="639">
          <cell r="D639">
            <v>1235948</v>
          </cell>
          <cell r="E639">
            <v>45199</v>
          </cell>
          <cell r="F639">
            <v>45212</v>
          </cell>
        </row>
        <row r="640">
          <cell r="D640">
            <v>1235947</v>
          </cell>
          <cell r="E640">
            <v>45199</v>
          </cell>
          <cell r="F640">
            <v>45212</v>
          </cell>
        </row>
        <row r="641">
          <cell r="D641">
            <v>1235946</v>
          </cell>
          <cell r="E641">
            <v>45199</v>
          </cell>
          <cell r="F641">
            <v>45212</v>
          </cell>
        </row>
        <row r="642">
          <cell r="D642">
            <v>1235953</v>
          </cell>
          <cell r="E642">
            <v>45199</v>
          </cell>
          <cell r="F642">
            <v>45212</v>
          </cell>
        </row>
        <row r="643">
          <cell r="D643">
            <v>1235959</v>
          </cell>
          <cell r="E643">
            <v>45199</v>
          </cell>
          <cell r="F643">
            <v>45212</v>
          </cell>
        </row>
        <row r="644">
          <cell r="D644">
            <v>1239473</v>
          </cell>
          <cell r="E644">
            <v>45199</v>
          </cell>
          <cell r="F644">
            <v>45212</v>
          </cell>
        </row>
        <row r="645">
          <cell r="D645">
            <v>1239472</v>
          </cell>
          <cell r="E645">
            <v>45199</v>
          </cell>
          <cell r="F645">
            <v>45212</v>
          </cell>
        </row>
        <row r="646">
          <cell r="D646">
            <v>1239471</v>
          </cell>
          <cell r="E646">
            <v>45199</v>
          </cell>
          <cell r="F646">
            <v>45212</v>
          </cell>
        </row>
        <row r="647">
          <cell r="D647">
            <v>1236529</v>
          </cell>
          <cell r="E647">
            <v>45199</v>
          </cell>
          <cell r="F647">
            <v>45212</v>
          </cell>
        </row>
        <row r="648">
          <cell r="D648">
            <v>1236528</v>
          </cell>
          <cell r="E648">
            <v>45199</v>
          </cell>
          <cell r="F648">
            <v>45212</v>
          </cell>
        </row>
        <row r="649">
          <cell r="D649">
            <v>1235934</v>
          </cell>
          <cell r="E649">
            <v>45199</v>
          </cell>
          <cell r="F649">
            <v>45212</v>
          </cell>
        </row>
        <row r="650">
          <cell r="D650">
            <v>1236526</v>
          </cell>
          <cell r="E650">
            <v>45199</v>
          </cell>
          <cell r="F650">
            <v>45212</v>
          </cell>
        </row>
        <row r="651">
          <cell r="D651">
            <v>1236525</v>
          </cell>
          <cell r="E651">
            <v>45199</v>
          </cell>
          <cell r="F651">
            <v>45212</v>
          </cell>
        </row>
        <row r="652">
          <cell r="D652">
            <v>1236524</v>
          </cell>
          <cell r="E652">
            <v>45199</v>
          </cell>
          <cell r="F652">
            <v>45212</v>
          </cell>
        </row>
        <row r="653">
          <cell r="D653">
            <v>1236523</v>
          </cell>
          <cell r="E653">
            <v>45199</v>
          </cell>
          <cell r="F653">
            <v>45212</v>
          </cell>
        </row>
        <row r="654">
          <cell r="D654">
            <v>1236522</v>
          </cell>
          <cell r="E654">
            <v>45199</v>
          </cell>
          <cell r="F654">
            <v>45212</v>
          </cell>
        </row>
        <row r="655">
          <cell r="D655">
            <v>1235940</v>
          </cell>
          <cell r="E655">
            <v>45199</v>
          </cell>
          <cell r="F655">
            <v>45212</v>
          </cell>
        </row>
        <row r="656">
          <cell r="D656">
            <v>1235939</v>
          </cell>
          <cell r="E656">
            <v>45199</v>
          </cell>
          <cell r="F656">
            <v>45212</v>
          </cell>
        </row>
        <row r="657">
          <cell r="D657">
            <v>1235938</v>
          </cell>
          <cell r="E657">
            <v>45199</v>
          </cell>
          <cell r="F657">
            <v>45212</v>
          </cell>
        </row>
        <row r="658">
          <cell r="D658">
            <v>1235937</v>
          </cell>
          <cell r="E658">
            <v>45199</v>
          </cell>
          <cell r="F658">
            <v>45212</v>
          </cell>
        </row>
        <row r="659">
          <cell r="D659">
            <v>1235935</v>
          </cell>
          <cell r="E659">
            <v>45199</v>
          </cell>
          <cell r="F659">
            <v>45212</v>
          </cell>
        </row>
        <row r="660">
          <cell r="D660">
            <v>1239463</v>
          </cell>
          <cell r="E660">
            <v>45199</v>
          </cell>
          <cell r="F660">
            <v>45212</v>
          </cell>
        </row>
        <row r="661">
          <cell r="D661">
            <v>1235933</v>
          </cell>
          <cell r="E661">
            <v>45199</v>
          </cell>
          <cell r="F661">
            <v>45212</v>
          </cell>
        </row>
        <row r="662">
          <cell r="D662">
            <v>1235932</v>
          </cell>
          <cell r="E662">
            <v>45199</v>
          </cell>
          <cell r="F662">
            <v>45212</v>
          </cell>
        </row>
        <row r="663">
          <cell r="D663">
            <v>1235931</v>
          </cell>
          <cell r="E663">
            <v>45199</v>
          </cell>
          <cell r="F663">
            <v>45212</v>
          </cell>
        </row>
        <row r="664">
          <cell r="D664">
            <v>1235930</v>
          </cell>
          <cell r="E664">
            <v>45199</v>
          </cell>
          <cell r="F664">
            <v>45212</v>
          </cell>
        </row>
        <row r="665">
          <cell r="D665">
            <v>1235929</v>
          </cell>
          <cell r="E665">
            <v>45199</v>
          </cell>
          <cell r="F665">
            <v>45212</v>
          </cell>
        </row>
        <row r="666">
          <cell r="D666">
            <v>1235928</v>
          </cell>
          <cell r="E666">
            <v>45199</v>
          </cell>
          <cell r="F666">
            <v>45212</v>
          </cell>
        </row>
        <row r="667">
          <cell r="D667">
            <v>1235936</v>
          </cell>
          <cell r="E667">
            <v>45199</v>
          </cell>
          <cell r="F667">
            <v>45212</v>
          </cell>
        </row>
        <row r="668">
          <cell r="D668">
            <v>1236527</v>
          </cell>
          <cell r="E668">
            <v>45199</v>
          </cell>
          <cell r="F668">
            <v>45212</v>
          </cell>
        </row>
        <row r="669">
          <cell r="D669">
            <v>1239462</v>
          </cell>
          <cell r="E669">
            <v>45199</v>
          </cell>
          <cell r="F669">
            <v>45212</v>
          </cell>
        </row>
        <row r="670">
          <cell r="D670">
            <v>1239467</v>
          </cell>
          <cell r="E670">
            <v>45199</v>
          </cell>
          <cell r="F670">
            <v>45212</v>
          </cell>
        </row>
        <row r="671">
          <cell r="D671">
            <v>1239466</v>
          </cell>
          <cell r="E671">
            <v>45199</v>
          </cell>
          <cell r="F671">
            <v>45212</v>
          </cell>
        </row>
        <row r="672">
          <cell r="D672">
            <v>1239465</v>
          </cell>
          <cell r="E672">
            <v>45199</v>
          </cell>
          <cell r="F672">
            <v>45212</v>
          </cell>
        </row>
        <row r="673">
          <cell r="D673">
            <v>1239464</v>
          </cell>
          <cell r="E673">
            <v>45199</v>
          </cell>
          <cell r="F673">
            <v>45212</v>
          </cell>
        </row>
        <row r="674">
          <cell r="D674">
            <v>1235927</v>
          </cell>
          <cell r="E674">
            <v>45199</v>
          </cell>
          <cell r="F674">
            <v>45212</v>
          </cell>
        </row>
        <row r="675">
          <cell r="D675">
            <v>1243578</v>
          </cell>
          <cell r="E675">
            <v>45199</v>
          </cell>
          <cell r="F675">
            <v>45212</v>
          </cell>
        </row>
        <row r="676">
          <cell r="D676">
            <v>1243578</v>
          </cell>
          <cell r="E676">
            <v>45199</v>
          </cell>
          <cell r="F676">
            <v>45212</v>
          </cell>
        </row>
        <row r="677">
          <cell r="D677">
            <v>1239717</v>
          </cell>
          <cell r="E677">
            <v>45199</v>
          </cell>
          <cell r="F677">
            <v>45212</v>
          </cell>
        </row>
        <row r="678">
          <cell r="D678">
            <v>1239461</v>
          </cell>
          <cell r="E678">
            <v>45199</v>
          </cell>
          <cell r="F678">
            <v>45212</v>
          </cell>
        </row>
        <row r="679">
          <cell r="D679">
            <v>1244963</v>
          </cell>
          <cell r="E679">
            <v>45208</v>
          </cell>
          <cell r="F679">
            <v>45244</v>
          </cell>
        </row>
        <row r="680">
          <cell r="D680">
            <v>1244964</v>
          </cell>
          <cell r="E680">
            <v>45208</v>
          </cell>
          <cell r="F680">
            <v>45244</v>
          </cell>
        </row>
        <row r="681">
          <cell r="D681">
            <v>1244811</v>
          </cell>
          <cell r="E681">
            <v>45208</v>
          </cell>
          <cell r="F681">
            <v>45244</v>
          </cell>
        </row>
        <row r="682">
          <cell r="D682">
            <v>1244810</v>
          </cell>
          <cell r="E682">
            <v>45208</v>
          </cell>
          <cell r="F682">
            <v>45244</v>
          </cell>
        </row>
        <row r="683">
          <cell r="D683">
            <v>1244810</v>
          </cell>
          <cell r="E683">
            <v>45208</v>
          </cell>
          <cell r="F683">
            <v>45244</v>
          </cell>
        </row>
        <row r="684">
          <cell r="D684">
            <v>1244809</v>
          </cell>
          <cell r="E684">
            <v>45208</v>
          </cell>
          <cell r="F684">
            <v>45244</v>
          </cell>
        </row>
        <row r="685">
          <cell r="D685">
            <v>1244809</v>
          </cell>
          <cell r="E685">
            <v>45208</v>
          </cell>
          <cell r="F685">
            <v>45244</v>
          </cell>
        </row>
        <row r="686">
          <cell r="D686">
            <v>1244964</v>
          </cell>
          <cell r="E686">
            <v>45208</v>
          </cell>
          <cell r="F686">
            <v>45244</v>
          </cell>
        </row>
        <row r="687">
          <cell r="D687">
            <v>1244983</v>
          </cell>
          <cell r="E687">
            <v>45209</v>
          </cell>
          <cell r="F687">
            <v>45244</v>
          </cell>
        </row>
        <row r="688">
          <cell r="D688">
            <v>1244982</v>
          </cell>
          <cell r="E688">
            <v>45209</v>
          </cell>
          <cell r="F688">
            <v>45244</v>
          </cell>
        </row>
        <row r="689">
          <cell r="D689">
            <v>1245437</v>
          </cell>
          <cell r="E689">
            <v>45210</v>
          </cell>
          <cell r="F689">
            <v>45244</v>
          </cell>
        </row>
        <row r="690">
          <cell r="D690">
            <v>1245495</v>
          </cell>
          <cell r="E690">
            <v>45210</v>
          </cell>
          <cell r="F690">
            <v>45244</v>
          </cell>
        </row>
        <row r="691">
          <cell r="D691">
            <v>1245494</v>
          </cell>
          <cell r="E691">
            <v>45210</v>
          </cell>
          <cell r="F691">
            <v>45244</v>
          </cell>
        </row>
        <row r="692">
          <cell r="D692">
            <v>1245494</v>
          </cell>
          <cell r="E692">
            <v>45210</v>
          </cell>
          <cell r="F692">
            <v>45244</v>
          </cell>
        </row>
        <row r="693">
          <cell r="D693">
            <v>1245495</v>
          </cell>
          <cell r="E693">
            <v>45210</v>
          </cell>
          <cell r="F693">
            <v>45244</v>
          </cell>
        </row>
        <row r="694">
          <cell r="D694">
            <v>1247446</v>
          </cell>
          <cell r="E694">
            <v>45222</v>
          </cell>
          <cell r="F694">
            <v>45244</v>
          </cell>
        </row>
        <row r="695">
          <cell r="D695">
            <v>1247480</v>
          </cell>
          <cell r="E695">
            <v>45223</v>
          </cell>
          <cell r="F695">
            <v>45244</v>
          </cell>
        </row>
        <row r="696">
          <cell r="D696">
            <v>1247501</v>
          </cell>
          <cell r="E696">
            <v>45223</v>
          </cell>
          <cell r="F696">
            <v>45244</v>
          </cell>
        </row>
        <row r="697">
          <cell r="D697">
            <v>1247501</v>
          </cell>
          <cell r="E697">
            <v>45223</v>
          </cell>
          <cell r="F697">
            <v>45244</v>
          </cell>
        </row>
        <row r="698">
          <cell r="D698">
            <v>1248403</v>
          </cell>
          <cell r="E698">
            <v>45224</v>
          </cell>
          <cell r="F698">
            <v>45244</v>
          </cell>
        </row>
        <row r="699">
          <cell r="D699">
            <v>1248402</v>
          </cell>
          <cell r="E699">
            <v>45224</v>
          </cell>
          <cell r="F699">
            <v>45244</v>
          </cell>
        </row>
        <row r="700">
          <cell r="D700">
            <v>1248402</v>
          </cell>
          <cell r="E700">
            <v>45224</v>
          </cell>
          <cell r="F700">
            <v>45244</v>
          </cell>
        </row>
        <row r="701">
          <cell r="D701">
            <v>1247585</v>
          </cell>
          <cell r="E701">
            <v>45224</v>
          </cell>
          <cell r="F701">
            <v>45244</v>
          </cell>
        </row>
        <row r="702">
          <cell r="D702">
            <v>1247585</v>
          </cell>
          <cell r="E702">
            <v>45224</v>
          </cell>
          <cell r="F702">
            <v>45244</v>
          </cell>
        </row>
        <row r="703">
          <cell r="D703">
            <v>1247584</v>
          </cell>
          <cell r="E703">
            <v>45224</v>
          </cell>
          <cell r="F703">
            <v>45244</v>
          </cell>
        </row>
        <row r="704">
          <cell r="D704">
            <v>1248403</v>
          </cell>
          <cell r="E704">
            <v>45224</v>
          </cell>
          <cell r="F704">
            <v>45244</v>
          </cell>
        </row>
        <row r="705">
          <cell r="D705">
            <v>1248498</v>
          </cell>
          <cell r="E705">
            <v>45225</v>
          </cell>
          <cell r="F705">
            <v>45244</v>
          </cell>
        </row>
        <row r="706">
          <cell r="D706">
            <v>1250784</v>
          </cell>
          <cell r="E706">
            <v>45226</v>
          </cell>
          <cell r="F706">
            <v>45244</v>
          </cell>
        </row>
        <row r="707">
          <cell r="D707">
            <v>1250854</v>
          </cell>
          <cell r="E707">
            <v>45226</v>
          </cell>
          <cell r="F707">
            <v>45244</v>
          </cell>
        </row>
        <row r="708">
          <cell r="D708">
            <v>1250855</v>
          </cell>
          <cell r="E708">
            <v>45226</v>
          </cell>
          <cell r="F708">
            <v>45244</v>
          </cell>
        </row>
        <row r="709">
          <cell r="D709">
            <v>1250854</v>
          </cell>
          <cell r="E709">
            <v>45226</v>
          </cell>
          <cell r="F709">
            <v>45244</v>
          </cell>
        </row>
        <row r="710">
          <cell r="D710">
            <v>1250853</v>
          </cell>
          <cell r="E710">
            <v>45226</v>
          </cell>
          <cell r="F710">
            <v>45244</v>
          </cell>
        </row>
        <row r="711">
          <cell r="D711">
            <v>1250853</v>
          </cell>
          <cell r="E711">
            <v>45226</v>
          </cell>
          <cell r="F711">
            <v>45244</v>
          </cell>
        </row>
        <row r="712">
          <cell r="D712">
            <v>1250852</v>
          </cell>
          <cell r="E712">
            <v>45226</v>
          </cell>
          <cell r="F712">
            <v>45244</v>
          </cell>
        </row>
        <row r="713">
          <cell r="D713">
            <v>1250851</v>
          </cell>
          <cell r="E713">
            <v>45226</v>
          </cell>
          <cell r="F713">
            <v>45244</v>
          </cell>
        </row>
        <row r="714">
          <cell r="D714">
            <v>1250851</v>
          </cell>
          <cell r="E714">
            <v>45226</v>
          </cell>
          <cell r="F714">
            <v>45244</v>
          </cell>
        </row>
        <row r="715">
          <cell r="D715">
            <v>1250850</v>
          </cell>
          <cell r="E715">
            <v>45226</v>
          </cell>
          <cell r="F715">
            <v>45244</v>
          </cell>
        </row>
        <row r="716">
          <cell r="D716">
            <v>1250850</v>
          </cell>
          <cell r="E716">
            <v>45226</v>
          </cell>
          <cell r="F716">
            <v>45244</v>
          </cell>
        </row>
        <row r="717">
          <cell r="D717">
            <v>1250783</v>
          </cell>
          <cell r="E717">
            <v>45226</v>
          </cell>
          <cell r="F717">
            <v>45244</v>
          </cell>
        </row>
        <row r="718">
          <cell r="D718">
            <v>1250783</v>
          </cell>
          <cell r="E718">
            <v>45226</v>
          </cell>
          <cell r="F718">
            <v>45244</v>
          </cell>
        </row>
        <row r="719">
          <cell r="D719">
            <v>1250855</v>
          </cell>
          <cell r="E719">
            <v>45226</v>
          </cell>
          <cell r="F719">
            <v>45244</v>
          </cell>
        </row>
        <row r="720">
          <cell r="D720">
            <v>1250782</v>
          </cell>
          <cell r="E720">
            <v>45226</v>
          </cell>
          <cell r="F720">
            <v>45244</v>
          </cell>
        </row>
        <row r="721">
          <cell r="D721">
            <v>1252551</v>
          </cell>
          <cell r="E721">
            <v>45229</v>
          </cell>
          <cell r="F721">
            <v>45244</v>
          </cell>
        </row>
        <row r="722">
          <cell r="D722">
            <v>1252551</v>
          </cell>
          <cell r="E722">
            <v>45229</v>
          </cell>
          <cell r="F722">
            <v>45244</v>
          </cell>
        </row>
        <row r="723">
          <cell r="D723">
            <v>1252047</v>
          </cell>
          <cell r="E723">
            <v>45229</v>
          </cell>
          <cell r="F723">
            <v>45244</v>
          </cell>
        </row>
        <row r="724">
          <cell r="D724">
            <v>1259702</v>
          </cell>
          <cell r="E724">
            <v>45230</v>
          </cell>
          <cell r="F724">
            <v>45244</v>
          </cell>
        </row>
        <row r="725">
          <cell r="D725">
            <v>1259701</v>
          </cell>
          <cell r="E725">
            <v>45230</v>
          </cell>
          <cell r="F725">
            <v>45244</v>
          </cell>
        </row>
        <row r="726">
          <cell r="D726">
            <v>1260457</v>
          </cell>
          <cell r="E726">
            <v>45230</v>
          </cell>
          <cell r="F726">
            <v>45244</v>
          </cell>
        </row>
        <row r="727">
          <cell r="D727">
            <v>1260465</v>
          </cell>
          <cell r="E727">
            <v>45230</v>
          </cell>
          <cell r="F727">
            <v>45244</v>
          </cell>
        </row>
        <row r="728">
          <cell r="D728">
            <v>1260475</v>
          </cell>
          <cell r="E728">
            <v>45230</v>
          </cell>
          <cell r="F728">
            <v>45244</v>
          </cell>
        </row>
        <row r="729">
          <cell r="D729">
            <v>1260434</v>
          </cell>
          <cell r="E729">
            <v>45230</v>
          </cell>
          <cell r="F729">
            <v>45244</v>
          </cell>
        </row>
        <row r="730">
          <cell r="D730">
            <v>1259695</v>
          </cell>
          <cell r="E730">
            <v>45230</v>
          </cell>
          <cell r="F730">
            <v>45244</v>
          </cell>
        </row>
        <row r="731">
          <cell r="D731">
            <v>1259693</v>
          </cell>
          <cell r="E731">
            <v>45230</v>
          </cell>
          <cell r="F731">
            <v>45244</v>
          </cell>
        </row>
        <row r="732">
          <cell r="D732">
            <v>1259692</v>
          </cell>
          <cell r="E732">
            <v>45230</v>
          </cell>
          <cell r="F732">
            <v>45244</v>
          </cell>
        </row>
        <row r="733">
          <cell r="D733">
            <v>1259691</v>
          </cell>
          <cell r="E733">
            <v>45230</v>
          </cell>
          <cell r="F733">
            <v>45244</v>
          </cell>
        </row>
        <row r="734">
          <cell r="D734">
            <v>1259689</v>
          </cell>
          <cell r="E734">
            <v>45230</v>
          </cell>
          <cell r="F734">
            <v>45244</v>
          </cell>
        </row>
        <row r="735">
          <cell r="D735">
            <v>1259696</v>
          </cell>
          <cell r="E735">
            <v>45230</v>
          </cell>
          <cell r="F735">
            <v>45244</v>
          </cell>
        </row>
        <row r="736">
          <cell r="D736">
            <v>1259694</v>
          </cell>
          <cell r="E736">
            <v>45230</v>
          </cell>
          <cell r="F736">
            <v>45244</v>
          </cell>
        </row>
        <row r="737">
          <cell r="D737">
            <v>1260464</v>
          </cell>
          <cell r="E737">
            <v>45230</v>
          </cell>
          <cell r="F737">
            <v>45244</v>
          </cell>
        </row>
        <row r="738">
          <cell r="D738">
            <v>1260463</v>
          </cell>
          <cell r="E738">
            <v>45230</v>
          </cell>
          <cell r="F738">
            <v>45244</v>
          </cell>
        </row>
        <row r="739">
          <cell r="D739">
            <v>1260462</v>
          </cell>
          <cell r="E739">
            <v>45230</v>
          </cell>
          <cell r="F739">
            <v>45244</v>
          </cell>
        </row>
        <row r="740">
          <cell r="D740">
            <v>1260461</v>
          </cell>
          <cell r="E740">
            <v>45230</v>
          </cell>
          <cell r="F740">
            <v>45244</v>
          </cell>
        </row>
        <row r="741">
          <cell r="D741">
            <v>1260460</v>
          </cell>
          <cell r="E741">
            <v>45230</v>
          </cell>
          <cell r="F741">
            <v>45244</v>
          </cell>
        </row>
        <row r="742">
          <cell r="D742">
            <v>1260459</v>
          </cell>
          <cell r="E742">
            <v>45230</v>
          </cell>
          <cell r="F742">
            <v>45244</v>
          </cell>
        </row>
        <row r="743">
          <cell r="D743">
            <v>1260458</v>
          </cell>
          <cell r="E743">
            <v>45230</v>
          </cell>
          <cell r="F743">
            <v>45244</v>
          </cell>
        </row>
        <row r="744">
          <cell r="D744">
            <v>1261077</v>
          </cell>
          <cell r="E744">
            <v>45230</v>
          </cell>
          <cell r="F744">
            <v>45244</v>
          </cell>
        </row>
        <row r="745">
          <cell r="D745">
            <v>1259700</v>
          </cell>
          <cell r="E745">
            <v>45230</v>
          </cell>
          <cell r="F745">
            <v>45244</v>
          </cell>
        </row>
        <row r="746">
          <cell r="D746">
            <v>1259699</v>
          </cell>
          <cell r="E746">
            <v>45230</v>
          </cell>
          <cell r="F746">
            <v>45244</v>
          </cell>
        </row>
        <row r="747">
          <cell r="D747">
            <v>1259698</v>
          </cell>
          <cell r="E747">
            <v>45230</v>
          </cell>
          <cell r="F747">
            <v>45244</v>
          </cell>
        </row>
        <row r="748">
          <cell r="D748">
            <v>1259697</v>
          </cell>
          <cell r="E748">
            <v>45230</v>
          </cell>
          <cell r="F748">
            <v>45244</v>
          </cell>
        </row>
        <row r="749">
          <cell r="D749">
            <v>1260476</v>
          </cell>
          <cell r="E749">
            <v>45230</v>
          </cell>
          <cell r="F749">
            <v>45244</v>
          </cell>
        </row>
        <row r="750">
          <cell r="D750">
            <v>1260466</v>
          </cell>
          <cell r="E750">
            <v>45230</v>
          </cell>
          <cell r="F750">
            <v>45244</v>
          </cell>
        </row>
        <row r="751">
          <cell r="D751">
            <v>1260474</v>
          </cell>
          <cell r="E751">
            <v>45230</v>
          </cell>
          <cell r="F751">
            <v>45244</v>
          </cell>
        </row>
        <row r="752">
          <cell r="D752">
            <v>1260473</v>
          </cell>
          <cell r="E752">
            <v>45230</v>
          </cell>
          <cell r="F752">
            <v>45244</v>
          </cell>
        </row>
        <row r="753">
          <cell r="D753">
            <v>1260472</v>
          </cell>
          <cell r="E753">
            <v>45230</v>
          </cell>
          <cell r="F753">
            <v>45244</v>
          </cell>
        </row>
        <row r="754">
          <cell r="D754">
            <v>1260471</v>
          </cell>
          <cell r="E754">
            <v>45230</v>
          </cell>
          <cell r="F754">
            <v>45244</v>
          </cell>
        </row>
        <row r="755">
          <cell r="D755">
            <v>1260470</v>
          </cell>
          <cell r="E755">
            <v>45230</v>
          </cell>
          <cell r="F755">
            <v>45244</v>
          </cell>
        </row>
        <row r="756">
          <cell r="D756">
            <v>1260469</v>
          </cell>
          <cell r="E756">
            <v>45230</v>
          </cell>
          <cell r="F756">
            <v>45244</v>
          </cell>
        </row>
        <row r="757">
          <cell r="D757">
            <v>1260467</v>
          </cell>
          <cell r="E757">
            <v>45230</v>
          </cell>
          <cell r="F757">
            <v>45244</v>
          </cell>
        </row>
        <row r="758">
          <cell r="D758">
            <v>1256463</v>
          </cell>
          <cell r="E758">
            <v>45230</v>
          </cell>
          <cell r="F758">
            <v>45244</v>
          </cell>
        </row>
        <row r="759">
          <cell r="D759">
            <v>1260468</v>
          </cell>
          <cell r="E759">
            <v>45230</v>
          </cell>
          <cell r="F759">
            <v>45244</v>
          </cell>
        </row>
        <row r="760">
          <cell r="D760">
            <v>1259690</v>
          </cell>
          <cell r="E760">
            <v>45230</v>
          </cell>
          <cell r="F760">
            <v>45244</v>
          </cell>
        </row>
        <row r="761">
          <cell r="D761">
            <v>1260477</v>
          </cell>
          <cell r="E761">
            <v>45230</v>
          </cell>
          <cell r="F761">
            <v>45244</v>
          </cell>
        </row>
        <row r="762">
          <cell r="D762">
            <v>1260483</v>
          </cell>
          <cell r="E762">
            <v>45230</v>
          </cell>
          <cell r="F762">
            <v>45244</v>
          </cell>
        </row>
        <row r="763">
          <cell r="D763">
            <v>1261173</v>
          </cell>
          <cell r="E763">
            <v>45230</v>
          </cell>
          <cell r="F763">
            <v>45244</v>
          </cell>
        </row>
        <row r="764">
          <cell r="D764">
            <v>1260480</v>
          </cell>
          <cell r="E764">
            <v>45230</v>
          </cell>
          <cell r="F764">
            <v>45244</v>
          </cell>
        </row>
        <row r="765">
          <cell r="D765">
            <v>1261172</v>
          </cell>
          <cell r="E765">
            <v>45230</v>
          </cell>
          <cell r="F765">
            <v>45244</v>
          </cell>
        </row>
        <row r="766">
          <cell r="D766">
            <v>1260482</v>
          </cell>
          <cell r="E766">
            <v>45230</v>
          </cell>
          <cell r="F766">
            <v>45244</v>
          </cell>
        </row>
        <row r="767">
          <cell r="D767">
            <v>1260481</v>
          </cell>
          <cell r="E767">
            <v>45230</v>
          </cell>
          <cell r="F767">
            <v>45244</v>
          </cell>
        </row>
        <row r="768">
          <cell r="D768">
            <v>1260479</v>
          </cell>
          <cell r="E768">
            <v>45230</v>
          </cell>
          <cell r="F768">
            <v>45244</v>
          </cell>
        </row>
        <row r="769">
          <cell r="D769">
            <v>1260478</v>
          </cell>
          <cell r="E769">
            <v>45230</v>
          </cell>
          <cell r="F769">
            <v>45244</v>
          </cell>
        </row>
        <row r="770">
          <cell r="D770">
            <v>1261171</v>
          </cell>
          <cell r="E770">
            <v>45230</v>
          </cell>
          <cell r="F770">
            <v>45244</v>
          </cell>
        </row>
        <row r="771">
          <cell r="D771">
            <v>1260484</v>
          </cell>
          <cell r="E771">
            <v>45230</v>
          </cell>
          <cell r="F771">
            <v>45244</v>
          </cell>
        </row>
        <row r="772">
          <cell r="D772">
            <v>1254559</v>
          </cell>
          <cell r="E772">
            <v>45230</v>
          </cell>
          <cell r="F772">
            <v>45244</v>
          </cell>
        </row>
        <row r="773">
          <cell r="D773">
            <v>1259684</v>
          </cell>
          <cell r="E773">
            <v>45230</v>
          </cell>
          <cell r="F773">
            <v>45244</v>
          </cell>
        </row>
        <row r="774">
          <cell r="D774">
            <v>1260433</v>
          </cell>
          <cell r="E774">
            <v>45230</v>
          </cell>
          <cell r="F774">
            <v>45244</v>
          </cell>
        </row>
        <row r="775">
          <cell r="D775">
            <v>1260432</v>
          </cell>
          <cell r="E775">
            <v>45230</v>
          </cell>
          <cell r="F775">
            <v>45244</v>
          </cell>
        </row>
        <row r="776">
          <cell r="D776">
            <v>1260431</v>
          </cell>
          <cell r="E776">
            <v>45230</v>
          </cell>
          <cell r="F776">
            <v>45244</v>
          </cell>
        </row>
        <row r="777">
          <cell r="D777">
            <v>1254576</v>
          </cell>
          <cell r="E777">
            <v>45230</v>
          </cell>
          <cell r="F777">
            <v>45244</v>
          </cell>
        </row>
        <row r="778">
          <cell r="D778">
            <v>1254576</v>
          </cell>
          <cell r="E778">
            <v>45230</v>
          </cell>
          <cell r="F778">
            <v>45244</v>
          </cell>
        </row>
        <row r="779">
          <cell r="D779">
            <v>1260453</v>
          </cell>
          <cell r="E779">
            <v>45230</v>
          </cell>
          <cell r="F779">
            <v>45244</v>
          </cell>
        </row>
        <row r="780">
          <cell r="D780">
            <v>1260440</v>
          </cell>
          <cell r="E780">
            <v>45230</v>
          </cell>
          <cell r="F780">
            <v>45244</v>
          </cell>
        </row>
        <row r="781">
          <cell r="D781">
            <v>1260451</v>
          </cell>
          <cell r="E781">
            <v>45230</v>
          </cell>
          <cell r="F781">
            <v>45244</v>
          </cell>
        </row>
        <row r="782">
          <cell r="D782">
            <v>1260450</v>
          </cell>
          <cell r="E782">
            <v>45230</v>
          </cell>
          <cell r="F782">
            <v>45244</v>
          </cell>
        </row>
        <row r="783">
          <cell r="D783">
            <v>1260449</v>
          </cell>
          <cell r="E783">
            <v>45230</v>
          </cell>
          <cell r="F783">
            <v>45244</v>
          </cell>
        </row>
        <row r="784">
          <cell r="D784">
            <v>1260448</v>
          </cell>
          <cell r="E784">
            <v>45230</v>
          </cell>
          <cell r="F784">
            <v>45244</v>
          </cell>
        </row>
        <row r="785">
          <cell r="D785">
            <v>1260447</v>
          </cell>
          <cell r="E785">
            <v>45230</v>
          </cell>
          <cell r="F785">
            <v>45244</v>
          </cell>
        </row>
        <row r="786">
          <cell r="D786">
            <v>1260446</v>
          </cell>
          <cell r="E786">
            <v>45230</v>
          </cell>
          <cell r="F786">
            <v>45244</v>
          </cell>
        </row>
        <row r="787">
          <cell r="D787">
            <v>1260445</v>
          </cell>
          <cell r="E787">
            <v>45230</v>
          </cell>
          <cell r="F787">
            <v>45244</v>
          </cell>
        </row>
        <row r="788">
          <cell r="D788">
            <v>1260444</v>
          </cell>
          <cell r="E788">
            <v>45230</v>
          </cell>
          <cell r="F788">
            <v>45244</v>
          </cell>
        </row>
        <row r="789">
          <cell r="D789">
            <v>1260443</v>
          </cell>
          <cell r="E789">
            <v>45230</v>
          </cell>
          <cell r="F789">
            <v>45244</v>
          </cell>
        </row>
        <row r="790">
          <cell r="D790">
            <v>1260441</v>
          </cell>
          <cell r="E790">
            <v>45230</v>
          </cell>
          <cell r="F790">
            <v>45244</v>
          </cell>
        </row>
        <row r="791">
          <cell r="D791">
            <v>1260439</v>
          </cell>
          <cell r="E791">
            <v>45230</v>
          </cell>
          <cell r="F791">
            <v>45244</v>
          </cell>
        </row>
        <row r="792">
          <cell r="D792">
            <v>1260438</v>
          </cell>
          <cell r="E792">
            <v>45230</v>
          </cell>
          <cell r="F792">
            <v>45244</v>
          </cell>
        </row>
        <row r="793">
          <cell r="D793">
            <v>1260437</v>
          </cell>
          <cell r="E793">
            <v>45230</v>
          </cell>
          <cell r="F793">
            <v>45244</v>
          </cell>
        </row>
        <row r="794">
          <cell r="D794">
            <v>1260436</v>
          </cell>
          <cell r="E794">
            <v>45230</v>
          </cell>
          <cell r="F794">
            <v>45244</v>
          </cell>
        </row>
        <row r="795">
          <cell r="D795">
            <v>1260435</v>
          </cell>
          <cell r="E795">
            <v>45230</v>
          </cell>
          <cell r="F795">
            <v>45244</v>
          </cell>
        </row>
        <row r="796">
          <cell r="D796">
            <v>1260442</v>
          </cell>
          <cell r="E796">
            <v>45230</v>
          </cell>
          <cell r="F796">
            <v>45244</v>
          </cell>
        </row>
        <row r="797">
          <cell r="D797">
            <v>1260454</v>
          </cell>
          <cell r="E797">
            <v>45230</v>
          </cell>
          <cell r="F797">
            <v>45244</v>
          </cell>
        </row>
        <row r="798">
          <cell r="D798">
            <v>1260452</v>
          </cell>
          <cell r="E798">
            <v>45230</v>
          </cell>
          <cell r="F798">
            <v>45244</v>
          </cell>
        </row>
        <row r="799">
          <cell r="D799">
            <v>1261170</v>
          </cell>
          <cell r="E799">
            <v>45230</v>
          </cell>
          <cell r="F799">
            <v>45244</v>
          </cell>
        </row>
        <row r="800">
          <cell r="D800">
            <v>1261169</v>
          </cell>
          <cell r="E800">
            <v>45230</v>
          </cell>
          <cell r="F800">
            <v>45244</v>
          </cell>
        </row>
        <row r="801">
          <cell r="D801">
            <v>1260456</v>
          </cell>
          <cell r="E801">
            <v>45230</v>
          </cell>
          <cell r="F801">
            <v>45244</v>
          </cell>
        </row>
        <row r="802">
          <cell r="D802">
            <v>1260455</v>
          </cell>
          <cell r="E802">
            <v>45230</v>
          </cell>
          <cell r="F802">
            <v>45244</v>
          </cell>
        </row>
        <row r="803">
          <cell r="D803">
            <v>1265614</v>
          </cell>
          <cell r="E803">
            <v>45244</v>
          </cell>
          <cell r="F803" t="str">
            <v>En proceso de radicacion</v>
          </cell>
        </row>
        <row r="804">
          <cell r="D804">
            <v>1265624</v>
          </cell>
          <cell r="E804">
            <v>45244</v>
          </cell>
          <cell r="F804" t="str">
            <v>En proceso de radicacion</v>
          </cell>
        </row>
        <row r="805">
          <cell r="D805">
            <v>1265615</v>
          </cell>
          <cell r="E805">
            <v>45244</v>
          </cell>
          <cell r="F805" t="str">
            <v>En proceso de radicacion</v>
          </cell>
        </row>
        <row r="806">
          <cell r="D806">
            <v>1265616</v>
          </cell>
          <cell r="E806">
            <v>45244</v>
          </cell>
          <cell r="F806" t="str">
            <v>En proceso de radicacion</v>
          </cell>
        </row>
        <row r="807">
          <cell r="D807">
            <v>1266002</v>
          </cell>
          <cell r="E807">
            <v>45245</v>
          </cell>
          <cell r="F807" t="str">
            <v>En proceso de radicacion</v>
          </cell>
        </row>
        <row r="808">
          <cell r="D808">
            <v>1268473</v>
          </cell>
          <cell r="E808">
            <v>45250</v>
          </cell>
          <cell r="F808" t="str">
            <v>En proceso de radicacion</v>
          </cell>
        </row>
        <row r="809">
          <cell r="D809">
            <v>1268473</v>
          </cell>
          <cell r="E809">
            <v>45250</v>
          </cell>
          <cell r="F809" t="str">
            <v>En proceso de radicacion</v>
          </cell>
        </row>
        <row r="810">
          <cell r="D810">
            <v>1268472</v>
          </cell>
          <cell r="E810">
            <v>45250</v>
          </cell>
          <cell r="F810" t="str">
            <v>En proceso de radicacion</v>
          </cell>
        </row>
        <row r="811">
          <cell r="D811">
            <v>1268472</v>
          </cell>
          <cell r="E811">
            <v>45250</v>
          </cell>
          <cell r="F811" t="str">
            <v>En proceso de radicacion</v>
          </cell>
        </row>
        <row r="812">
          <cell r="D812">
            <v>1268459</v>
          </cell>
          <cell r="E812">
            <v>45250</v>
          </cell>
          <cell r="F812" t="str">
            <v>En proceso de radicacion</v>
          </cell>
        </row>
        <row r="813">
          <cell r="D813">
            <v>1268458</v>
          </cell>
          <cell r="E813">
            <v>45250</v>
          </cell>
          <cell r="F813" t="str">
            <v>En proceso de radicacion</v>
          </cell>
        </row>
        <row r="814">
          <cell r="D814">
            <v>1268458</v>
          </cell>
          <cell r="E814">
            <v>45250</v>
          </cell>
          <cell r="F814" t="str">
            <v>En proceso de radicacion</v>
          </cell>
        </row>
        <row r="815">
          <cell r="D815">
            <v>1268595</v>
          </cell>
          <cell r="E815">
            <v>45251</v>
          </cell>
          <cell r="F815" t="str">
            <v>En proceso de radicacion</v>
          </cell>
        </row>
        <row r="816">
          <cell r="D816">
            <v>1268595</v>
          </cell>
          <cell r="E816">
            <v>45251</v>
          </cell>
          <cell r="F816" t="str">
            <v>En proceso de radicacion</v>
          </cell>
        </row>
        <row r="817">
          <cell r="D817">
            <v>1268654</v>
          </cell>
          <cell r="E817">
            <v>45252</v>
          </cell>
          <cell r="F817" t="str">
            <v>En proceso de radicacion</v>
          </cell>
        </row>
        <row r="818">
          <cell r="D818">
            <v>1268655</v>
          </cell>
          <cell r="E818">
            <v>45252</v>
          </cell>
          <cell r="F818" t="str">
            <v>En proceso de radicacion</v>
          </cell>
        </row>
        <row r="819">
          <cell r="D819">
            <v>1268811</v>
          </cell>
          <cell r="E819">
            <v>45253</v>
          </cell>
          <cell r="F819" t="str">
            <v>En proceso de radicacion</v>
          </cell>
        </row>
        <row r="820">
          <cell r="D820">
            <v>1268810</v>
          </cell>
          <cell r="E820">
            <v>45253</v>
          </cell>
          <cell r="F820" t="str">
            <v>En proceso de radicacion</v>
          </cell>
        </row>
        <row r="821">
          <cell r="D821">
            <v>1268810</v>
          </cell>
          <cell r="E821">
            <v>45253</v>
          </cell>
          <cell r="F821" t="str">
            <v>En proceso de radicacion</v>
          </cell>
        </row>
        <row r="822">
          <cell r="D822">
            <v>1268852</v>
          </cell>
          <cell r="E822">
            <v>45254</v>
          </cell>
          <cell r="F822" t="str">
            <v>En proceso de radicacion</v>
          </cell>
        </row>
        <row r="823">
          <cell r="D823">
            <v>1268851</v>
          </cell>
          <cell r="E823">
            <v>45254</v>
          </cell>
          <cell r="F823" t="str">
            <v>En proceso de radicacion</v>
          </cell>
        </row>
        <row r="824">
          <cell r="D824">
            <v>1268851</v>
          </cell>
          <cell r="E824">
            <v>45254</v>
          </cell>
          <cell r="F824" t="str">
            <v>En proceso de radicacion</v>
          </cell>
        </row>
        <row r="825">
          <cell r="D825">
            <v>1271675</v>
          </cell>
          <cell r="E825">
            <v>45257</v>
          </cell>
          <cell r="F825" t="str">
            <v>En proceso de radicacion</v>
          </cell>
        </row>
        <row r="826">
          <cell r="D826">
            <v>1271675</v>
          </cell>
          <cell r="E826">
            <v>45257</v>
          </cell>
          <cell r="F826" t="str">
            <v>En proceso de radicacion</v>
          </cell>
        </row>
        <row r="827">
          <cell r="D827">
            <v>1271674</v>
          </cell>
          <cell r="E827">
            <v>45257</v>
          </cell>
          <cell r="F827" t="str">
            <v>En proceso de radicacion</v>
          </cell>
        </row>
        <row r="828">
          <cell r="D828">
            <v>1271674</v>
          </cell>
          <cell r="E828">
            <v>45257</v>
          </cell>
          <cell r="F828" t="str">
            <v>En proceso de radicacion</v>
          </cell>
        </row>
        <row r="829">
          <cell r="D829">
            <v>1271668</v>
          </cell>
          <cell r="E829">
            <v>45257</v>
          </cell>
          <cell r="F829" t="str">
            <v>En proceso de radicacion</v>
          </cell>
        </row>
        <row r="830">
          <cell r="D830">
            <v>1271668</v>
          </cell>
          <cell r="E830">
            <v>45257</v>
          </cell>
          <cell r="F830" t="str">
            <v>En proceso de radicacion</v>
          </cell>
        </row>
        <row r="831">
          <cell r="D831">
            <v>1271695</v>
          </cell>
          <cell r="E831">
            <v>45258</v>
          </cell>
          <cell r="F831" t="str">
            <v>En proceso de radicacion</v>
          </cell>
        </row>
        <row r="832">
          <cell r="D832">
            <v>1271696</v>
          </cell>
          <cell r="E832">
            <v>45258</v>
          </cell>
          <cell r="F832" t="str">
            <v>En proceso de radicacion</v>
          </cell>
        </row>
        <row r="833">
          <cell r="D833">
            <v>1271695</v>
          </cell>
          <cell r="E833">
            <v>45258</v>
          </cell>
          <cell r="F833" t="str">
            <v>En proceso de radicacion</v>
          </cell>
        </row>
        <row r="834">
          <cell r="D834">
            <v>1271696</v>
          </cell>
          <cell r="E834">
            <v>45258</v>
          </cell>
          <cell r="F834" t="str">
            <v>En proceso de radicacion</v>
          </cell>
        </row>
        <row r="835">
          <cell r="D835">
            <v>1273030</v>
          </cell>
          <cell r="E835">
            <v>45259</v>
          </cell>
          <cell r="F835" t="str">
            <v>En proceso de radicacion</v>
          </cell>
        </row>
        <row r="836">
          <cell r="D836">
            <v>1274444</v>
          </cell>
          <cell r="E836">
            <v>45259</v>
          </cell>
          <cell r="F836" t="str">
            <v>En proceso de radicacion</v>
          </cell>
        </row>
        <row r="837">
          <cell r="D837">
            <v>1274443</v>
          </cell>
          <cell r="E837">
            <v>45259</v>
          </cell>
          <cell r="F837" t="str">
            <v>En proceso de radicacion</v>
          </cell>
        </row>
        <row r="838">
          <cell r="D838">
            <v>1274443</v>
          </cell>
          <cell r="E838">
            <v>45259</v>
          </cell>
          <cell r="F838" t="str">
            <v>En proceso de radicacion</v>
          </cell>
        </row>
        <row r="839">
          <cell r="D839">
            <v>1274442</v>
          </cell>
          <cell r="E839">
            <v>45259</v>
          </cell>
          <cell r="F839" t="str">
            <v>En proceso de radicacion</v>
          </cell>
        </row>
        <row r="840">
          <cell r="D840">
            <v>1274442</v>
          </cell>
          <cell r="E840">
            <v>45259</v>
          </cell>
          <cell r="F840" t="str">
            <v>En proceso de radicacion</v>
          </cell>
        </row>
        <row r="841">
          <cell r="D841">
            <v>1274441</v>
          </cell>
          <cell r="E841">
            <v>45259</v>
          </cell>
          <cell r="F841" t="str">
            <v>En proceso de radicacion</v>
          </cell>
        </row>
        <row r="842">
          <cell r="D842">
            <v>1273032</v>
          </cell>
          <cell r="E842">
            <v>45259</v>
          </cell>
          <cell r="F842" t="str">
            <v>En proceso de radicacion</v>
          </cell>
        </row>
        <row r="843">
          <cell r="D843">
            <v>1273032</v>
          </cell>
          <cell r="E843">
            <v>45259</v>
          </cell>
          <cell r="F843" t="str">
            <v>En proceso de radicacion</v>
          </cell>
        </row>
        <row r="844">
          <cell r="D844">
            <v>1273031</v>
          </cell>
          <cell r="E844">
            <v>45259</v>
          </cell>
          <cell r="F844" t="str">
            <v>En proceso de radicacion</v>
          </cell>
        </row>
        <row r="845">
          <cell r="D845">
            <v>1273030</v>
          </cell>
          <cell r="E845">
            <v>45259</v>
          </cell>
          <cell r="F845" t="str">
            <v>En proceso de radicacion</v>
          </cell>
        </row>
        <row r="846">
          <cell r="D846">
            <v>1273031</v>
          </cell>
          <cell r="E846">
            <v>45259</v>
          </cell>
          <cell r="F846" t="str">
            <v>En proceso de radicacion</v>
          </cell>
        </row>
        <row r="847">
          <cell r="D847">
            <v>1281890</v>
          </cell>
          <cell r="E847">
            <v>45260</v>
          </cell>
          <cell r="F847" t="str">
            <v>En proceso de radicacion</v>
          </cell>
        </row>
        <row r="848">
          <cell r="D848">
            <v>1281891</v>
          </cell>
          <cell r="E848">
            <v>45260</v>
          </cell>
          <cell r="F848" t="str">
            <v>En proceso de radicacion</v>
          </cell>
        </row>
        <row r="849">
          <cell r="D849">
            <v>1281927</v>
          </cell>
          <cell r="E849">
            <v>45260</v>
          </cell>
          <cell r="F849" t="str">
            <v>En proceso de radicacion</v>
          </cell>
        </row>
        <row r="850">
          <cell r="D850">
            <v>1281936</v>
          </cell>
          <cell r="E850">
            <v>45260</v>
          </cell>
          <cell r="F850" t="str">
            <v>En proceso de radicacion</v>
          </cell>
        </row>
        <row r="851">
          <cell r="D851">
            <v>1281935</v>
          </cell>
          <cell r="E851">
            <v>45260</v>
          </cell>
          <cell r="F851" t="str">
            <v>En proceso de radicacion</v>
          </cell>
        </row>
        <row r="852">
          <cell r="D852">
            <v>1284918</v>
          </cell>
          <cell r="E852">
            <v>45260</v>
          </cell>
          <cell r="F852" t="str">
            <v>En proceso de radicacion</v>
          </cell>
        </row>
        <row r="853">
          <cell r="D853">
            <v>1281900</v>
          </cell>
          <cell r="E853">
            <v>45260</v>
          </cell>
          <cell r="F853" t="str">
            <v>En proceso de radicacion</v>
          </cell>
        </row>
        <row r="854">
          <cell r="D854">
            <v>1281934</v>
          </cell>
          <cell r="E854">
            <v>45260</v>
          </cell>
          <cell r="F854" t="str">
            <v>En proceso de radicacion</v>
          </cell>
        </row>
        <row r="855">
          <cell r="D855">
            <v>1281933</v>
          </cell>
          <cell r="E855">
            <v>45260</v>
          </cell>
          <cell r="F855" t="str">
            <v>En proceso de radicacion</v>
          </cell>
        </row>
        <row r="856">
          <cell r="D856">
            <v>1281932</v>
          </cell>
          <cell r="E856">
            <v>45260</v>
          </cell>
          <cell r="F856" t="str">
            <v>En proceso de radicacion</v>
          </cell>
        </row>
        <row r="857">
          <cell r="D857">
            <v>1281931</v>
          </cell>
          <cell r="E857">
            <v>45260</v>
          </cell>
          <cell r="F857" t="str">
            <v>En proceso de radicacion</v>
          </cell>
        </row>
        <row r="858">
          <cell r="D858">
            <v>1281930</v>
          </cell>
          <cell r="E858">
            <v>45260</v>
          </cell>
          <cell r="F858" t="str">
            <v>En proceso de radicacion</v>
          </cell>
        </row>
        <row r="859">
          <cell r="D859">
            <v>1281928</v>
          </cell>
          <cell r="E859">
            <v>45260</v>
          </cell>
          <cell r="F859" t="str">
            <v>En proceso de radicacion</v>
          </cell>
        </row>
        <row r="860">
          <cell r="D860">
            <v>1281929</v>
          </cell>
          <cell r="E860">
            <v>45260</v>
          </cell>
          <cell r="F860" t="str">
            <v>En proceso de radicacion</v>
          </cell>
        </row>
        <row r="861">
          <cell r="D861">
            <v>1281889</v>
          </cell>
          <cell r="E861">
            <v>45260</v>
          </cell>
          <cell r="F861" t="str">
            <v>En proceso de radicacion</v>
          </cell>
        </row>
        <row r="862">
          <cell r="D862">
            <v>1281888</v>
          </cell>
          <cell r="E862">
            <v>45260</v>
          </cell>
          <cell r="F862" t="str">
            <v>En proceso de radicacion</v>
          </cell>
        </row>
        <row r="863">
          <cell r="D863">
            <v>1281887</v>
          </cell>
          <cell r="E863">
            <v>45260</v>
          </cell>
          <cell r="F863" t="str">
            <v>En proceso de radicacion</v>
          </cell>
        </row>
        <row r="864">
          <cell r="D864">
            <v>1281886</v>
          </cell>
          <cell r="E864">
            <v>45260</v>
          </cell>
          <cell r="F864" t="str">
            <v>En proceso de radicacion</v>
          </cell>
        </row>
        <row r="865">
          <cell r="D865">
            <v>1281885</v>
          </cell>
          <cell r="E865">
            <v>45260</v>
          </cell>
          <cell r="F865" t="str">
            <v>En proceso de radicacion</v>
          </cell>
        </row>
        <row r="866">
          <cell r="D866">
            <v>1281893</v>
          </cell>
          <cell r="E866">
            <v>45260</v>
          </cell>
          <cell r="F866" t="str">
            <v>En proceso de radicacion</v>
          </cell>
        </row>
        <row r="867">
          <cell r="D867">
            <v>1281894</v>
          </cell>
          <cell r="E867">
            <v>45260</v>
          </cell>
          <cell r="F867" t="str">
            <v>En proceso de radicacion</v>
          </cell>
        </row>
        <row r="868">
          <cell r="D868">
            <v>1281892</v>
          </cell>
          <cell r="E868">
            <v>45260</v>
          </cell>
          <cell r="F868" t="str">
            <v>En proceso de radicacion</v>
          </cell>
        </row>
        <row r="869">
          <cell r="D869">
            <v>1281963</v>
          </cell>
          <cell r="E869">
            <v>45260</v>
          </cell>
          <cell r="F869" t="str">
            <v>En proceso de radicacion</v>
          </cell>
        </row>
        <row r="870">
          <cell r="D870">
            <v>1281899</v>
          </cell>
          <cell r="E870">
            <v>45260</v>
          </cell>
          <cell r="F870" t="str">
            <v>En proceso de radicacion</v>
          </cell>
        </row>
        <row r="871">
          <cell r="D871">
            <v>1281898</v>
          </cell>
          <cell r="E871">
            <v>45260</v>
          </cell>
          <cell r="F871" t="str">
            <v>En proceso de radicacion</v>
          </cell>
        </row>
        <row r="872">
          <cell r="D872">
            <v>1281897</v>
          </cell>
          <cell r="E872">
            <v>45260</v>
          </cell>
          <cell r="F872" t="str">
            <v>En proceso de radicacion</v>
          </cell>
        </row>
        <row r="873">
          <cell r="D873">
            <v>1281896</v>
          </cell>
          <cell r="E873">
            <v>45260</v>
          </cell>
          <cell r="F873" t="str">
            <v>En proceso de radicacion</v>
          </cell>
        </row>
        <row r="874">
          <cell r="D874">
            <v>1281895</v>
          </cell>
          <cell r="E874">
            <v>45260</v>
          </cell>
          <cell r="F874" t="str">
            <v>En proceso de radicacion</v>
          </cell>
        </row>
        <row r="875">
          <cell r="D875">
            <v>1281939</v>
          </cell>
          <cell r="E875">
            <v>45260</v>
          </cell>
          <cell r="F875" t="str">
            <v>En proceso de radicacion</v>
          </cell>
        </row>
        <row r="876">
          <cell r="D876">
            <v>1281938</v>
          </cell>
          <cell r="E876">
            <v>45260</v>
          </cell>
          <cell r="F876" t="str">
            <v>En proceso de radicacion</v>
          </cell>
        </row>
        <row r="877">
          <cell r="D877">
            <v>1281937</v>
          </cell>
          <cell r="E877">
            <v>45260</v>
          </cell>
          <cell r="F877" t="str">
            <v>En proceso de radicacion</v>
          </cell>
        </row>
        <row r="878">
          <cell r="D878">
            <v>1281940</v>
          </cell>
          <cell r="E878">
            <v>45260</v>
          </cell>
          <cell r="F878" t="str">
            <v>En proceso de radicacion</v>
          </cell>
        </row>
        <row r="879">
          <cell r="D879">
            <v>1281957</v>
          </cell>
          <cell r="E879">
            <v>45260</v>
          </cell>
          <cell r="F879" t="str">
            <v>En proceso de radicacion</v>
          </cell>
        </row>
        <row r="880">
          <cell r="D880">
            <v>1281951</v>
          </cell>
          <cell r="E880">
            <v>45260</v>
          </cell>
          <cell r="F880" t="str">
            <v>En proceso de radicacion</v>
          </cell>
        </row>
        <row r="881">
          <cell r="D881">
            <v>1281955</v>
          </cell>
          <cell r="E881">
            <v>45260</v>
          </cell>
          <cell r="F881" t="str">
            <v>En proceso de radicacion</v>
          </cell>
        </row>
        <row r="882">
          <cell r="D882">
            <v>1281956</v>
          </cell>
          <cell r="E882">
            <v>45260</v>
          </cell>
          <cell r="F882" t="str">
            <v>En proceso de radicacion</v>
          </cell>
        </row>
        <row r="883">
          <cell r="D883">
            <v>1281941</v>
          </cell>
          <cell r="E883">
            <v>45260</v>
          </cell>
          <cell r="F883" t="str">
            <v>En proceso de radicacion</v>
          </cell>
        </row>
        <row r="884">
          <cell r="D884">
            <v>1281953</v>
          </cell>
          <cell r="E884">
            <v>45260</v>
          </cell>
          <cell r="F884" t="str">
            <v>En proceso de radicacion</v>
          </cell>
        </row>
        <row r="885">
          <cell r="D885">
            <v>1281952</v>
          </cell>
          <cell r="E885">
            <v>45260</v>
          </cell>
          <cell r="F885" t="str">
            <v>En proceso de radicacion</v>
          </cell>
        </row>
        <row r="886">
          <cell r="D886">
            <v>1281954</v>
          </cell>
          <cell r="E886">
            <v>45260</v>
          </cell>
          <cell r="F886" t="str">
            <v>En proceso de radicacion</v>
          </cell>
        </row>
        <row r="887">
          <cell r="D887">
            <v>1281950</v>
          </cell>
          <cell r="E887">
            <v>45260</v>
          </cell>
          <cell r="F887" t="str">
            <v>En proceso de radicacion</v>
          </cell>
        </row>
        <row r="888">
          <cell r="D888">
            <v>1281949</v>
          </cell>
          <cell r="E888">
            <v>45260</v>
          </cell>
          <cell r="F888" t="str">
            <v>En proceso de radicacion</v>
          </cell>
        </row>
        <row r="889">
          <cell r="D889">
            <v>1281948</v>
          </cell>
          <cell r="E889">
            <v>45260</v>
          </cell>
          <cell r="F889" t="str">
            <v>En proceso de radicacion</v>
          </cell>
        </row>
        <row r="890">
          <cell r="D890">
            <v>1281947</v>
          </cell>
          <cell r="E890">
            <v>45260</v>
          </cell>
          <cell r="F890" t="str">
            <v>En proceso de radicacion</v>
          </cell>
        </row>
        <row r="891">
          <cell r="D891">
            <v>1281946</v>
          </cell>
          <cell r="E891">
            <v>45260</v>
          </cell>
          <cell r="F891" t="str">
            <v>En proceso de radicacion</v>
          </cell>
        </row>
        <row r="892">
          <cell r="D892">
            <v>1281945</v>
          </cell>
          <cell r="E892">
            <v>45260</v>
          </cell>
          <cell r="F892" t="str">
            <v>En proceso de radicacion</v>
          </cell>
        </row>
        <row r="893">
          <cell r="D893">
            <v>1281944</v>
          </cell>
          <cell r="E893">
            <v>45260</v>
          </cell>
          <cell r="F893" t="str">
            <v>En proceso de radicacion</v>
          </cell>
        </row>
        <row r="894">
          <cell r="D894">
            <v>1281943</v>
          </cell>
          <cell r="E894">
            <v>45260</v>
          </cell>
          <cell r="F894" t="str">
            <v>En proceso de radicacion</v>
          </cell>
        </row>
        <row r="895">
          <cell r="D895">
            <v>1281942</v>
          </cell>
          <cell r="E895">
            <v>45260</v>
          </cell>
          <cell r="F895" t="str">
            <v>En proceso de radicacion</v>
          </cell>
        </row>
        <row r="896">
          <cell r="D896">
            <v>1281901</v>
          </cell>
          <cell r="E896">
            <v>45260</v>
          </cell>
          <cell r="F896" t="str">
            <v>En proceso de radicacion</v>
          </cell>
        </row>
        <row r="897">
          <cell r="D897">
            <v>1284916</v>
          </cell>
          <cell r="E897">
            <v>45260</v>
          </cell>
          <cell r="F897" t="str">
            <v>En proceso de radicacion</v>
          </cell>
        </row>
        <row r="898">
          <cell r="D898">
            <v>1284916</v>
          </cell>
          <cell r="E898">
            <v>45260</v>
          </cell>
          <cell r="F898" t="str">
            <v>En proceso de radicacion</v>
          </cell>
        </row>
        <row r="899">
          <cell r="D899">
            <v>1284915</v>
          </cell>
          <cell r="E899">
            <v>45260</v>
          </cell>
          <cell r="F899" t="str">
            <v>En proceso de radicacion</v>
          </cell>
        </row>
        <row r="900">
          <cell r="D900">
            <v>1284915</v>
          </cell>
          <cell r="E900">
            <v>45260</v>
          </cell>
          <cell r="F900" t="str">
            <v>En proceso de radicacion</v>
          </cell>
        </row>
        <row r="901">
          <cell r="D901">
            <v>1281902</v>
          </cell>
          <cell r="E901">
            <v>45260</v>
          </cell>
          <cell r="F901" t="str">
            <v>En proceso de radicacion</v>
          </cell>
        </row>
        <row r="902">
          <cell r="D902">
            <v>1281903</v>
          </cell>
          <cell r="E902">
            <v>45260</v>
          </cell>
          <cell r="F902" t="str">
            <v>En proceso de radicacion</v>
          </cell>
        </row>
        <row r="903">
          <cell r="D903">
            <v>1281910</v>
          </cell>
          <cell r="E903">
            <v>45260</v>
          </cell>
          <cell r="F903" t="str">
            <v>En proceso de radicacion</v>
          </cell>
        </row>
        <row r="904">
          <cell r="D904">
            <v>1281921</v>
          </cell>
          <cell r="E904">
            <v>45260</v>
          </cell>
          <cell r="F904" t="str">
            <v>En proceso de radicacion</v>
          </cell>
        </row>
        <row r="905">
          <cell r="D905">
            <v>1281920</v>
          </cell>
          <cell r="E905">
            <v>45260</v>
          </cell>
          <cell r="F905" t="str">
            <v>En proceso de radicacion</v>
          </cell>
        </row>
        <row r="906">
          <cell r="D906">
            <v>1281919</v>
          </cell>
          <cell r="E906">
            <v>45260</v>
          </cell>
          <cell r="F906" t="str">
            <v>En proceso de radicacion</v>
          </cell>
        </row>
        <row r="907">
          <cell r="D907">
            <v>1281918</v>
          </cell>
          <cell r="E907">
            <v>45260</v>
          </cell>
          <cell r="F907" t="str">
            <v>En proceso de radicacion</v>
          </cell>
        </row>
        <row r="908">
          <cell r="D908">
            <v>1281917</v>
          </cell>
          <cell r="E908">
            <v>45260</v>
          </cell>
          <cell r="F908" t="str">
            <v>En proceso de radicacion</v>
          </cell>
        </row>
        <row r="909">
          <cell r="D909">
            <v>1281916</v>
          </cell>
          <cell r="E909">
            <v>45260</v>
          </cell>
          <cell r="F909" t="str">
            <v>En proceso de radicacion</v>
          </cell>
        </row>
        <row r="910">
          <cell r="D910">
            <v>1281915</v>
          </cell>
          <cell r="E910">
            <v>45260</v>
          </cell>
          <cell r="F910" t="str">
            <v>En proceso de radicacion</v>
          </cell>
        </row>
        <row r="911">
          <cell r="D911">
            <v>1281914</v>
          </cell>
          <cell r="E911">
            <v>45260</v>
          </cell>
          <cell r="F911" t="str">
            <v>En proceso de radicacion</v>
          </cell>
        </row>
        <row r="912">
          <cell r="D912">
            <v>1281913</v>
          </cell>
          <cell r="E912">
            <v>45260</v>
          </cell>
          <cell r="F912" t="str">
            <v>En proceso de radicacion</v>
          </cell>
        </row>
        <row r="913">
          <cell r="D913">
            <v>1281923</v>
          </cell>
          <cell r="E913">
            <v>45260</v>
          </cell>
          <cell r="F913" t="str">
            <v>En proceso de radicacion</v>
          </cell>
        </row>
        <row r="914">
          <cell r="D914">
            <v>1281911</v>
          </cell>
          <cell r="E914">
            <v>45260</v>
          </cell>
          <cell r="F914" t="str">
            <v>En proceso de radicacion</v>
          </cell>
        </row>
        <row r="915">
          <cell r="D915">
            <v>1281924</v>
          </cell>
          <cell r="E915">
            <v>45260</v>
          </cell>
          <cell r="F915" t="str">
            <v>En proceso de radicacion</v>
          </cell>
        </row>
        <row r="916">
          <cell r="D916">
            <v>1281909</v>
          </cell>
          <cell r="E916">
            <v>45260</v>
          </cell>
          <cell r="F916" t="str">
            <v>En proceso de radicacion</v>
          </cell>
        </row>
        <row r="917">
          <cell r="D917">
            <v>1281908</v>
          </cell>
          <cell r="E917">
            <v>45260</v>
          </cell>
          <cell r="F917" t="str">
            <v>En proceso de radicacion</v>
          </cell>
        </row>
        <row r="918">
          <cell r="D918">
            <v>1281907</v>
          </cell>
          <cell r="E918">
            <v>45260</v>
          </cell>
          <cell r="F918" t="str">
            <v>En proceso de radicacion</v>
          </cell>
        </row>
        <row r="919">
          <cell r="D919">
            <v>1281906</v>
          </cell>
          <cell r="E919">
            <v>45260</v>
          </cell>
          <cell r="F919" t="str">
            <v>En proceso de radicacion</v>
          </cell>
        </row>
        <row r="920">
          <cell r="D920">
            <v>1281905</v>
          </cell>
          <cell r="E920">
            <v>45260</v>
          </cell>
          <cell r="F920" t="str">
            <v>En proceso de radicacion</v>
          </cell>
        </row>
        <row r="921">
          <cell r="D921">
            <v>1281904</v>
          </cell>
          <cell r="E921">
            <v>45260</v>
          </cell>
          <cell r="F921" t="str">
            <v>En proceso de radicacion</v>
          </cell>
        </row>
        <row r="922">
          <cell r="D922">
            <v>1281912</v>
          </cell>
          <cell r="E922">
            <v>45260</v>
          </cell>
          <cell r="F922" t="str">
            <v>En proceso de radicacion</v>
          </cell>
        </row>
        <row r="923">
          <cell r="D923">
            <v>1281922</v>
          </cell>
          <cell r="E923">
            <v>45260</v>
          </cell>
          <cell r="F923" t="str">
            <v>En proceso de radicacion</v>
          </cell>
        </row>
        <row r="924">
          <cell r="D924">
            <v>1281926</v>
          </cell>
          <cell r="E924">
            <v>45260</v>
          </cell>
          <cell r="F924" t="str">
            <v>En proceso de radicacion</v>
          </cell>
        </row>
        <row r="925">
          <cell r="D925">
            <v>1281925</v>
          </cell>
          <cell r="E925">
            <v>45260</v>
          </cell>
          <cell r="F925" t="str">
            <v>En proceso de radicacion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6CEA5-28E5-4E80-A848-115D154C03E1}">
  <dimension ref="A1:I1216"/>
  <sheetViews>
    <sheetView showGridLines="0" tabSelected="1" zoomScale="120" zoomScaleNormal="120" workbookViewId="0">
      <selection activeCell="D4" sqref="D4"/>
    </sheetView>
  </sheetViews>
  <sheetFormatPr baseColWidth="10" defaultRowHeight="14.5" x14ac:dyDescent="0.35"/>
  <cols>
    <col min="1" max="1" width="10.90625" style="9"/>
    <col min="2" max="2" width="9.54296875" style="9" customWidth="1"/>
    <col min="3" max="3" width="9" style="9" customWidth="1"/>
    <col min="4" max="4" width="8.81640625" style="9" customWidth="1"/>
    <col min="5" max="5" width="11.26953125" style="10" customWidth="1"/>
    <col min="6" max="6" width="18.6328125" style="8" customWidth="1"/>
    <col min="7" max="7" width="14.26953125" style="12" customWidth="1"/>
    <col min="8" max="8" width="16" style="12" customWidth="1"/>
    <col min="9" max="9" width="15.7265625" style="9" bestFit="1" customWidth="1"/>
  </cols>
  <sheetData>
    <row r="1" spans="1:9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3" t="s">
        <v>2</v>
      </c>
      <c r="F1" s="4" t="s">
        <v>3</v>
      </c>
      <c r="G1" s="11" t="s">
        <v>4</v>
      </c>
      <c r="H1" s="11" t="s">
        <v>5</v>
      </c>
      <c r="I1" s="2" t="s">
        <v>7</v>
      </c>
    </row>
    <row r="2" spans="1:9" ht="36.5" x14ac:dyDescent="0.35">
      <c r="A2" s="5">
        <v>805011262</v>
      </c>
      <c r="B2" s="5" t="s">
        <v>10</v>
      </c>
      <c r="C2" s="5"/>
      <c r="D2" s="13">
        <v>1008951</v>
      </c>
      <c r="E2" s="14">
        <v>44855</v>
      </c>
      <c r="F2" s="6" t="str">
        <f>VLOOKUP(D2,'[1]cartera '!$D$2:F$925,3,0)</f>
        <v>16/11/2022</v>
      </c>
      <c r="G2" s="8">
        <v>-3700</v>
      </c>
      <c r="H2" s="15">
        <v>-3700</v>
      </c>
      <c r="I2" s="7" t="s">
        <v>9</v>
      </c>
    </row>
    <row r="3" spans="1:9" ht="36.5" x14ac:dyDescent="0.35">
      <c r="A3" s="5">
        <v>805011262</v>
      </c>
      <c r="B3" s="5" t="s">
        <v>10</v>
      </c>
      <c r="C3" s="5"/>
      <c r="D3" s="13">
        <v>1042663</v>
      </c>
      <c r="E3" s="14">
        <v>44907</v>
      </c>
      <c r="F3" s="6" t="str">
        <f>VLOOKUP(D3,'[1]cartera '!$D$2:F$925,3,0)</f>
        <v>4/01/2023</v>
      </c>
      <c r="G3" s="8">
        <v>-3700</v>
      </c>
      <c r="H3" s="15">
        <v>-3700</v>
      </c>
      <c r="I3" s="7" t="s">
        <v>9</v>
      </c>
    </row>
    <row r="4" spans="1:9" ht="36.5" x14ac:dyDescent="0.35">
      <c r="A4" s="5">
        <v>805011262</v>
      </c>
      <c r="B4" s="5" t="s">
        <v>10</v>
      </c>
      <c r="C4" s="5"/>
      <c r="D4" s="13">
        <v>1042663</v>
      </c>
      <c r="E4" s="14">
        <v>44907</v>
      </c>
      <c r="F4" s="6" t="str">
        <f>VLOOKUP(D4,'[1]cartera '!$D$2:F$925,3,0)</f>
        <v>4/01/2023</v>
      </c>
      <c r="G4" s="8">
        <v>85000</v>
      </c>
      <c r="H4" s="15">
        <v>83300</v>
      </c>
      <c r="I4" s="7" t="s">
        <v>9</v>
      </c>
    </row>
    <row r="5" spans="1:9" ht="36.5" x14ac:dyDescent="0.35">
      <c r="A5" s="5">
        <v>805011262</v>
      </c>
      <c r="B5" s="5" t="s">
        <v>10</v>
      </c>
      <c r="C5" s="5"/>
      <c r="D5" s="13">
        <v>1050815</v>
      </c>
      <c r="E5" s="14">
        <v>44925</v>
      </c>
      <c r="F5" s="6" t="str">
        <f>VLOOKUP(D5,'[1]cartera '!$D$2:F$925,3,0)</f>
        <v>4/01/2023</v>
      </c>
      <c r="G5" s="8">
        <v>2846250</v>
      </c>
      <c r="H5" s="15">
        <v>2789325</v>
      </c>
      <c r="I5" s="7" t="s">
        <v>9</v>
      </c>
    </row>
    <row r="6" spans="1:9" ht="36.5" x14ac:dyDescent="0.35">
      <c r="A6" s="5">
        <v>805011262</v>
      </c>
      <c r="B6" s="5" t="s">
        <v>10</v>
      </c>
      <c r="C6" s="5"/>
      <c r="D6" s="13">
        <v>1050904</v>
      </c>
      <c r="E6" s="14">
        <v>44925</v>
      </c>
      <c r="F6" s="6" t="str">
        <f>VLOOKUP(D6,'[1]cartera '!$D$2:F$925,3,0)</f>
        <v>4/01/2023</v>
      </c>
      <c r="G6" s="8">
        <v>2846250</v>
      </c>
      <c r="H6" s="15">
        <v>2789325</v>
      </c>
      <c r="I6" s="7" t="s">
        <v>9</v>
      </c>
    </row>
    <row r="7" spans="1:9" ht="36.5" x14ac:dyDescent="0.35">
      <c r="A7" s="5">
        <v>805011262</v>
      </c>
      <c r="B7" s="5" t="s">
        <v>10</v>
      </c>
      <c r="C7" s="5"/>
      <c r="D7" s="13">
        <v>1050905</v>
      </c>
      <c r="E7" s="14">
        <v>44925</v>
      </c>
      <c r="F7" s="6" t="str">
        <f>VLOOKUP(D7,'[1]cartera '!$D$2:F$925,3,0)</f>
        <v>4/01/2023</v>
      </c>
      <c r="G7" s="8">
        <v>2846250</v>
      </c>
      <c r="H7" s="15">
        <v>2789325</v>
      </c>
      <c r="I7" s="7" t="s">
        <v>9</v>
      </c>
    </row>
    <row r="8" spans="1:9" ht="36.5" x14ac:dyDescent="0.35">
      <c r="A8" s="5">
        <v>805011262</v>
      </c>
      <c r="B8" s="5" t="s">
        <v>10</v>
      </c>
      <c r="C8" s="5"/>
      <c r="D8" s="13">
        <v>1050906</v>
      </c>
      <c r="E8" s="14">
        <v>44925</v>
      </c>
      <c r="F8" s="6" t="str">
        <f>VLOOKUP(D8,'[1]cartera '!$D$2:F$925,3,0)</f>
        <v>4/01/2023</v>
      </c>
      <c r="G8" s="8">
        <v>2846250</v>
      </c>
      <c r="H8" s="15">
        <v>2789325</v>
      </c>
      <c r="I8" s="7" t="s">
        <v>9</v>
      </c>
    </row>
    <row r="9" spans="1:9" ht="36.5" x14ac:dyDescent="0.35">
      <c r="A9" s="5">
        <v>805011262</v>
      </c>
      <c r="B9" s="5" t="s">
        <v>10</v>
      </c>
      <c r="C9" s="5"/>
      <c r="D9" s="13">
        <v>1050907</v>
      </c>
      <c r="E9" s="14">
        <v>44925</v>
      </c>
      <c r="F9" s="6" t="str">
        <f>VLOOKUP(D9,'[1]cartera '!$D$2:F$925,3,0)</f>
        <v>4/01/2023</v>
      </c>
      <c r="G9" s="8">
        <v>853875</v>
      </c>
      <c r="H9" s="15">
        <v>836797</v>
      </c>
      <c r="I9" s="7" t="s">
        <v>9</v>
      </c>
    </row>
    <row r="10" spans="1:9" ht="36.5" x14ac:dyDescent="0.35">
      <c r="A10" s="5">
        <v>805011262</v>
      </c>
      <c r="B10" s="5" t="s">
        <v>10</v>
      </c>
      <c r="C10" s="5"/>
      <c r="D10" s="13">
        <v>1050908</v>
      </c>
      <c r="E10" s="14">
        <v>44925</v>
      </c>
      <c r="F10" s="6" t="str">
        <f>VLOOKUP(D10,'[1]cartera '!$D$2:F$925,3,0)</f>
        <v>4/01/2023</v>
      </c>
      <c r="G10" s="8">
        <v>2846250</v>
      </c>
      <c r="H10" s="15">
        <v>2789325</v>
      </c>
      <c r="I10" s="7" t="s">
        <v>9</v>
      </c>
    </row>
    <row r="11" spans="1:9" ht="36.5" x14ac:dyDescent="0.35">
      <c r="A11" s="5">
        <v>805011262</v>
      </c>
      <c r="B11" s="5" t="s">
        <v>10</v>
      </c>
      <c r="C11" s="5"/>
      <c r="D11" s="13">
        <v>1050909</v>
      </c>
      <c r="E11" s="14">
        <v>44925</v>
      </c>
      <c r="F11" s="6" t="str">
        <f>VLOOKUP(D11,'[1]cartera '!$D$2:F$925,3,0)</f>
        <v>4/01/2023</v>
      </c>
      <c r="G11" s="8">
        <v>2846250</v>
      </c>
      <c r="H11" s="15">
        <v>2789325</v>
      </c>
      <c r="I11" s="7" t="s">
        <v>9</v>
      </c>
    </row>
    <row r="12" spans="1:9" ht="36.5" x14ac:dyDescent="0.35">
      <c r="A12" s="5">
        <v>805011262</v>
      </c>
      <c r="B12" s="5" t="s">
        <v>10</v>
      </c>
      <c r="C12" s="5"/>
      <c r="D12" s="13">
        <v>1050910</v>
      </c>
      <c r="E12" s="14">
        <v>44925</v>
      </c>
      <c r="F12" s="6" t="str">
        <f>VLOOKUP(D12,'[1]cartera '!$D$2:F$925,3,0)</f>
        <v>4/01/2023</v>
      </c>
      <c r="G12" s="8">
        <v>2846250</v>
      </c>
      <c r="H12" s="15">
        <v>2789325</v>
      </c>
      <c r="I12" s="7" t="s">
        <v>9</v>
      </c>
    </row>
    <row r="13" spans="1:9" ht="36.5" x14ac:dyDescent="0.35">
      <c r="A13" s="5">
        <v>805011262</v>
      </c>
      <c r="B13" s="5" t="s">
        <v>10</v>
      </c>
      <c r="C13" s="5"/>
      <c r="D13" s="13">
        <v>1050931</v>
      </c>
      <c r="E13" s="14">
        <v>44925</v>
      </c>
      <c r="F13" s="6" t="str">
        <f>VLOOKUP(D13,'[1]cartera '!$D$2:F$925,3,0)</f>
        <v>4/01/2023</v>
      </c>
      <c r="G13" s="8">
        <v>656826</v>
      </c>
      <c r="H13" s="15">
        <v>643689</v>
      </c>
      <c r="I13" s="7" t="s">
        <v>9</v>
      </c>
    </row>
    <row r="14" spans="1:9" ht="36.5" x14ac:dyDescent="0.35">
      <c r="A14" s="5">
        <v>805011262</v>
      </c>
      <c r="B14" s="5" t="s">
        <v>10</v>
      </c>
      <c r="C14" s="5"/>
      <c r="D14" s="13">
        <v>1050845</v>
      </c>
      <c r="E14" s="14">
        <v>44925</v>
      </c>
      <c r="F14" s="6" t="str">
        <f>VLOOKUP(D14,'[1]cartera '!$D$2:F$925,3,0)</f>
        <v>4/01/2023</v>
      </c>
      <c r="G14" s="8">
        <v>2846250</v>
      </c>
      <c r="H14" s="15">
        <v>2789325</v>
      </c>
      <c r="I14" s="7" t="s">
        <v>9</v>
      </c>
    </row>
    <row r="15" spans="1:9" ht="36.5" x14ac:dyDescent="0.35">
      <c r="A15" s="5">
        <v>805011262</v>
      </c>
      <c r="B15" s="5" t="s">
        <v>10</v>
      </c>
      <c r="C15" s="5"/>
      <c r="D15" s="13">
        <v>1050844</v>
      </c>
      <c r="E15" s="14">
        <v>44925</v>
      </c>
      <c r="F15" s="6" t="str">
        <f>VLOOKUP(D15,'[1]cartera '!$D$2:F$925,3,0)</f>
        <v>4/01/2023</v>
      </c>
      <c r="G15" s="8">
        <v>2846250</v>
      </c>
      <c r="H15" s="15">
        <v>2789325</v>
      </c>
      <c r="I15" s="7" t="s">
        <v>9</v>
      </c>
    </row>
    <row r="16" spans="1:9" ht="36.5" x14ac:dyDescent="0.35">
      <c r="A16" s="5">
        <v>805011262</v>
      </c>
      <c r="B16" s="5" t="s">
        <v>10</v>
      </c>
      <c r="C16" s="5"/>
      <c r="D16" s="13">
        <v>1050842</v>
      </c>
      <c r="E16" s="14">
        <v>44925</v>
      </c>
      <c r="F16" s="6" t="str">
        <f>VLOOKUP(D16,'[1]cartera '!$D$2:F$925,3,0)</f>
        <v>4/01/2023</v>
      </c>
      <c r="G16" s="8">
        <v>2846250</v>
      </c>
      <c r="H16" s="15">
        <v>2789325</v>
      </c>
      <c r="I16" s="7" t="s">
        <v>9</v>
      </c>
    </row>
    <row r="17" spans="1:9" ht="36.5" x14ac:dyDescent="0.35">
      <c r="A17" s="5">
        <v>805011262</v>
      </c>
      <c r="B17" s="5" t="s">
        <v>10</v>
      </c>
      <c r="C17" s="5"/>
      <c r="D17" s="13">
        <v>1050850</v>
      </c>
      <c r="E17" s="14">
        <v>44925</v>
      </c>
      <c r="F17" s="6" t="str">
        <f>VLOOKUP(D17,'[1]cartera '!$D$2:F$925,3,0)</f>
        <v>4/01/2023</v>
      </c>
      <c r="G17" s="8">
        <v>2846250</v>
      </c>
      <c r="H17" s="15">
        <v>2789325</v>
      </c>
      <c r="I17" s="7" t="s">
        <v>9</v>
      </c>
    </row>
    <row r="18" spans="1:9" ht="36.5" x14ac:dyDescent="0.35">
      <c r="A18" s="5">
        <v>805011262</v>
      </c>
      <c r="B18" s="5" t="s">
        <v>10</v>
      </c>
      <c r="C18" s="5"/>
      <c r="D18" s="13">
        <v>1050849</v>
      </c>
      <c r="E18" s="14">
        <v>44925</v>
      </c>
      <c r="F18" s="6" t="str">
        <f>VLOOKUP(D18,'[1]cartera '!$D$2:F$925,3,0)</f>
        <v>4/01/2023</v>
      </c>
      <c r="G18" s="8">
        <v>2846250</v>
      </c>
      <c r="H18" s="15">
        <v>2789325</v>
      </c>
      <c r="I18" s="7" t="s">
        <v>9</v>
      </c>
    </row>
    <row r="19" spans="1:9" ht="36.5" x14ac:dyDescent="0.35">
      <c r="A19" s="5">
        <v>805011262</v>
      </c>
      <c r="B19" s="5" t="s">
        <v>10</v>
      </c>
      <c r="C19" s="5"/>
      <c r="D19" s="13">
        <v>1050848</v>
      </c>
      <c r="E19" s="14">
        <v>44925</v>
      </c>
      <c r="F19" s="6" t="str">
        <f>VLOOKUP(D19,'[1]cartera '!$D$2:F$925,3,0)</f>
        <v>4/01/2023</v>
      </c>
      <c r="G19" s="8">
        <v>2846250</v>
      </c>
      <c r="H19" s="15">
        <v>2789325</v>
      </c>
      <c r="I19" s="7" t="s">
        <v>9</v>
      </c>
    </row>
    <row r="20" spans="1:9" ht="36.5" x14ac:dyDescent="0.35">
      <c r="A20" s="5">
        <v>805011262</v>
      </c>
      <c r="B20" s="5" t="s">
        <v>10</v>
      </c>
      <c r="C20" s="5"/>
      <c r="D20" s="13">
        <v>1050847</v>
      </c>
      <c r="E20" s="14">
        <v>44925</v>
      </c>
      <c r="F20" s="6" t="str">
        <f>VLOOKUP(D20,'[1]cartera '!$D$2:F$925,3,0)</f>
        <v>4/01/2023</v>
      </c>
      <c r="G20" s="8">
        <v>2846250</v>
      </c>
      <c r="H20" s="15">
        <v>2789325</v>
      </c>
      <c r="I20" s="7" t="s">
        <v>9</v>
      </c>
    </row>
    <row r="21" spans="1:9" ht="36.5" x14ac:dyDescent="0.35">
      <c r="A21" s="5">
        <v>805011262</v>
      </c>
      <c r="B21" s="5" t="s">
        <v>10</v>
      </c>
      <c r="C21" s="5"/>
      <c r="D21" s="13">
        <v>1050846</v>
      </c>
      <c r="E21" s="14">
        <v>44925</v>
      </c>
      <c r="F21" s="6" t="str">
        <f>VLOOKUP(D21,'[1]cartera '!$D$2:F$925,3,0)</f>
        <v>4/01/2023</v>
      </c>
      <c r="G21" s="8">
        <v>2846250</v>
      </c>
      <c r="H21" s="15">
        <v>2789325</v>
      </c>
      <c r="I21" s="7" t="s">
        <v>9</v>
      </c>
    </row>
    <row r="22" spans="1:9" ht="36.5" x14ac:dyDescent="0.35">
      <c r="A22" s="5">
        <v>805011262</v>
      </c>
      <c r="B22" s="5" t="s">
        <v>10</v>
      </c>
      <c r="C22" s="5"/>
      <c r="D22" s="13">
        <v>1050814</v>
      </c>
      <c r="E22" s="14">
        <v>44925</v>
      </c>
      <c r="F22" s="6" t="str">
        <f>VLOOKUP(D22,'[1]cartera '!$D$2:F$925,3,0)</f>
        <v>4/01/2023</v>
      </c>
      <c r="G22" s="8">
        <v>2846250</v>
      </c>
      <c r="H22" s="15">
        <v>2789325</v>
      </c>
      <c r="I22" s="7" t="s">
        <v>9</v>
      </c>
    </row>
    <row r="23" spans="1:9" ht="36.5" x14ac:dyDescent="0.35">
      <c r="A23" s="5">
        <v>805011262</v>
      </c>
      <c r="B23" s="5" t="s">
        <v>10</v>
      </c>
      <c r="C23" s="5"/>
      <c r="D23" s="13">
        <v>1054878</v>
      </c>
      <c r="E23" s="14">
        <v>44925</v>
      </c>
      <c r="F23" s="6" t="str">
        <f>VLOOKUP(D23,'[1]cartera '!$D$2:F$925,3,0)</f>
        <v>4/01/2023</v>
      </c>
      <c r="G23" s="8">
        <v>2846250</v>
      </c>
      <c r="H23" s="15">
        <v>2789325</v>
      </c>
      <c r="I23" s="7" t="s">
        <v>9</v>
      </c>
    </row>
    <row r="24" spans="1:9" ht="36.5" x14ac:dyDescent="0.35">
      <c r="A24" s="5">
        <v>805011262</v>
      </c>
      <c r="B24" s="5" t="s">
        <v>10</v>
      </c>
      <c r="C24" s="5"/>
      <c r="D24" s="13">
        <v>1050900</v>
      </c>
      <c r="E24" s="14">
        <v>44925</v>
      </c>
      <c r="F24" s="6" t="str">
        <f>VLOOKUP(D24,'[1]cartera '!$D$2:F$925,3,0)</f>
        <v>4/01/2023</v>
      </c>
      <c r="G24" s="8">
        <v>2846250</v>
      </c>
      <c r="H24" s="15">
        <v>2789325</v>
      </c>
      <c r="I24" s="7" t="s">
        <v>9</v>
      </c>
    </row>
    <row r="25" spans="1:9" ht="36.5" x14ac:dyDescent="0.35">
      <c r="A25" s="5">
        <v>805011262</v>
      </c>
      <c r="B25" s="5" t="s">
        <v>10</v>
      </c>
      <c r="C25" s="5"/>
      <c r="D25" s="13">
        <v>1050840</v>
      </c>
      <c r="E25" s="14">
        <v>44925</v>
      </c>
      <c r="F25" s="6" t="str">
        <f>VLOOKUP(D25,'[1]cartera '!$D$2:F$925,3,0)</f>
        <v>4/01/2023</v>
      </c>
      <c r="G25" s="8">
        <v>2846250</v>
      </c>
      <c r="H25" s="15">
        <v>2789325</v>
      </c>
      <c r="I25" s="7" t="s">
        <v>9</v>
      </c>
    </row>
    <row r="26" spans="1:9" ht="36.5" x14ac:dyDescent="0.35">
      <c r="A26" s="5">
        <v>805011262</v>
      </c>
      <c r="B26" s="5" t="s">
        <v>10</v>
      </c>
      <c r="C26" s="5"/>
      <c r="D26" s="13">
        <v>1050813</v>
      </c>
      <c r="E26" s="14">
        <v>44925</v>
      </c>
      <c r="F26" s="6" t="str">
        <f>VLOOKUP(D26,'[1]cartera '!$D$2:F$925,3,0)</f>
        <v>4/01/2023</v>
      </c>
      <c r="G26" s="8">
        <v>2846250</v>
      </c>
      <c r="H26" s="15">
        <v>2789325</v>
      </c>
      <c r="I26" s="7" t="s">
        <v>9</v>
      </c>
    </row>
    <row r="27" spans="1:9" ht="36.5" x14ac:dyDescent="0.35">
      <c r="A27" s="5">
        <v>805011262</v>
      </c>
      <c r="B27" s="5" t="s">
        <v>10</v>
      </c>
      <c r="C27" s="5"/>
      <c r="D27" s="13">
        <v>1050872</v>
      </c>
      <c r="E27" s="14">
        <v>44925</v>
      </c>
      <c r="F27" s="6" t="str">
        <f>VLOOKUP(D27,'[1]cartera '!$D$2:F$925,3,0)</f>
        <v>4/01/2023</v>
      </c>
      <c r="G27" s="8">
        <v>2846250</v>
      </c>
      <c r="H27" s="15">
        <v>2789325</v>
      </c>
      <c r="I27" s="7" t="s">
        <v>9</v>
      </c>
    </row>
    <row r="28" spans="1:9" ht="36.5" x14ac:dyDescent="0.35">
      <c r="A28" s="5">
        <v>805011262</v>
      </c>
      <c r="B28" s="5" t="s">
        <v>10</v>
      </c>
      <c r="C28" s="5"/>
      <c r="D28" s="13">
        <v>1050871</v>
      </c>
      <c r="E28" s="14">
        <v>44925</v>
      </c>
      <c r="F28" s="6" t="str">
        <f>VLOOKUP(D28,'[1]cartera '!$D$2:F$925,3,0)</f>
        <v>4/01/2023</v>
      </c>
      <c r="G28" s="8">
        <v>2846250</v>
      </c>
      <c r="H28" s="15">
        <v>2789325</v>
      </c>
      <c r="I28" s="7" t="s">
        <v>9</v>
      </c>
    </row>
    <row r="29" spans="1:9" ht="36.5" x14ac:dyDescent="0.35">
      <c r="A29" s="5">
        <v>805011262</v>
      </c>
      <c r="B29" s="5" t="s">
        <v>10</v>
      </c>
      <c r="C29" s="5"/>
      <c r="D29" s="13">
        <v>1050869</v>
      </c>
      <c r="E29" s="14">
        <v>44925</v>
      </c>
      <c r="F29" s="6" t="str">
        <f>VLOOKUP(D29,'[1]cartera '!$D$2:F$925,3,0)</f>
        <v>4/01/2023</v>
      </c>
      <c r="G29" s="8">
        <v>2846250</v>
      </c>
      <c r="H29" s="15">
        <v>2789325</v>
      </c>
      <c r="I29" s="7" t="s">
        <v>9</v>
      </c>
    </row>
    <row r="30" spans="1:9" ht="36.5" x14ac:dyDescent="0.35">
      <c r="A30" s="5">
        <v>805011262</v>
      </c>
      <c r="B30" s="5" t="s">
        <v>10</v>
      </c>
      <c r="C30" s="5"/>
      <c r="D30" s="13">
        <v>1050831</v>
      </c>
      <c r="E30" s="14">
        <v>44925</v>
      </c>
      <c r="F30" s="6" t="str">
        <f>VLOOKUP(D30,'[1]cartera '!$D$2:F$925,3,0)</f>
        <v>4/01/2023</v>
      </c>
      <c r="G30" s="8">
        <v>2846250</v>
      </c>
      <c r="H30" s="15">
        <v>2789325</v>
      </c>
      <c r="I30" s="7" t="s">
        <v>9</v>
      </c>
    </row>
    <row r="31" spans="1:9" ht="36.5" x14ac:dyDescent="0.35">
      <c r="A31" s="5">
        <v>805011262</v>
      </c>
      <c r="B31" s="5" t="s">
        <v>10</v>
      </c>
      <c r="C31" s="5"/>
      <c r="D31" s="13">
        <v>1050830</v>
      </c>
      <c r="E31" s="14">
        <v>44925</v>
      </c>
      <c r="F31" s="6" t="str">
        <f>VLOOKUP(D31,'[1]cartera '!$D$2:F$925,3,0)</f>
        <v>4/01/2023</v>
      </c>
      <c r="G31" s="8">
        <v>2846250</v>
      </c>
      <c r="H31" s="15">
        <v>2789325</v>
      </c>
      <c r="I31" s="7" t="s">
        <v>9</v>
      </c>
    </row>
    <row r="32" spans="1:9" ht="36.5" x14ac:dyDescent="0.35">
      <c r="A32" s="5">
        <v>805011262</v>
      </c>
      <c r="B32" s="5" t="s">
        <v>10</v>
      </c>
      <c r="C32" s="5"/>
      <c r="D32" s="13">
        <v>1050820</v>
      </c>
      <c r="E32" s="14">
        <v>44925</v>
      </c>
      <c r="F32" s="6" t="str">
        <f>VLOOKUP(D32,'[1]cartera '!$D$2:F$925,3,0)</f>
        <v>4/01/2023</v>
      </c>
      <c r="G32" s="8">
        <v>2846250</v>
      </c>
      <c r="H32" s="15">
        <v>2789325</v>
      </c>
      <c r="I32" s="7" t="s">
        <v>9</v>
      </c>
    </row>
    <row r="33" spans="1:9" ht="36.5" x14ac:dyDescent="0.35">
      <c r="A33" s="5">
        <v>805011262</v>
      </c>
      <c r="B33" s="5" t="s">
        <v>10</v>
      </c>
      <c r="C33" s="5"/>
      <c r="D33" s="13">
        <v>1050819</v>
      </c>
      <c r="E33" s="14">
        <v>44925</v>
      </c>
      <c r="F33" s="6" t="str">
        <f>VLOOKUP(D33,'[1]cartera '!$D$2:F$925,3,0)</f>
        <v>4/01/2023</v>
      </c>
      <c r="G33" s="8">
        <v>2846250</v>
      </c>
      <c r="H33" s="15">
        <v>2789325</v>
      </c>
      <c r="I33" s="7" t="s">
        <v>9</v>
      </c>
    </row>
    <row r="34" spans="1:9" ht="36.5" x14ac:dyDescent="0.35">
      <c r="A34" s="5">
        <v>805011262</v>
      </c>
      <c r="B34" s="5" t="s">
        <v>10</v>
      </c>
      <c r="C34" s="5"/>
      <c r="D34" s="13">
        <v>1050818</v>
      </c>
      <c r="E34" s="14">
        <v>44925</v>
      </c>
      <c r="F34" s="6" t="str">
        <f>VLOOKUP(D34,'[1]cartera '!$D$2:F$925,3,0)</f>
        <v>4/01/2023</v>
      </c>
      <c r="G34" s="8">
        <v>2846250</v>
      </c>
      <c r="H34" s="15">
        <v>2789325</v>
      </c>
      <c r="I34" s="7" t="s">
        <v>9</v>
      </c>
    </row>
    <row r="35" spans="1:9" ht="36.5" x14ac:dyDescent="0.35">
      <c r="A35" s="5">
        <v>805011262</v>
      </c>
      <c r="B35" s="5" t="s">
        <v>10</v>
      </c>
      <c r="C35" s="5"/>
      <c r="D35" s="13">
        <v>1050817</v>
      </c>
      <c r="E35" s="14">
        <v>44925</v>
      </c>
      <c r="F35" s="6" t="str">
        <f>VLOOKUP(D35,'[1]cartera '!$D$2:F$925,3,0)</f>
        <v>4/01/2023</v>
      </c>
      <c r="G35" s="8">
        <v>2846250</v>
      </c>
      <c r="H35" s="15">
        <v>2789325</v>
      </c>
      <c r="I35" s="7" t="s">
        <v>9</v>
      </c>
    </row>
    <row r="36" spans="1:9" ht="36.5" x14ac:dyDescent="0.35">
      <c r="A36" s="5">
        <v>805011262</v>
      </c>
      <c r="B36" s="5" t="s">
        <v>10</v>
      </c>
      <c r="C36" s="5"/>
      <c r="D36" s="13">
        <v>1050816</v>
      </c>
      <c r="E36" s="14">
        <v>44925</v>
      </c>
      <c r="F36" s="6" t="str">
        <f>VLOOKUP(D36,'[1]cartera '!$D$2:F$925,3,0)</f>
        <v>4/01/2023</v>
      </c>
      <c r="G36" s="8">
        <v>2846250</v>
      </c>
      <c r="H36" s="15">
        <v>2789325</v>
      </c>
      <c r="I36" s="7" t="s">
        <v>9</v>
      </c>
    </row>
    <row r="37" spans="1:9" ht="36.5" x14ac:dyDescent="0.35">
      <c r="A37" s="5">
        <v>805011262</v>
      </c>
      <c r="B37" s="5" t="s">
        <v>10</v>
      </c>
      <c r="C37" s="5"/>
      <c r="D37" s="13">
        <v>1063188</v>
      </c>
      <c r="E37" s="14">
        <v>44950</v>
      </c>
      <c r="F37" s="6" t="str">
        <f>VLOOKUP(D37,'[1]cartera '!$D$2:F$925,3,0)</f>
        <v>15/02/2023</v>
      </c>
      <c r="G37" s="8">
        <v>-4100</v>
      </c>
      <c r="H37" s="15">
        <v>-4100</v>
      </c>
      <c r="I37" s="7" t="s">
        <v>9</v>
      </c>
    </row>
    <row r="38" spans="1:9" ht="36.5" x14ac:dyDescent="0.35">
      <c r="A38" s="5">
        <v>805011262</v>
      </c>
      <c r="B38" s="5" t="s">
        <v>10</v>
      </c>
      <c r="C38" s="5"/>
      <c r="D38" s="13">
        <v>1063188</v>
      </c>
      <c r="E38" s="14">
        <v>44950</v>
      </c>
      <c r="F38" s="6" t="str">
        <f>VLOOKUP(D38,'[1]cartera '!$D$2:F$925,3,0)</f>
        <v>15/02/2023</v>
      </c>
      <c r="G38" s="8">
        <v>85000</v>
      </c>
      <c r="H38" s="15">
        <v>83300</v>
      </c>
      <c r="I38" s="7" t="s">
        <v>9</v>
      </c>
    </row>
    <row r="39" spans="1:9" ht="36.5" x14ac:dyDescent="0.35">
      <c r="A39" s="5">
        <v>805011262</v>
      </c>
      <c r="B39" s="5" t="s">
        <v>10</v>
      </c>
      <c r="C39" s="5"/>
      <c r="D39" s="13">
        <v>1072573</v>
      </c>
      <c r="E39" s="14">
        <v>44957</v>
      </c>
      <c r="F39" s="6" t="str">
        <f>VLOOKUP(D39,'[1]cartera '!$D$2:F$925,3,0)</f>
        <v>15/02/2023</v>
      </c>
      <c r="G39" s="8">
        <v>2846250</v>
      </c>
      <c r="H39" s="15">
        <v>2789325</v>
      </c>
      <c r="I39" s="7" t="s">
        <v>9</v>
      </c>
    </row>
    <row r="40" spans="1:9" ht="36.5" x14ac:dyDescent="0.35">
      <c r="A40" s="5">
        <v>805011262</v>
      </c>
      <c r="B40" s="5" t="s">
        <v>10</v>
      </c>
      <c r="C40" s="5"/>
      <c r="D40" s="13">
        <v>1072595</v>
      </c>
      <c r="E40" s="14">
        <v>44957</v>
      </c>
      <c r="F40" s="6" t="str">
        <f>VLOOKUP(D40,'[1]cartera '!$D$2:F$925,3,0)</f>
        <v>15/02/2023</v>
      </c>
      <c r="G40" s="8">
        <v>2846250</v>
      </c>
      <c r="H40" s="15">
        <v>2789325</v>
      </c>
      <c r="I40" s="7" t="s">
        <v>9</v>
      </c>
    </row>
    <row r="41" spans="1:9" ht="36.5" x14ac:dyDescent="0.35">
      <c r="A41" s="5">
        <v>805011262</v>
      </c>
      <c r="B41" s="5" t="s">
        <v>10</v>
      </c>
      <c r="C41" s="5"/>
      <c r="D41" s="13">
        <v>1072594</v>
      </c>
      <c r="E41" s="14">
        <v>44957</v>
      </c>
      <c r="F41" s="6" t="str">
        <f>VLOOKUP(D41,'[1]cartera '!$D$2:F$925,3,0)</f>
        <v>15/02/2023</v>
      </c>
      <c r="G41" s="8">
        <v>1233375</v>
      </c>
      <c r="H41" s="15">
        <v>1208707</v>
      </c>
      <c r="I41" s="7" t="s">
        <v>9</v>
      </c>
    </row>
    <row r="42" spans="1:9" ht="36.5" x14ac:dyDescent="0.35">
      <c r="A42" s="5">
        <v>805011262</v>
      </c>
      <c r="B42" s="5" t="s">
        <v>10</v>
      </c>
      <c r="C42" s="5"/>
      <c r="D42" s="13">
        <v>1075736</v>
      </c>
      <c r="E42" s="14">
        <v>44957</v>
      </c>
      <c r="F42" s="6" t="str">
        <f>VLOOKUP(D42,'[1]cartera '!$D$2:F$925,3,0)</f>
        <v>15/02/2023</v>
      </c>
      <c r="G42" s="8">
        <v>2846250</v>
      </c>
      <c r="H42" s="15">
        <v>2789325</v>
      </c>
      <c r="I42" s="7" t="s">
        <v>9</v>
      </c>
    </row>
    <row r="43" spans="1:9" ht="36.5" x14ac:dyDescent="0.35">
      <c r="A43" s="5">
        <v>805011262</v>
      </c>
      <c r="B43" s="5" t="s">
        <v>10</v>
      </c>
      <c r="C43" s="5"/>
      <c r="D43" s="13">
        <v>1072593</v>
      </c>
      <c r="E43" s="14">
        <v>44957</v>
      </c>
      <c r="F43" s="6" t="str">
        <f>VLOOKUP(D43,'[1]cartera '!$D$2:F$925,3,0)</f>
        <v>15/02/2023</v>
      </c>
      <c r="G43" s="8">
        <v>2846250</v>
      </c>
      <c r="H43" s="15">
        <v>2789325</v>
      </c>
      <c r="I43" s="7" t="s">
        <v>9</v>
      </c>
    </row>
    <row r="44" spans="1:9" ht="36.5" x14ac:dyDescent="0.35">
      <c r="A44" s="5">
        <v>805011262</v>
      </c>
      <c r="B44" s="5" t="s">
        <v>10</v>
      </c>
      <c r="C44" s="5"/>
      <c r="D44" s="13">
        <v>1072596</v>
      </c>
      <c r="E44" s="14">
        <v>44957</v>
      </c>
      <c r="F44" s="6" t="str">
        <f>VLOOKUP(D44,'[1]cartera '!$D$2:F$925,3,0)</f>
        <v>15/02/2023</v>
      </c>
      <c r="G44" s="8">
        <v>2846250</v>
      </c>
      <c r="H44" s="15">
        <v>2789325</v>
      </c>
      <c r="I44" s="7" t="s">
        <v>9</v>
      </c>
    </row>
    <row r="45" spans="1:9" ht="36.5" x14ac:dyDescent="0.35">
      <c r="A45" s="5">
        <v>805011262</v>
      </c>
      <c r="B45" s="5" t="s">
        <v>10</v>
      </c>
      <c r="C45" s="5"/>
      <c r="D45" s="13">
        <v>1075737</v>
      </c>
      <c r="E45" s="14">
        <v>44957</v>
      </c>
      <c r="F45" s="6" t="str">
        <f>VLOOKUP(D45,'[1]cartera '!$D$2:F$925,3,0)</f>
        <v>15/02/2023</v>
      </c>
      <c r="G45" s="8">
        <v>2846250</v>
      </c>
      <c r="H45" s="15">
        <v>2789325</v>
      </c>
      <c r="I45" s="7" t="s">
        <v>9</v>
      </c>
    </row>
    <row r="46" spans="1:9" ht="36.5" x14ac:dyDescent="0.35">
      <c r="A46" s="5">
        <v>805011262</v>
      </c>
      <c r="B46" s="5" t="s">
        <v>10</v>
      </c>
      <c r="C46" s="5"/>
      <c r="D46" s="13">
        <v>1075738</v>
      </c>
      <c r="E46" s="14">
        <v>44957</v>
      </c>
      <c r="F46" s="6" t="str">
        <f>VLOOKUP(D46,'[1]cartera '!$D$2:F$925,3,0)</f>
        <v>15/02/2023</v>
      </c>
      <c r="G46" s="8">
        <v>2846250</v>
      </c>
      <c r="H46" s="15">
        <v>2789325</v>
      </c>
      <c r="I46" s="7" t="s">
        <v>9</v>
      </c>
    </row>
    <row r="47" spans="1:9" ht="36.5" x14ac:dyDescent="0.35">
      <c r="A47" s="5">
        <v>805011262</v>
      </c>
      <c r="B47" s="5" t="s">
        <v>10</v>
      </c>
      <c r="C47" s="5"/>
      <c r="D47" s="13">
        <v>1072555</v>
      </c>
      <c r="E47" s="14">
        <v>44957</v>
      </c>
      <c r="F47" s="6" t="str">
        <f>VLOOKUP(D47,'[1]cartera '!$D$2:F$925,3,0)</f>
        <v>15/02/2023</v>
      </c>
      <c r="G47" s="8">
        <v>2846250</v>
      </c>
      <c r="H47" s="15">
        <v>2789325</v>
      </c>
      <c r="I47" s="7" t="s">
        <v>9</v>
      </c>
    </row>
    <row r="48" spans="1:9" ht="36.5" x14ac:dyDescent="0.35">
      <c r="A48" s="5">
        <v>805011262</v>
      </c>
      <c r="B48" s="5" t="s">
        <v>10</v>
      </c>
      <c r="C48" s="5"/>
      <c r="D48" s="13">
        <v>1072556</v>
      </c>
      <c r="E48" s="14">
        <v>44957</v>
      </c>
      <c r="F48" s="6" t="str">
        <f>VLOOKUP(D48,'[1]cartera '!$D$2:F$925,3,0)</f>
        <v>15/02/2023</v>
      </c>
      <c r="G48" s="8">
        <v>2846250</v>
      </c>
      <c r="H48" s="15">
        <v>2789325</v>
      </c>
      <c r="I48" s="7" t="s">
        <v>9</v>
      </c>
    </row>
    <row r="49" spans="1:9" ht="36.5" x14ac:dyDescent="0.35">
      <c r="A49" s="5">
        <v>805011262</v>
      </c>
      <c r="B49" s="5" t="s">
        <v>10</v>
      </c>
      <c r="C49" s="5"/>
      <c r="D49" s="13">
        <v>1072554</v>
      </c>
      <c r="E49" s="14">
        <v>44957</v>
      </c>
      <c r="F49" s="6" t="str">
        <f>VLOOKUP(D49,'[1]cartera '!$D$2:F$925,3,0)</f>
        <v>15/02/2023</v>
      </c>
      <c r="G49" s="8">
        <v>2846250</v>
      </c>
      <c r="H49" s="15">
        <v>2789325</v>
      </c>
      <c r="I49" s="7" t="s">
        <v>9</v>
      </c>
    </row>
    <row r="50" spans="1:9" ht="36.5" x14ac:dyDescent="0.35">
      <c r="A50" s="5">
        <v>805011262</v>
      </c>
      <c r="B50" s="5" t="s">
        <v>10</v>
      </c>
      <c r="C50" s="5"/>
      <c r="D50" s="13">
        <v>1075714</v>
      </c>
      <c r="E50" s="14">
        <v>44957</v>
      </c>
      <c r="F50" s="6" t="str">
        <f>VLOOKUP(D50,'[1]cartera '!$D$2:F$925,3,0)</f>
        <v>15/02/2023</v>
      </c>
      <c r="G50" s="8">
        <v>2846250</v>
      </c>
      <c r="H50" s="15">
        <v>2789325</v>
      </c>
      <c r="I50" s="7" t="s">
        <v>9</v>
      </c>
    </row>
    <row r="51" spans="1:9" ht="36.5" x14ac:dyDescent="0.35">
      <c r="A51" s="5">
        <v>805011262</v>
      </c>
      <c r="B51" s="5" t="s">
        <v>10</v>
      </c>
      <c r="C51" s="5"/>
      <c r="D51" s="13">
        <v>1072561</v>
      </c>
      <c r="E51" s="14">
        <v>44957</v>
      </c>
      <c r="F51" s="6" t="str">
        <f>VLOOKUP(D51,'[1]cartera '!$D$2:F$925,3,0)</f>
        <v>15/02/2023</v>
      </c>
      <c r="G51" s="8">
        <v>2846250</v>
      </c>
      <c r="H51" s="15">
        <v>2789325</v>
      </c>
      <c r="I51" s="7" t="s">
        <v>9</v>
      </c>
    </row>
    <row r="52" spans="1:9" ht="36.5" x14ac:dyDescent="0.35">
      <c r="A52" s="5">
        <v>805011262</v>
      </c>
      <c r="B52" s="5" t="s">
        <v>10</v>
      </c>
      <c r="C52" s="5"/>
      <c r="D52" s="13">
        <v>1072571</v>
      </c>
      <c r="E52" s="14">
        <v>44957</v>
      </c>
      <c r="F52" s="6" t="str">
        <f>VLOOKUP(D52,'[1]cartera '!$D$2:F$925,3,0)</f>
        <v>15/02/2023</v>
      </c>
      <c r="G52" s="8">
        <v>2846250</v>
      </c>
      <c r="H52" s="15">
        <v>2789325</v>
      </c>
      <c r="I52" s="7" t="s">
        <v>9</v>
      </c>
    </row>
    <row r="53" spans="1:9" ht="36.5" x14ac:dyDescent="0.35">
      <c r="A53" s="5">
        <v>805011262</v>
      </c>
      <c r="B53" s="5" t="s">
        <v>10</v>
      </c>
      <c r="C53" s="5"/>
      <c r="D53" s="13">
        <v>1072570</v>
      </c>
      <c r="E53" s="14">
        <v>44957</v>
      </c>
      <c r="F53" s="6" t="str">
        <f>VLOOKUP(D53,'[1]cartera '!$D$2:F$925,3,0)</f>
        <v>15/02/2023</v>
      </c>
      <c r="G53" s="8">
        <v>875768</v>
      </c>
      <c r="H53" s="15">
        <v>858253</v>
      </c>
      <c r="I53" s="7" t="s">
        <v>9</v>
      </c>
    </row>
    <row r="54" spans="1:9" ht="36.5" x14ac:dyDescent="0.35">
      <c r="A54" s="5">
        <v>805011262</v>
      </c>
      <c r="B54" s="5" t="s">
        <v>10</v>
      </c>
      <c r="C54" s="5"/>
      <c r="D54" s="13">
        <v>1072569</v>
      </c>
      <c r="E54" s="14">
        <v>44957</v>
      </c>
      <c r="F54" s="6" t="str">
        <f>VLOOKUP(D54,'[1]cartera '!$D$2:F$925,3,0)</f>
        <v>15/02/2023</v>
      </c>
      <c r="G54" s="8">
        <v>2846250</v>
      </c>
      <c r="H54" s="15">
        <v>2789325</v>
      </c>
      <c r="I54" s="7" t="s">
        <v>9</v>
      </c>
    </row>
    <row r="55" spans="1:9" ht="36.5" x14ac:dyDescent="0.35">
      <c r="A55" s="5">
        <v>805011262</v>
      </c>
      <c r="B55" s="5" t="s">
        <v>10</v>
      </c>
      <c r="C55" s="5"/>
      <c r="D55" s="13">
        <v>1072568</v>
      </c>
      <c r="E55" s="14">
        <v>44957</v>
      </c>
      <c r="F55" s="6" t="str">
        <f>VLOOKUP(D55,'[1]cartera '!$D$2:F$925,3,0)</f>
        <v>15/02/2023</v>
      </c>
      <c r="G55" s="8">
        <v>2846250</v>
      </c>
      <c r="H55" s="15">
        <v>2789325</v>
      </c>
      <c r="I55" s="7" t="s">
        <v>9</v>
      </c>
    </row>
    <row r="56" spans="1:9" ht="36.5" x14ac:dyDescent="0.35">
      <c r="A56" s="5">
        <v>805011262</v>
      </c>
      <c r="B56" s="5" t="s">
        <v>10</v>
      </c>
      <c r="C56" s="5"/>
      <c r="D56" s="13">
        <v>1072567</v>
      </c>
      <c r="E56" s="14">
        <v>44957</v>
      </c>
      <c r="F56" s="6" t="str">
        <f>VLOOKUP(D56,'[1]cartera '!$D$2:F$925,3,0)</f>
        <v>15/02/2023</v>
      </c>
      <c r="G56" s="8">
        <v>2846250</v>
      </c>
      <c r="H56" s="15">
        <v>2789325</v>
      </c>
      <c r="I56" s="7" t="s">
        <v>9</v>
      </c>
    </row>
    <row r="57" spans="1:9" ht="36.5" x14ac:dyDescent="0.35">
      <c r="A57" s="5">
        <v>805011262</v>
      </c>
      <c r="B57" s="5" t="s">
        <v>10</v>
      </c>
      <c r="C57" s="5"/>
      <c r="D57" s="13">
        <v>1072566</v>
      </c>
      <c r="E57" s="14">
        <v>44957</v>
      </c>
      <c r="F57" s="6" t="str">
        <f>VLOOKUP(D57,'[1]cartera '!$D$2:F$925,3,0)</f>
        <v>15/02/2023</v>
      </c>
      <c r="G57" s="8">
        <v>2846250</v>
      </c>
      <c r="H57" s="15">
        <v>2789325</v>
      </c>
      <c r="I57" s="7" t="s">
        <v>9</v>
      </c>
    </row>
    <row r="58" spans="1:9" ht="36.5" x14ac:dyDescent="0.35">
      <c r="A58" s="5">
        <v>805011262</v>
      </c>
      <c r="B58" s="5" t="s">
        <v>10</v>
      </c>
      <c r="C58" s="5"/>
      <c r="D58" s="13">
        <v>1072565</v>
      </c>
      <c r="E58" s="14">
        <v>44957</v>
      </c>
      <c r="F58" s="6" t="str">
        <f>VLOOKUP(D58,'[1]cartera '!$D$2:F$925,3,0)</f>
        <v>15/02/2023</v>
      </c>
      <c r="G58" s="8">
        <v>2846250</v>
      </c>
      <c r="H58" s="15">
        <v>2789325</v>
      </c>
      <c r="I58" s="7" t="s">
        <v>9</v>
      </c>
    </row>
    <row r="59" spans="1:9" ht="36.5" x14ac:dyDescent="0.35">
      <c r="A59" s="5">
        <v>805011262</v>
      </c>
      <c r="B59" s="5" t="s">
        <v>10</v>
      </c>
      <c r="C59" s="5"/>
      <c r="D59" s="13">
        <v>1072564</v>
      </c>
      <c r="E59" s="14">
        <v>44957</v>
      </c>
      <c r="F59" s="6" t="str">
        <f>VLOOKUP(D59,'[1]cartera '!$D$2:F$925,3,0)</f>
        <v>15/02/2023</v>
      </c>
      <c r="G59" s="8">
        <v>2846250</v>
      </c>
      <c r="H59" s="15">
        <v>2789325</v>
      </c>
      <c r="I59" s="7" t="s">
        <v>9</v>
      </c>
    </row>
    <row r="60" spans="1:9" ht="36.5" x14ac:dyDescent="0.35">
      <c r="A60" s="5">
        <v>805011262</v>
      </c>
      <c r="B60" s="5" t="s">
        <v>10</v>
      </c>
      <c r="C60" s="5"/>
      <c r="D60" s="13">
        <v>1075716</v>
      </c>
      <c r="E60" s="14">
        <v>44957</v>
      </c>
      <c r="F60" s="6" t="str">
        <f>VLOOKUP(D60,'[1]cartera '!$D$2:F$925,3,0)</f>
        <v>15/02/2023</v>
      </c>
      <c r="G60" s="8">
        <v>2846250</v>
      </c>
      <c r="H60" s="15">
        <v>2789325</v>
      </c>
      <c r="I60" s="7" t="s">
        <v>9</v>
      </c>
    </row>
    <row r="61" spans="1:9" ht="36.5" x14ac:dyDescent="0.35">
      <c r="A61" s="5">
        <v>805011262</v>
      </c>
      <c r="B61" s="5" t="s">
        <v>10</v>
      </c>
      <c r="C61" s="5"/>
      <c r="D61" s="13">
        <v>1072562</v>
      </c>
      <c r="E61" s="14">
        <v>44957</v>
      </c>
      <c r="F61" s="6" t="str">
        <f>VLOOKUP(D61,'[1]cartera '!$D$2:F$925,3,0)</f>
        <v>15/02/2023</v>
      </c>
      <c r="G61" s="8">
        <v>2846250</v>
      </c>
      <c r="H61" s="15">
        <v>2789325</v>
      </c>
      <c r="I61" s="7" t="s">
        <v>9</v>
      </c>
    </row>
    <row r="62" spans="1:9" ht="36.5" x14ac:dyDescent="0.35">
      <c r="A62" s="5">
        <v>805011262</v>
      </c>
      <c r="B62" s="5" t="s">
        <v>10</v>
      </c>
      <c r="C62" s="5"/>
      <c r="D62" s="13">
        <v>1075717</v>
      </c>
      <c r="E62" s="14">
        <v>44957</v>
      </c>
      <c r="F62" s="6" t="str">
        <f>VLOOKUP(D62,'[1]cartera '!$D$2:F$925,3,0)</f>
        <v>15/02/2023</v>
      </c>
      <c r="G62" s="8">
        <v>2846250</v>
      </c>
      <c r="H62" s="15">
        <v>2789325</v>
      </c>
      <c r="I62" s="7" t="s">
        <v>9</v>
      </c>
    </row>
    <row r="63" spans="1:9" ht="36.5" x14ac:dyDescent="0.35">
      <c r="A63" s="5">
        <v>805011262</v>
      </c>
      <c r="B63" s="5" t="s">
        <v>10</v>
      </c>
      <c r="C63" s="5"/>
      <c r="D63" s="13">
        <v>1072560</v>
      </c>
      <c r="E63" s="14">
        <v>44957</v>
      </c>
      <c r="F63" s="6" t="str">
        <f>VLOOKUP(D63,'[1]cartera '!$D$2:F$925,3,0)</f>
        <v>15/02/2023</v>
      </c>
      <c r="G63" s="8">
        <v>2846250</v>
      </c>
      <c r="H63" s="15">
        <v>2789325</v>
      </c>
      <c r="I63" s="7" t="s">
        <v>9</v>
      </c>
    </row>
    <row r="64" spans="1:9" ht="36.5" x14ac:dyDescent="0.35">
      <c r="A64" s="5">
        <v>805011262</v>
      </c>
      <c r="B64" s="5" t="s">
        <v>10</v>
      </c>
      <c r="C64" s="5"/>
      <c r="D64" s="13">
        <v>1072559</v>
      </c>
      <c r="E64" s="14">
        <v>44957</v>
      </c>
      <c r="F64" s="6" t="str">
        <f>VLOOKUP(D64,'[1]cartera '!$D$2:F$925,3,0)</f>
        <v>15/02/2023</v>
      </c>
      <c r="G64" s="8">
        <v>2846250</v>
      </c>
      <c r="H64" s="15">
        <v>2789325</v>
      </c>
      <c r="I64" s="7" t="s">
        <v>9</v>
      </c>
    </row>
    <row r="65" spans="1:9" ht="36.5" x14ac:dyDescent="0.35">
      <c r="A65" s="5">
        <v>805011262</v>
      </c>
      <c r="B65" s="5" t="s">
        <v>10</v>
      </c>
      <c r="C65" s="5"/>
      <c r="D65" s="13">
        <v>1072558</v>
      </c>
      <c r="E65" s="14">
        <v>44957</v>
      </c>
      <c r="F65" s="6" t="str">
        <f>VLOOKUP(D65,'[1]cartera '!$D$2:F$925,3,0)</f>
        <v>15/02/2023</v>
      </c>
      <c r="G65" s="8">
        <v>2846250</v>
      </c>
      <c r="H65" s="15">
        <v>2789325</v>
      </c>
      <c r="I65" s="7" t="s">
        <v>9</v>
      </c>
    </row>
    <row r="66" spans="1:9" ht="36.5" x14ac:dyDescent="0.35">
      <c r="A66" s="5">
        <v>805011262</v>
      </c>
      <c r="B66" s="5" t="s">
        <v>10</v>
      </c>
      <c r="C66" s="5"/>
      <c r="D66" s="13">
        <v>1072557</v>
      </c>
      <c r="E66" s="14">
        <v>44957</v>
      </c>
      <c r="F66" s="6" t="str">
        <f>VLOOKUP(D66,'[1]cartera '!$D$2:F$925,3,0)</f>
        <v>15/02/2023</v>
      </c>
      <c r="G66" s="8">
        <v>2846250</v>
      </c>
      <c r="H66" s="15">
        <v>2789325</v>
      </c>
      <c r="I66" s="7" t="s">
        <v>9</v>
      </c>
    </row>
    <row r="67" spans="1:9" ht="36.5" x14ac:dyDescent="0.35">
      <c r="A67" s="5">
        <v>805011262</v>
      </c>
      <c r="B67" s="5" t="s">
        <v>10</v>
      </c>
      <c r="C67" s="5"/>
      <c r="D67" s="13">
        <v>1072563</v>
      </c>
      <c r="E67" s="14">
        <v>44957</v>
      </c>
      <c r="F67" s="6" t="str">
        <f>VLOOKUP(D67,'[1]cartera '!$D$2:F$925,3,0)</f>
        <v>15/02/2023</v>
      </c>
      <c r="G67" s="8">
        <v>2846250</v>
      </c>
      <c r="H67" s="15">
        <v>2789325</v>
      </c>
      <c r="I67" s="7" t="s">
        <v>9</v>
      </c>
    </row>
    <row r="68" spans="1:9" ht="36.5" x14ac:dyDescent="0.35">
      <c r="A68" s="5">
        <v>805011262</v>
      </c>
      <c r="B68" s="5" t="s">
        <v>10</v>
      </c>
      <c r="C68" s="5"/>
      <c r="D68" s="13">
        <v>1075715</v>
      </c>
      <c r="E68" s="14">
        <v>44957</v>
      </c>
      <c r="F68" s="6" t="str">
        <f>VLOOKUP(D68,'[1]cartera '!$D$2:F$925,3,0)</f>
        <v>15/02/2023</v>
      </c>
      <c r="G68" s="8">
        <v>2846250</v>
      </c>
      <c r="H68" s="15">
        <v>2789325</v>
      </c>
      <c r="I68" s="7" t="s">
        <v>9</v>
      </c>
    </row>
    <row r="69" spans="1:9" ht="36.5" x14ac:dyDescent="0.35">
      <c r="A69" s="5">
        <v>805011262</v>
      </c>
      <c r="B69" s="5" t="s">
        <v>10</v>
      </c>
      <c r="C69" s="5"/>
      <c r="D69" s="13">
        <v>1075727</v>
      </c>
      <c r="E69" s="14">
        <v>44957</v>
      </c>
      <c r="F69" s="6" t="str">
        <f>VLOOKUP(D69,'[1]cartera '!$D$2:F$925,3,0)</f>
        <v>15/02/2023</v>
      </c>
      <c r="G69" s="8">
        <v>2846250</v>
      </c>
      <c r="H69" s="15">
        <v>2789325</v>
      </c>
      <c r="I69" s="7" t="s">
        <v>9</v>
      </c>
    </row>
    <row r="70" spans="1:9" ht="36.5" x14ac:dyDescent="0.35">
      <c r="A70" s="5">
        <v>805011262</v>
      </c>
      <c r="B70" s="5" t="s">
        <v>10</v>
      </c>
      <c r="C70" s="5"/>
      <c r="D70" s="13">
        <v>1075726</v>
      </c>
      <c r="E70" s="14">
        <v>44957</v>
      </c>
      <c r="F70" s="6" t="str">
        <f>VLOOKUP(D70,'[1]cartera '!$D$2:F$925,3,0)</f>
        <v>15/02/2023</v>
      </c>
      <c r="G70" s="8">
        <v>2846250</v>
      </c>
      <c r="H70" s="15">
        <v>2789325</v>
      </c>
      <c r="I70" s="7" t="s">
        <v>9</v>
      </c>
    </row>
    <row r="71" spans="1:9" ht="36.5" x14ac:dyDescent="0.35">
      <c r="A71" s="5">
        <v>805011262</v>
      </c>
      <c r="B71" s="5" t="s">
        <v>10</v>
      </c>
      <c r="C71" s="5"/>
      <c r="D71" s="13">
        <v>1075725</v>
      </c>
      <c r="E71" s="14">
        <v>44957</v>
      </c>
      <c r="F71" s="6" t="str">
        <f>VLOOKUP(D71,'[1]cartera '!$D$2:F$925,3,0)</f>
        <v>15/02/2023</v>
      </c>
      <c r="G71" s="8">
        <v>2846250</v>
      </c>
      <c r="H71" s="15">
        <v>2789325</v>
      </c>
      <c r="I71" s="7" t="s">
        <v>9</v>
      </c>
    </row>
    <row r="72" spans="1:9" ht="36.5" x14ac:dyDescent="0.35">
      <c r="A72" s="5">
        <v>805011262</v>
      </c>
      <c r="B72" s="5" t="s">
        <v>10</v>
      </c>
      <c r="C72" s="5"/>
      <c r="D72" s="13">
        <v>1075724</v>
      </c>
      <c r="E72" s="14">
        <v>44957</v>
      </c>
      <c r="F72" s="6" t="str">
        <f>VLOOKUP(D72,'[1]cartera '!$D$2:F$925,3,0)</f>
        <v>15/02/2023</v>
      </c>
      <c r="G72" s="8">
        <v>2846250</v>
      </c>
      <c r="H72" s="15">
        <v>2789325</v>
      </c>
      <c r="I72" s="7" t="s">
        <v>9</v>
      </c>
    </row>
    <row r="73" spans="1:9" ht="36.5" x14ac:dyDescent="0.35">
      <c r="A73" s="5">
        <v>805011262</v>
      </c>
      <c r="B73" s="5" t="s">
        <v>10</v>
      </c>
      <c r="C73" s="5"/>
      <c r="D73" s="13">
        <v>1075723</v>
      </c>
      <c r="E73" s="14">
        <v>44957</v>
      </c>
      <c r="F73" s="6" t="str">
        <f>VLOOKUP(D73,'[1]cartera '!$D$2:F$925,3,0)</f>
        <v>15/02/2023</v>
      </c>
      <c r="G73" s="8">
        <v>2846250</v>
      </c>
      <c r="H73" s="15">
        <v>2789325</v>
      </c>
      <c r="I73" s="7" t="s">
        <v>9</v>
      </c>
    </row>
    <row r="74" spans="1:9" ht="36.5" x14ac:dyDescent="0.35">
      <c r="A74" s="5">
        <v>805011262</v>
      </c>
      <c r="B74" s="5" t="s">
        <v>10</v>
      </c>
      <c r="C74" s="5"/>
      <c r="D74" s="13">
        <v>1075722</v>
      </c>
      <c r="E74" s="14">
        <v>44957</v>
      </c>
      <c r="F74" s="6" t="str">
        <f>VLOOKUP(D74,'[1]cartera '!$D$2:F$925,3,0)</f>
        <v>15/02/2023</v>
      </c>
      <c r="G74" s="8">
        <v>2846250</v>
      </c>
      <c r="H74" s="15">
        <v>2789325</v>
      </c>
      <c r="I74" s="7" t="s">
        <v>9</v>
      </c>
    </row>
    <row r="75" spans="1:9" ht="36.5" x14ac:dyDescent="0.35">
      <c r="A75" s="5">
        <v>805011262</v>
      </c>
      <c r="B75" s="5" t="s">
        <v>10</v>
      </c>
      <c r="C75" s="5"/>
      <c r="D75" s="13">
        <v>1075721</v>
      </c>
      <c r="E75" s="14">
        <v>44957</v>
      </c>
      <c r="F75" s="6" t="str">
        <f>VLOOKUP(D75,'[1]cartera '!$D$2:F$925,3,0)</f>
        <v>15/02/2023</v>
      </c>
      <c r="G75" s="8">
        <v>2846250</v>
      </c>
      <c r="H75" s="15">
        <v>2789325</v>
      </c>
      <c r="I75" s="7" t="s">
        <v>9</v>
      </c>
    </row>
    <row r="76" spans="1:9" ht="36.5" x14ac:dyDescent="0.35">
      <c r="A76" s="5">
        <v>805011262</v>
      </c>
      <c r="B76" s="5" t="s">
        <v>10</v>
      </c>
      <c r="C76" s="5"/>
      <c r="D76" s="13">
        <v>1075720</v>
      </c>
      <c r="E76" s="14">
        <v>44957</v>
      </c>
      <c r="F76" s="6" t="str">
        <f>VLOOKUP(D76,'[1]cartera '!$D$2:F$925,3,0)</f>
        <v>15/02/2023</v>
      </c>
      <c r="G76" s="8">
        <v>2846250</v>
      </c>
      <c r="H76" s="15">
        <v>2789325</v>
      </c>
      <c r="I76" s="7" t="s">
        <v>9</v>
      </c>
    </row>
    <row r="77" spans="1:9" ht="36.5" x14ac:dyDescent="0.35">
      <c r="A77" s="5">
        <v>805011262</v>
      </c>
      <c r="B77" s="5" t="s">
        <v>10</v>
      </c>
      <c r="C77" s="5"/>
      <c r="D77" s="13">
        <v>1075719</v>
      </c>
      <c r="E77" s="14">
        <v>44957</v>
      </c>
      <c r="F77" s="6" t="str">
        <f>VLOOKUP(D77,'[1]cartera '!$D$2:F$925,3,0)</f>
        <v>15/02/2023</v>
      </c>
      <c r="G77" s="8">
        <v>2846250</v>
      </c>
      <c r="H77" s="15">
        <v>2789325</v>
      </c>
      <c r="I77" s="7" t="s">
        <v>9</v>
      </c>
    </row>
    <row r="78" spans="1:9" ht="36.5" x14ac:dyDescent="0.35">
      <c r="A78" s="5">
        <v>805011262</v>
      </c>
      <c r="B78" s="5" t="s">
        <v>10</v>
      </c>
      <c r="C78" s="5"/>
      <c r="D78" s="13">
        <v>1075718</v>
      </c>
      <c r="E78" s="14">
        <v>44957</v>
      </c>
      <c r="F78" s="6" t="str">
        <f>VLOOKUP(D78,'[1]cartera '!$D$2:F$925,3,0)</f>
        <v>15/02/2023</v>
      </c>
      <c r="G78" s="8">
        <v>2846250</v>
      </c>
      <c r="H78" s="15">
        <v>2789325</v>
      </c>
      <c r="I78" s="7" t="s">
        <v>9</v>
      </c>
    </row>
    <row r="79" spans="1:9" ht="36.5" x14ac:dyDescent="0.35">
      <c r="A79" s="5">
        <v>805011262</v>
      </c>
      <c r="B79" s="5" t="s">
        <v>10</v>
      </c>
      <c r="C79" s="5"/>
      <c r="D79" s="13">
        <v>1072591</v>
      </c>
      <c r="E79" s="14">
        <v>44957</v>
      </c>
      <c r="F79" s="6" t="str">
        <f>VLOOKUP(D79,'[1]cartera '!$D$2:F$925,3,0)</f>
        <v>15/02/2023</v>
      </c>
      <c r="G79" s="8">
        <v>474375</v>
      </c>
      <c r="H79" s="15">
        <v>464887</v>
      </c>
      <c r="I79" s="7" t="s">
        <v>9</v>
      </c>
    </row>
    <row r="80" spans="1:9" ht="36.5" x14ac:dyDescent="0.35">
      <c r="A80" s="5">
        <v>805011262</v>
      </c>
      <c r="B80" s="5" t="s">
        <v>10</v>
      </c>
      <c r="C80" s="5"/>
      <c r="D80" s="13">
        <v>1075709</v>
      </c>
      <c r="E80" s="14">
        <v>44957</v>
      </c>
      <c r="F80" s="6" t="str">
        <f>VLOOKUP(D80,'[1]cartera '!$D$2:F$925,3,0)</f>
        <v>15/02/2023</v>
      </c>
      <c r="G80" s="8">
        <v>2846250</v>
      </c>
      <c r="H80" s="15">
        <v>2789325</v>
      </c>
      <c r="I80" s="7" t="s">
        <v>9</v>
      </c>
    </row>
    <row r="81" spans="1:9" ht="36.5" x14ac:dyDescent="0.35">
      <c r="A81" s="5">
        <v>805011262</v>
      </c>
      <c r="B81" s="5" t="s">
        <v>10</v>
      </c>
      <c r="C81" s="5"/>
      <c r="D81" s="13">
        <v>1072553</v>
      </c>
      <c r="E81" s="14">
        <v>44957</v>
      </c>
      <c r="F81" s="6" t="str">
        <f>VLOOKUP(D81,'[1]cartera '!$D$2:F$925,3,0)</f>
        <v>15/02/2023</v>
      </c>
      <c r="G81" s="8">
        <v>2846250</v>
      </c>
      <c r="H81" s="15">
        <v>2789325</v>
      </c>
      <c r="I81" s="7" t="s">
        <v>9</v>
      </c>
    </row>
    <row r="82" spans="1:9" ht="36.5" x14ac:dyDescent="0.35">
      <c r="A82" s="5">
        <v>805011262</v>
      </c>
      <c r="B82" s="5" t="s">
        <v>10</v>
      </c>
      <c r="C82" s="5"/>
      <c r="D82" s="13">
        <v>1072552</v>
      </c>
      <c r="E82" s="14">
        <v>44957</v>
      </c>
      <c r="F82" s="6" t="str">
        <f>VLOOKUP(D82,'[1]cartera '!$D$2:F$925,3,0)</f>
        <v>15/02/2023</v>
      </c>
      <c r="G82" s="8">
        <v>2846250</v>
      </c>
      <c r="H82" s="15">
        <v>2789325</v>
      </c>
      <c r="I82" s="7" t="s">
        <v>9</v>
      </c>
    </row>
    <row r="83" spans="1:9" ht="36.5" x14ac:dyDescent="0.35">
      <c r="A83" s="5">
        <v>805011262</v>
      </c>
      <c r="B83" s="5" t="s">
        <v>10</v>
      </c>
      <c r="C83" s="5"/>
      <c r="D83" s="13">
        <v>1075710</v>
      </c>
      <c r="E83" s="14">
        <v>44957</v>
      </c>
      <c r="F83" s="6" t="str">
        <f>VLOOKUP(D83,'[1]cartera '!$D$2:F$925,3,0)</f>
        <v>15/02/2023</v>
      </c>
      <c r="G83" s="8">
        <v>2846250</v>
      </c>
      <c r="H83" s="15">
        <v>2789325</v>
      </c>
      <c r="I83" s="7" t="s">
        <v>9</v>
      </c>
    </row>
    <row r="84" spans="1:9" ht="36.5" x14ac:dyDescent="0.35">
      <c r="A84" s="5">
        <v>805011262</v>
      </c>
      <c r="B84" s="5" t="s">
        <v>10</v>
      </c>
      <c r="C84" s="5"/>
      <c r="D84" s="13">
        <v>1072576</v>
      </c>
      <c r="E84" s="14">
        <v>44957</v>
      </c>
      <c r="F84" s="6" t="str">
        <f>VLOOKUP(D84,'[1]cartera '!$D$2:F$925,3,0)</f>
        <v>15/02/2023</v>
      </c>
      <c r="G84" s="8">
        <v>2846250</v>
      </c>
      <c r="H84" s="15">
        <v>2789325</v>
      </c>
      <c r="I84" s="7" t="s">
        <v>9</v>
      </c>
    </row>
    <row r="85" spans="1:9" ht="36.5" x14ac:dyDescent="0.35">
      <c r="A85" s="5">
        <v>805011262</v>
      </c>
      <c r="B85" s="5" t="s">
        <v>10</v>
      </c>
      <c r="C85" s="5"/>
      <c r="D85" s="13">
        <v>1072586</v>
      </c>
      <c r="E85" s="14">
        <v>44957</v>
      </c>
      <c r="F85" s="6" t="str">
        <f>VLOOKUP(D85,'[1]cartera '!$D$2:F$925,3,0)</f>
        <v>15/02/2023</v>
      </c>
      <c r="G85" s="8">
        <v>2846250</v>
      </c>
      <c r="H85" s="15">
        <v>2789325</v>
      </c>
      <c r="I85" s="7" t="s">
        <v>9</v>
      </c>
    </row>
    <row r="86" spans="1:9" ht="36.5" x14ac:dyDescent="0.35">
      <c r="A86" s="5">
        <v>805011262</v>
      </c>
      <c r="B86" s="5" t="s">
        <v>10</v>
      </c>
      <c r="C86" s="5"/>
      <c r="D86" s="13">
        <v>1075735</v>
      </c>
      <c r="E86" s="14">
        <v>44957</v>
      </c>
      <c r="F86" s="6" t="str">
        <f>VLOOKUP(D86,'[1]cartera '!$D$2:F$925,3,0)</f>
        <v>15/02/2023</v>
      </c>
      <c r="G86" s="8">
        <v>1919393</v>
      </c>
      <c r="H86" s="15">
        <v>1881005</v>
      </c>
      <c r="I86" s="7" t="s">
        <v>9</v>
      </c>
    </row>
    <row r="87" spans="1:9" ht="36.5" x14ac:dyDescent="0.35">
      <c r="A87" s="5">
        <v>805011262</v>
      </c>
      <c r="B87" s="5" t="s">
        <v>10</v>
      </c>
      <c r="C87" s="5"/>
      <c r="D87" s="13">
        <v>1075732</v>
      </c>
      <c r="E87" s="14">
        <v>44957</v>
      </c>
      <c r="F87" s="6" t="str">
        <f>VLOOKUP(D87,'[1]cartera '!$D$2:F$925,3,0)</f>
        <v>15/02/2023</v>
      </c>
      <c r="G87" s="8">
        <v>2846250</v>
      </c>
      <c r="H87" s="15">
        <v>2789325</v>
      </c>
      <c r="I87" s="7" t="s">
        <v>9</v>
      </c>
    </row>
    <row r="88" spans="1:9" ht="36.5" x14ac:dyDescent="0.35">
      <c r="A88" s="5">
        <v>805011262</v>
      </c>
      <c r="B88" s="5" t="s">
        <v>10</v>
      </c>
      <c r="C88" s="5"/>
      <c r="D88" s="13">
        <v>1075731</v>
      </c>
      <c r="E88" s="14">
        <v>44957</v>
      </c>
      <c r="F88" s="6" t="str">
        <f>VLOOKUP(D88,'[1]cartera '!$D$2:F$925,3,0)</f>
        <v>15/02/2023</v>
      </c>
      <c r="G88" s="8">
        <v>2846250</v>
      </c>
      <c r="H88" s="15">
        <v>2789325</v>
      </c>
      <c r="I88" s="7" t="s">
        <v>9</v>
      </c>
    </row>
    <row r="89" spans="1:9" ht="36.5" x14ac:dyDescent="0.35">
      <c r="A89" s="5">
        <v>805011262</v>
      </c>
      <c r="B89" s="5" t="s">
        <v>10</v>
      </c>
      <c r="C89" s="5"/>
      <c r="D89" s="13">
        <v>1075730</v>
      </c>
      <c r="E89" s="14">
        <v>44957</v>
      </c>
      <c r="F89" s="6" t="str">
        <f>VLOOKUP(D89,'[1]cartera '!$D$2:F$925,3,0)</f>
        <v>15/02/2023</v>
      </c>
      <c r="G89" s="8">
        <v>2846250</v>
      </c>
      <c r="H89" s="15">
        <v>2789325</v>
      </c>
      <c r="I89" s="7" t="s">
        <v>9</v>
      </c>
    </row>
    <row r="90" spans="1:9" ht="36.5" x14ac:dyDescent="0.35">
      <c r="A90" s="5">
        <v>805011262</v>
      </c>
      <c r="B90" s="5" t="s">
        <v>10</v>
      </c>
      <c r="C90" s="5"/>
      <c r="D90" s="13">
        <v>1072574</v>
      </c>
      <c r="E90" s="14">
        <v>44957</v>
      </c>
      <c r="F90" s="6" t="str">
        <f>VLOOKUP(D90,'[1]cartera '!$D$2:F$925,3,0)</f>
        <v>15/02/2023</v>
      </c>
      <c r="G90" s="8">
        <v>2846250</v>
      </c>
      <c r="H90" s="15">
        <v>2789325</v>
      </c>
      <c r="I90" s="7" t="s">
        <v>9</v>
      </c>
    </row>
    <row r="91" spans="1:9" ht="36.5" x14ac:dyDescent="0.35">
      <c r="A91" s="5">
        <v>805011262</v>
      </c>
      <c r="B91" s="5" t="s">
        <v>10</v>
      </c>
      <c r="C91" s="5"/>
      <c r="D91" s="13">
        <v>1075728</v>
      </c>
      <c r="E91" s="14">
        <v>44957</v>
      </c>
      <c r="F91" s="6" t="str">
        <f>VLOOKUP(D91,'[1]cartera '!$D$2:F$925,3,0)</f>
        <v>15/02/2023</v>
      </c>
      <c r="G91" s="8">
        <v>2846250</v>
      </c>
      <c r="H91" s="15">
        <v>2789325</v>
      </c>
      <c r="I91" s="7" t="s">
        <v>9</v>
      </c>
    </row>
    <row r="92" spans="1:9" ht="36.5" x14ac:dyDescent="0.35">
      <c r="A92" s="5">
        <v>805011262</v>
      </c>
      <c r="B92" s="5" t="s">
        <v>10</v>
      </c>
      <c r="C92" s="5"/>
      <c r="D92" s="13">
        <v>1072575</v>
      </c>
      <c r="E92" s="14">
        <v>44957</v>
      </c>
      <c r="F92" s="6" t="str">
        <f>VLOOKUP(D92,'[1]cartera '!$D$2:F$925,3,0)</f>
        <v>15/02/2023</v>
      </c>
      <c r="G92" s="8">
        <v>2846250</v>
      </c>
      <c r="H92" s="15">
        <v>2789325</v>
      </c>
      <c r="I92" s="7" t="s">
        <v>9</v>
      </c>
    </row>
    <row r="93" spans="1:9" ht="36.5" x14ac:dyDescent="0.35">
      <c r="A93" s="5">
        <v>805011262</v>
      </c>
      <c r="B93" s="5" t="s">
        <v>10</v>
      </c>
      <c r="C93" s="5"/>
      <c r="D93" s="13">
        <v>1072585</v>
      </c>
      <c r="E93" s="14">
        <v>44957</v>
      </c>
      <c r="F93" s="6" t="str">
        <f>VLOOKUP(D93,'[1]cartera '!$D$2:F$925,3,0)</f>
        <v>15/02/2023</v>
      </c>
      <c r="G93" s="8">
        <v>2846250</v>
      </c>
      <c r="H93" s="15">
        <v>2789325</v>
      </c>
      <c r="I93" s="7" t="s">
        <v>9</v>
      </c>
    </row>
    <row r="94" spans="1:9" ht="36.5" x14ac:dyDescent="0.35">
      <c r="A94" s="5">
        <v>805011262</v>
      </c>
      <c r="B94" s="5" t="s">
        <v>10</v>
      </c>
      <c r="C94" s="5"/>
      <c r="D94" s="13">
        <v>1072584</v>
      </c>
      <c r="E94" s="14">
        <v>44957</v>
      </c>
      <c r="F94" s="6" t="str">
        <f>VLOOKUP(D94,'[1]cartera '!$D$2:F$925,3,0)</f>
        <v>15/02/2023</v>
      </c>
      <c r="G94" s="8">
        <v>2846250</v>
      </c>
      <c r="H94" s="15">
        <v>2789325</v>
      </c>
      <c r="I94" s="7" t="s">
        <v>9</v>
      </c>
    </row>
    <row r="95" spans="1:9" ht="36.5" x14ac:dyDescent="0.35">
      <c r="A95" s="5">
        <v>805011262</v>
      </c>
      <c r="B95" s="5" t="s">
        <v>10</v>
      </c>
      <c r="C95" s="5"/>
      <c r="D95" s="13">
        <v>1072583</v>
      </c>
      <c r="E95" s="14">
        <v>44957</v>
      </c>
      <c r="F95" s="6" t="str">
        <f>VLOOKUP(D95,'[1]cartera '!$D$2:F$925,3,0)</f>
        <v>15/02/2023</v>
      </c>
      <c r="G95" s="8">
        <v>2846250</v>
      </c>
      <c r="H95" s="15">
        <v>2789325</v>
      </c>
      <c r="I95" s="7" t="s">
        <v>9</v>
      </c>
    </row>
    <row r="96" spans="1:9" ht="36.5" x14ac:dyDescent="0.35">
      <c r="A96" s="5">
        <v>805011262</v>
      </c>
      <c r="B96" s="5" t="s">
        <v>10</v>
      </c>
      <c r="C96" s="5"/>
      <c r="D96" s="13">
        <v>1072582</v>
      </c>
      <c r="E96" s="14">
        <v>44957</v>
      </c>
      <c r="F96" s="6" t="str">
        <f>VLOOKUP(D96,'[1]cartera '!$D$2:F$925,3,0)</f>
        <v>15/02/2023</v>
      </c>
      <c r="G96" s="8">
        <v>2846250</v>
      </c>
      <c r="H96" s="15">
        <v>2789325</v>
      </c>
      <c r="I96" s="7" t="s">
        <v>9</v>
      </c>
    </row>
    <row r="97" spans="1:9" ht="36.5" x14ac:dyDescent="0.35">
      <c r="A97" s="5">
        <v>805011262</v>
      </c>
      <c r="B97" s="5" t="s">
        <v>10</v>
      </c>
      <c r="C97" s="5"/>
      <c r="D97" s="13">
        <v>1072581</v>
      </c>
      <c r="E97" s="14">
        <v>44957</v>
      </c>
      <c r="F97" s="6" t="str">
        <f>VLOOKUP(D97,'[1]cartera '!$D$2:F$925,3,0)</f>
        <v>15/02/2023</v>
      </c>
      <c r="G97" s="8">
        <v>2846250</v>
      </c>
      <c r="H97" s="15">
        <v>2789325</v>
      </c>
      <c r="I97" s="7" t="s">
        <v>9</v>
      </c>
    </row>
    <row r="98" spans="1:9" ht="36.5" x14ac:dyDescent="0.35">
      <c r="A98" s="5">
        <v>805011262</v>
      </c>
      <c r="B98" s="5" t="s">
        <v>10</v>
      </c>
      <c r="C98" s="5"/>
      <c r="D98" s="13">
        <v>1072580</v>
      </c>
      <c r="E98" s="14">
        <v>44957</v>
      </c>
      <c r="F98" s="6" t="str">
        <f>VLOOKUP(D98,'[1]cartera '!$D$2:F$925,3,0)</f>
        <v>15/02/2023</v>
      </c>
      <c r="G98" s="8">
        <v>2846250</v>
      </c>
      <c r="H98" s="15">
        <v>2789325</v>
      </c>
      <c r="I98" s="7" t="s">
        <v>9</v>
      </c>
    </row>
    <row r="99" spans="1:9" ht="36.5" x14ac:dyDescent="0.35">
      <c r="A99" s="5">
        <v>805011262</v>
      </c>
      <c r="B99" s="5" t="s">
        <v>10</v>
      </c>
      <c r="C99" s="5"/>
      <c r="D99" s="13">
        <v>1072579</v>
      </c>
      <c r="E99" s="14">
        <v>44957</v>
      </c>
      <c r="F99" s="6" t="str">
        <f>VLOOKUP(D99,'[1]cartera '!$D$2:F$925,3,0)</f>
        <v>15/02/2023</v>
      </c>
      <c r="G99" s="8">
        <v>2846250</v>
      </c>
      <c r="H99" s="15">
        <v>2789325</v>
      </c>
      <c r="I99" s="7" t="s">
        <v>9</v>
      </c>
    </row>
    <row r="100" spans="1:9" ht="36.5" x14ac:dyDescent="0.35">
      <c r="A100" s="5">
        <v>805011262</v>
      </c>
      <c r="B100" s="5" t="s">
        <v>10</v>
      </c>
      <c r="C100" s="5"/>
      <c r="D100" s="13">
        <v>1072578</v>
      </c>
      <c r="E100" s="14">
        <v>44957</v>
      </c>
      <c r="F100" s="6" t="str">
        <f>VLOOKUP(D100,'[1]cartera '!$D$2:F$925,3,0)</f>
        <v>15/02/2023</v>
      </c>
      <c r="G100" s="8">
        <v>2846250</v>
      </c>
      <c r="H100" s="15">
        <v>2789325</v>
      </c>
      <c r="I100" s="7" t="s">
        <v>9</v>
      </c>
    </row>
    <row r="101" spans="1:9" ht="36.5" x14ac:dyDescent="0.35">
      <c r="A101" s="5">
        <v>805011262</v>
      </c>
      <c r="B101" s="5" t="s">
        <v>10</v>
      </c>
      <c r="C101" s="5"/>
      <c r="D101" s="13">
        <v>1072577</v>
      </c>
      <c r="E101" s="14">
        <v>44957</v>
      </c>
      <c r="F101" s="6" t="str">
        <f>VLOOKUP(D101,'[1]cartera '!$D$2:F$925,3,0)</f>
        <v>15/02/2023</v>
      </c>
      <c r="G101" s="8">
        <v>2846250</v>
      </c>
      <c r="H101" s="15">
        <v>2789325</v>
      </c>
      <c r="I101" s="7" t="s">
        <v>9</v>
      </c>
    </row>
    <row r="102" spans="1:9" ht="36.5" x14ac:dyDescent="0.35">
      <c r="A102" s="5">
        <v>805011262</v>
      </c>
      <c r="B102" s="5" t="s">
        <v>10</v>
      </c>
      <c r="C102" s="5"/>
      <c r="D102" s="13">
        <v>1075729</v>
      </c>
      <c r="E102" s="14">
        <v>44957</v>
      </c>
      <c r="F102" s="6" t="str">
        <f>VLOOKUP(D102,'[1]cartera '!$D$2:F$925,3,0)</f>
        <v>15/02/2023</v>
      </c>
      <c r="G102" s="8">
        <v>2846250</v>
      </c>
      <c r="H102" s="15">
        <v>2789325</v>
      </c>
      <c r="I102" s="7" t="s">
        <v>9</v>
      </c>
    </row>
    <row r="103" spans="1:9" ht="36.5" x14ac:dyDescent="0.35">
      <c r="A103" s="5">
        <v>805011262</v>
      </c>
      <c r="B103" s="5" t="s">
        <v>10</v>
      </c>
      <c r="C103" s="5"/>
      <c r="D103" s="13">
        <v>1079438</v>
      </c>
      <c r="E103" s="14">
        <v>44977</v>
      </c>
      <c r="F103" s="6" t="str">
        <f>VLOOKUP(D103,'[1]cartera '!$D$2:F$925,3,0)</f>
        <v>22/03/2023</v>
      </c>
      <c r="G103" s="8">
        <v>-4100</v>
      </c>
      <c r="H103" s="15">
        <v>-4100</v>
      </c>
      <c r="I103" s="7" t="s">
        <v>9</v>
      </c>
    </row>
    <row r="104" spans="1:9" ht="36.5" x14ac:dyDescent="0.35">
      <c r="A104" s="5">
        <v>805011262</v>
      </c>
      <c r="B104" s="5" t="s">
        <v>10</v>
      </c>
      <c r="C104" s="5"/>
      <c r="D104" s="13">
        <v>1079438</v>
      </c>
      <c r="E104" s="14">
        <v>44977</v>
      </c>
      <c r="F104" s="6" t="str">
        <f>VLOOKUP(D104,'[1]cartera '!$D$2:F$925,3,0)</f>
        <v>22/03/2023</v>
      </c>
      <c r="G104" s="8">
        <v>85000</v>
      </c>
      <c r="H104" s="15">
        <v>83300</v>
      </c>
      <c r="I104" s="7" t="s">
        <v>9</v>
      </c>
    </row>
    <row r="105" spans="1:9" ht="36.5" x14ac:dyDescent="0.35">
      <c r="A105" s="5">
        <v>805011262</v>
      </c>
      <c r="B105" s="5" t="s">
        <v>10</v>
      </c>
      <c r="C105" s="5"/>
      <c r="D105" s="13">
        <v>1093153</v>
      </c>
      <c r="E105" s="14">
        <v>44985</v>
      </c>
      <c r="F105" s="6" t="str">
        <f>VLOOKUP(D105,'[1]cartera '!$D$2:F$925,3,0)</f>
        <v>22/03/2023</v>
      </c>
      <c r="G105" s="8">
        <v>2846250</v>
      </c>
      <c r="H105" s="15">
        <v>2789325</v>
      </c>
      <c r="I105" s="7" t="s">
        <v>9</v>
      </c>
    </row>
    <row r="106" spans="1:9" ht="36.5" x14ac:dyDescent="0.35">
      <c r="A106" s="5">
        <v>805011262</v>
      </c>
      <c r="B106" s="5" t="s">
        <v>10</v>
      </c>
      <c r="C106" s="5"/>
      <c r="D106" s="13">
        <v>1093175</v>
      </c>
      <c r="E106" s="14">
        <v>44985</v>
      </c>
      <c r="F106" s="6" t="str">
        <f>VLOOKUP(D106,'[1]cartera '!$D$2:F$925,3,0)</f>
        <v>22/03/2023</v>
      </c>
      <c r="G106" s="8">
        <v>2846250</v>
      </c>
      <c r="H106" s="15">
        <v>2789325</v>
      </c>
      <c r="I106" s="7" t="s">
        <v>9</v>
      </c>
    </row>
    <row r="107" spans="1:9" ht="36.5" x14ac:dyDescent="0.35">
      <c r="A107" s="5">
        <v>805011262</v>
      </c>
      <c r="B107" s="5" t="s">
        <v>10</v>
      </c>
      <c r="C107" s="5"/>
      <c r="D107" s="13">
        <v>1093176</v>
      </c>
      <c r="E107" s="14">
        <v>44985</v>
      </c>
      <c r="F107" s="6" t="str">
        <f>VLOOKUP(D107,'[1]cartera '!$D$2:F$925,3,0)</f>
        <v>22/03/2023</v>
      </c>
      <c r="G107" s="8">
        <v>2846250</v>
      </c>
      <c r="H107" s="15">
        <v>2789325</v>
      </c>
      <c r="I107" s="7" t="s">
        <v>9</v>
      </c>
    </row>
    <row r="108" spans="1:9" ht="36.5" x14ac:dyDescent="0.35">
      <c r="A108" s="5">
        <v>805011262</v>
      </c>
      <c r="B108" s="5" t="s">
        <v>10</v>
      </c>
      <c r="C108" s="5"/>
      <c r="D108" s="13">
        <v>1093177</v>
      </c>
      <c r="E108" s="14">
        <v>44985</v>
      </c>
      <c r="F108" s="6" t="str">
        <f>VLOOKUP(D108,'[1]cartera '!$D$2:F$925,3,0)</f>
        <v>22/03/2023</v>
      </c>
      <c r="G108" s="8">
        <v>2846250</v>
      </c>
      <c r="H108" s="15">
        <v>2789325</v>
      </c>
      <c r="I108" s="7" t="s">
        <v>9</v>
      </c>
    </row>
    <row r="109" spans="1:9" ht="36.5" x14ac:dyDescent="0.35">
      <c r="A109" s="5">
        <v>805011262</v>
      </c>
      <c r="B109" s="5" t="s">
        <v>10</v>
      </c>
      <c r="C109" s="5"/>
      <c r="D109" s="13">
        <v>1093178</v>
      </c>
      <c r="E109" s="14">
        <v>44985</v>
      </c>
      <c r="F109" s="6" t="str">
        <f>VLOOKUP(D109,'[1]cartera '!$D$2:F$925,3,0)</f>
        <v>22/03/2023</v>
      </c>
      <c r="G109" s="8">
        <v>2846250</v>
      </c>
      <c r="H109" s="15">
        <v>2789325</v>
      </c>
      <c r="I109" s="7" t="s">
        <v>9</v>
      </c>
    </row>
    <row r="110" spans="1:9" ht="36.5" x14ac:dyDescent="0.35">
      <c r="A110" s="5">
        <v>805011262</v>
      </c>
      <c r="B110" s="5" t="s">
        <v>10</v>
      </c>
      <c r="C110" s="5"/>
      <c r="D110" s="13">
        <v>1093179</v>
      </c>
      <c r="E110" s="14">
        <v>44985</v>
      </c>
      <c r="F110" s="6" t="str">
        <f>VLOOKUP(D110,'[1]cartera '!$D$2:F$925,3,0)</f>
        <v>22/03/2023</v>
      </c>
      <c r="G110" s="8">
        <v>2846250</v>
      </c>
      <c r="H110" s="15">
        <v>2789325</v>
      </c>
      <c r="I110" s="7" t="s">
        <v>9</v>
      </c>
    </row>
    <row r="111" spans="1:9" ht="36.5" x14ac:dyDescent="0.35">
      <c r="A111" s="5">
        <v>805011262</v>
      </c>
      <c r="B111" s="5" t="s">
        <v>10</v>
      </c>
      <c r="C111" s="5"/>
      <c r="D111" s="13">
        <v>1093797</v>
      </c>
      <c r="E111" s="14">
        <v>44985</v>
      </c>
      <c r="F111" s="6" t="str">
        <f>VLOOKUP(D111,'[1]cartera '!$D$2:F$925,3,0)</f>
        <v>22/03/2023</v>
      </c>
      <c r="G111" s="8">
        <v>2846250</v>
      </c>
      <c r="H111" s="15">
        <v>2789325</v>
      </c>
      <c r="I111" s="7" t="s">
        <v>9</v>
      </c>
    </row>
    <row r="112" spans="1:9" ht="36.5" x14ac:dyDescent="0.35">
      <c r="A112" s="5">
        <v>805011262</v>
      </c>
      <c r="B112" s="5" t="s">
        <v>10</v>
      </c>
      <c r="C112" s="5"/>
      <c r="D112" s="13">
        <v>1093125</v>
      </c>
      <c r="E112" s="14">
        <v>44985</v>
      </c>
      <c r="F112" s="6" t="str">
        <f>VLOOKUP(D112,'[1]cartera '!$D$2:F$925,3,0)</f>
        <v>22/03/2023</v>
      </c>
      <c r="G112" s="8">
        <v>2846250</v>
      </c>
      <c r="H112" s="15">
        <v>2789325</v>
      </c>
      <c r="I112" s="7" t="s">
        <v>9</v>
      </c>
    </row>
    <row r="113" spans="1:9" ht="36.5" x14ac:dyDescent="0.35">
      <c r="A113" s="5">
        <v>805011262</v>
      </c>
      <c r="B113" s="5" t="s">
        <v>10</v>
      </c>
      <c r="C113" s="5"/>
      <c r="D113" s="13">
        <v>1093124</v>
      </c>
      <c r="E113" s="14">
        <v>44985</v>
      </c>
      <c r="F113" s="6" t="str">
        <f>VLOOKUP(D113,'[1]cartera '!$D$2:F$925,3,0)</f>
        <v>22/03/2023</v>
      </c>
      <c r="G113" s="8">
        <v>2846250</v>
      </c>
      <c r="H113" s="15">
        <v>2789325</v>
      </c>
      <c r="I113" s="7" t="s">
        <v>9</v>
      </c>
    </row>
    <row r="114" spans="1:9" ht="36.5" x14ac:dyDescent="0.35">
      <c r="A114" s="5">
        <v>805011262</v>
      </c>
      <c r="B114" s="5" t="s">
        <v>10</v>
      </c>
      <c r="C114" s="5"/>
      <c r="D114" s="13">
        <v>1093123</v>
      </c>
      <c r="E114" s="14">
        <v>44985</v>
      </c>
      <c r="F114" s="6" t="str">
        <f>VLOOKUP(D114,'[1]cartera '!$D$2:F$925,3,0)</f>
        <v>22/03/2023</v>
      </c>
      <c r="G114" s="8">
        <v>2846250</v>
      </c>
      <c r="H114" s="15">
        <v>2789325</v>
      </c>
      <c r="I114" s="7" t="s">
        <v>9</v>
      </c>
    </row>
    <row r="115" spans="1:9" ht="36.5" x14ac:dyDescent="0.35">
      <c r="A115" s="5">
        <v>805011262</v>
      </c>
      <c r="B115" s="5" t="s">
        <v>10</v>
      </c>
      <c r="C115" s="5"/>
      <c r="D115" s="13">
        <v>1093122</v>
      </c>
      <c r="E115" s="14">
        <v>44985</v>
      </c>
      <c r="F115" s="6" t="str">
        <f>VLOOKUP(D115,'[1]cartera '!$D$2:F$925,3,0)</f>
        <v>22/03/2023</v>
      </c>
      <c r="G115" s="8">
        <v>2846250</v>
      </c>
      <c r="H115" s="15">
        <v>2789325</v>
      </c>
      <c r="I115" s="7" t="s">
        <v>9</v>
      </c>
    </row>
    <row r="116" spans="1:9" ht="36.5" x14ac:dyDescent="0.35">
      <c r="A116" s="5">
        <v>805011262</v>
      </c>
      <c r="B116" s="5" t="s">
        <v>10</v>
      </c>
      <c r="C116" s="5"/>
      <c r="D116" s="13">
        <v>1093149</v>
      </c>
      <c r="E116" s="14">
        <v>44985</v>
      </c>
      <c r="F116" s="6" t="str">
        <f>VLOOKUP(D116,'[1]cartera '!$D$2:F$925,3,0)</f>
        <v>22/03/2023</v>
      </c>
      <c r="G116" s="8">
        <v>2846250</v>
      </c>
      <c r="H116" s="15">
        <v>2789325</v>
      </c>
      <c r="I116" s="7" t="s">
        <v>9</v>
      </c>
    </row>
    <row r="117" spans="1:9" ht="36.5" x14ac:dyDescent="0.35">
      <c r="A117" s="5">
        <v>805011262</v>
      </c>
      <c r="B117" s="5" t="s">
        <v>10</v>
      </c>
      <c r="C117" s="5"/>
      <c r="D117" s="13">
        <v>1093793</v>
      </c>
      <c r="E117" s="14">
        <v>44985</v>
      </c>
      <c r="F117" s="6" t="str">
        <f>VLOOKUP(D117,'[1]cartera '!$D$2:F$925,3,0)</f>
        <v>22/03/2023</v>
      </c>
      <c r="G117" s="8">
        <v>2846250</v>
      </c>
      <c r="H117" s="15">
        <v>2789325</v>
      </c>
      <c r="I117" s="7" t="s">
        <v>9</v>
      </c>
    </row>
    <row r="118" spans="1:9" ht="36.5" x14ac:dyDescent="0.35">
      <c r="A118" s="5">
        <v>805011262</v>
      </c>
      <c r="B118" s="5" t="s">
        <v>10</v>
      </c>
      <c r="C118" s="5"/>
      <c r="D118" s="13">
        <v>1093792</v>
      </c>
      <c r="E118" s="14">
        <v>44985</v>
      </c>
      <c r="F118" s="6" t="str">
        <f>VLOOKUP(D118,'[1]cartera '!$D$2:F$925,3,0)</f>
        <v>22/03/2023</v>
      </c>
      <c r="G118" s="8">
        <v>2846250</v>
      </c>
      <c r="H118" s="15">
        <v>2789325</v>
      </c>
      <c r="I118" s="7" t="s">
        <v>9</v>
      </c>
    </row>
    <row r="119" spans="1:9" ht="36.5" x14ac:dyDescent="0.35">
      <c r="A119" s="5">
        <v>805011262</v>
      </c>
      <c r="B119" s="5" t="s">
        <v>10</v>
      </c>
      <c r="C119" s="5"/>
      <c r="D119" s="13">
        <v>1093150</v>
      </c>
      <c r="E119" s="14">
        <v>44985</v>
      </c>
      <c r="F119" s="6" t="str">
        <f>VLOOKUP(D119,'[1]cartera '!$D$2:F$925,3,0)</f>
        <v>22/03/2023</v>
      </c>
      <c r="G119" s="8">
        <v>2846250</v>
      </c>
      <c r="H119" s="15">
        <v>2789325</v>
      </c>
      <c r="I119" s="7" t="s">
        <v>9</v>
      </c>
    </row>
    <row r="120" spans="1:9" ht="36.5" x14ac:dyDescent="0.35">
      <c r="A120" s="5">
        <v>805011262</v>
      </c>
      <c r="B120" s="5" t="s">
        <v>10</v>
      </c>
      <c r="C120" s="5"/>
      <c r="D120" s="13">
        <v>1093148</v>
      </c>
      <c r="E120" s="14">
        <v>44985</v>
      </c>
      <c r="F120" s="6" t="str">
        <f>VLOOKUP(D120,'[1]cartera '!$D$2:F$925,3,0)</f>
        <v>22/03/2023</v>
      </c>
      <c r="G120" s="8">
        <v>2846250</v>
      </c>
      <c r="H120" s="15">
        <v>2789325</v>
      </c>
      <c r="I120" s="7" t="s">
        <v>9</v>
      </c>
    </row>
    <row r="121" spans="1:9" ht="36.5" x14ac:dyDescent="0.35">
      <c r="A121" s="5">
        <v>805011262</v>
      </c>
      <c r="B121" s="5" t="s">
        <v>10</v>
      </c>
      <c r="C121" s="5"/>
      <c r="D121" s="13">
        <v>1093147</v>
      </c>
      <c r="E121" s="14">
        <v>44985</v>
      </c>
      <c r="F121" s="6" t="str">
        <f>VLOOKUP(D121,'[1]cartera '!$D$2:F$925,3,0)</f>
        <v>22/03/2023</v>
      </c>
      <c r="G121" s="8">
        <v>2846250</v>
      </c>
      <c r="H121" s="15">
        <v>2789325</v>
      </c>
      <c r="I121" s="7" t="s">
        <v>9</v>
      </c>
    </row>
    <row r="122" spans="1:9" ht="36.5" x14ac:dyDescent="0.35">
      <c r="A122" s="5">
        <v>805011262</v>
      </c>
      <c r="B122" s="5" t="s">
        <v>10</v>
      </c>
      <c r="C122" s="5"/>
      <c r="D122" s="13">
        <v>1093146</v>
      </c>
      <c r="E122" s="14">
        <v>44985</v>
      </c>
      <c r="F122" s="6" t="str">
        <f>VLOOKUP(D122,'[1]cartera '!$D$2:F$925,3,0)</f>
        <v>22/03/2023</v>
      </c>
      <c r="G122" s="8">
        <v>2846250</v>
      </c>
      <c r="H122" s="15">
        <v>2789325</v>
      </c>
      <c r="I122" s="7" t="s">
        <v>9</v>
      </c>
    </row>
    <row r="123" spans="1:9" ht="36.5" x14ac:dyDescent="0.35">
      <c r="A123" s="5">
        <v>805011262</v>
      </c>
      <c r="B123" s="5" t="s">
        <v>10</v>
      </c>
      <c r="C123" s="5"/>
      <c r="D123" s="13">
        <v>1093145</v>
      </c>
      <c r="E123" s="14">
        <v>44985</v>
      </c>
      <c r="F123" s="6" t="str">
        <f>VLOOKUP(D123,'[1]cartera '!$D$2:F$925,3,0)</f>
        <v>22/03/2023</v>
      </c>
      <c r="G123" s="8">
        <v>2846250</v>
      </c>
      <c r="H123" s="15">
        <v>2789325</v>
      </c>
      <c r="I123" s="7" t="s">
        <v>9</v>
      </c>
    </row>
    <row r="124" spans="1:9" ht="36.5" x14ac:dyDescent="0.35">
      <c r="A124" s="5">
        <v>805011262</v>
      </c>
      <c r="B124" s="5" t="s">
        <v>10</v>
      </c>
      <c r="C124" s="5"/>
      <c r="D124" s="13">
        <v>1093144</v>
      </c>
      <c r="E124" s="14">
        <v>44985</v>
      </c>
      <c r="F124" s="6" t="str">
        <f>VLOOKUP(D124,'[1]cartera '!$D$2:F$925,3,0)</f>
        <v>22/03/2023</v>
      </c>
      <c r="G124" s="8">
        <v>2846250</v>
      </c>
      <c r="H124" s="15">
        <v>2789325</v>
      </c>
      <c r="I124" s="7" t="s">
        <v>9</v>
      </c>
    </row>
    <row r="125" spans="1:9" ht="36.5" x14ac:dyDescent="0.35">
      <c r="A125" s="5">
        <v>805011262</v>
      </c>
      <c r="B125" s="5" t="s">
        <v>10</v>
      </c>
      <c r="C125" s="5"/>
      <c r="D125" s="13">
        <v>1093143</v>
      </c>
      <c r="E125" s="14">
        <v>44985</v>
      </c>
      <c r="F125" s="6" t="str">
        <f>VLOOKUP(D125,'[1]cartera '!$D$2:F$925,3,0)</f>
        <v>22/03/2023</v>
      </c>
      <c r="G125" s="8">
        <v>2846250</v>
      </c>
      <c r="H125" s="15">
        <v>2789325</v>
      </c>
      <c r="I125" s="7" t="s">
        <v>9</v>
      </c>
    </row>
    <row r="126" spans="1:9" ht="36.5" x14ac:dyDescent="0.35">
      <c r="A126" s="5">
        <v>805011262</v>
      </c>
      <c r="B126" s="5" t="s">
        <v>10</v>
      </c>
      <c r="C126" s="5"/>
      <c r="D126" s="13">
        <v>1093142</v>
      </c>
      <c r="E126" s="14">
        <v>44985</v>
      </c>
      <c r="F126" s="6" t="str">
        <f>VLOOKUP(D126,'[1]cartera '!$D$2:F$925,3,0)</f>
        <v>22/03/2023</v>
      </c>
      <c r="G126" s="8">
        <v>2846250</v>
      </c>
      <c r="H126" s="15">
        <v>2789325</v>
      </c>
      <c r="I126" s="7" t="s">
        <v>9</v>
      </c>
    </row>
    <row r="127" spans="1:9" ht="36.5" x14ac:dyDescent="0.35">
      <c r="A127" s="5">
        <v>805011262</v>
      </c>
      <c r="B127" s="5" t="s">
        <v>10</v>
      </c>
      <c r="C127" s="5"/>
      <c r="D127" s="13">
        <v>1093141</v>
      </c>
      <c r="E127" s="14">
        <v>44985</v>
      </c>
      <c r="F127" s="6" t="str">
        <f>VLOOKUP(D127,'[1]cartera '!$D$2:F$925,3,0)</f>
        <v>22/03/2023</v>
      </c>
      <c r="G127" s="8">
        <v>2846250</v>
      </c>
      <c r="H127" s="15">
        <v>2789325</v>
      </c>
      <c r="I127" s="7" t="s">
        <v>9</v>
      </c>
    </row>
    <row r="128" spans="1:9" ht="36.5" x14ac:dyDescent="0.35">
      <c r="A128" s="5">
        <v>805011262</v>
      </c>
      <c r="B128" s="5" t="s">
        <v>10</v>
      </c>
      <c r="C128" s="5"/>
      <c r="D128" s="13">
        <v>1093140</v>
      </c>
      <c r="E128" s="14">
        <v>44985</v>
      </c>
      <c r="F128" s="6" t="str">
        <f>VLOOKUP(D128,'[1]cartera '!$D$2:F$925,3,0)</f>
        <v>22/03/2023</v>
      </c>
      <c r="G128" s="8">
        <v>2846250</v>
      </c>
      <c r="H128" s="15">
        <v>2789325</v>
      </c>
      <c r="I128" s="7" t="s">
        <v>9</v>
      </c>
    </row>
    <row r="129" spans="1:9" ht="36.5" x14ac:dyDescent="0.35">
      <c r="A129" s="5">
        <v>805011262</v>
      </c>
      <c r="B129" s="5" t="s">
        <v>10</v>
      </c>
      <c r="C129" s="5"/>
      <c r="D129" s="13">
        <v>1093151</v>
      </c>
      <c r="E129" s="14">
        <v>44985</v>
      </c>
      <c r="F129" s="6" t="str">
        <f>VLOOKUP(D129,'[1]cartera '!$D$2:F$925,3,0)</f>
        <v>22/03/2023</v>
      </c>
      <c r="G129" s="8">
        <v>2846250</v>
      </c>
      <c r="H129" s="15">
        <v>2789325</v>
      </c>
      <c r="I129" s="7" t="s">
        <v>9</v>
      </c>
    </row>
    <row r="130" spans="1:9" ht="36.5" x14ac:dyDescent="0.35">
      <c r="A130" s="5">
        <v>805011262</v>
      </c>
      <c r="B130" s="5" t="s">
        <v>10</v>
      </c>
      <c r="C130" s="5"/>
      <c r="D130" s="13">
        <v>1093137</v>
      </c>
      <c r="E130" s="14">
        <v>44985</v>
      </c>
      <c r="F130" s="6" t="str">
        <f>VLOOKUP(D130,'[1]cartera '!$D$2:F$925,3,0)</f>
        <v>22/03/2023</v>
      </c>
      <c r="G130" s="8">
        <v>2846250</v>
      </c>
      <c r="H130" s="15">
        <v>2789325</v>
      </c>
      <c r="I130" s="7" t="s">
        <v>9</v>
      </c>
    </row>
    <row r="131" spans="1:9" ht="36.5" x14ac:dyDescent="0.35">
      <c r="A131" s="5">
        <v>805011262</v>
      </c>
      <c r="B131" s="5" t="s">
        <v>10</v>
      </c>
      <c r="C131" s="5"/>
      <c r="D131" s="13">
        <v>1093139</v>
      </c>
      <c r="E131" s="14">
        <v>44985</v>
      </c>
      <c r="F131" s="6" t="str">
        <f>VLOOKUP(D131,'[1]cartera '!$D$2:F$925,3,0)</f>
        <v>22/03/2023</v>
      </c>
      <c r="G131" s="8">
        <v>2846250</v>
      </c>
      <c r="H131" s="15">
        <v>2789325</v>
      </c>
      <c r="I131" s="7" t="s">
        <v>9</v>
      </c>
    </row>
    <row r="132" spans="1:9" ht="36.5" x14ac:dyDescent="0.35">
      <c r="A132" s="5">
        <v>805011262</v>
      </c>
      <c r="B132" s="5" t="s">
        <v>10</v>
      </c>
      <c r="C132" s="5"/>
      <c r="D132" s="13">
        <v>1093126</v>
      </c>
      <c r="E132" s="14">
        <v>44985</v>
      </c>
      <c r="F132" s="6" t="str">
        <f>VLOOKUP(D132,'[1]cartera '!$D$2:F$925,3,0)</f>
        <v>22/03/2023</v>
      </c>
      <c r="G132" s="8">
        <v>2846250</v>
      </c>
      <c r="H132" s="15">
        <v>2789325</v>
      </c>
      <c r="I132" s="7" t="s">
        <v>9</v>
      </c>
    </row>
    <row r="133" spans="1:9" ht="36.5" x14ac:dyDescent="0.35">
      <c r="A133" s="5">
        <v>805011262</v>
      </c>
      <c r="B133" s="5" t="s">
        <v>10</v>
      </c>
      <c r="C133" s="5"/>
      <c r="D133" s="13">
        <v>1093136</v>
      </c>
      <c r="E133" s="14">
        <v>44985</v>
      </c>
      <c r="F133" s="6" t="str">
        <f>VLOOKUP(D133,'[1]cartera '!$D$2:F$925,3,0)</f>
        <v>22/03/2023</v>
      </c>
      <c r="G133" s="8">
        <v>2846250</v>
      </c>
      <c r="H133" s="15">
        <v>2789325</v>
      </c>
      <c r="I133" s="7" t="s">
        <v>9</v>
      </c>
    </row>
    <row r="134" spans="1:9" ht="36.5" x14ac:dyDescent="0.35">
      <c r="A134" s="5">
        <v>805011262</v>
      </c>
      <c r="B134" s="5" t="s">
        <v>10</v>
      </c>
      <c r="C134" s="5"/>
      <c r="D134" s="13">
        <v>1093135</v>
      </c>
      <c r="E134" s="14">
        <v>44985</v>
      </c>
      <c r="F134" s="6" t="str">
        <f>VLOOKUP(D134,'[1]cartera '!$D$2:F$925,3,0)</f>
        <v>22/03/2023</v>
      </c>
      <c r="G134" s="8">
        <v>2846250</v>
      </c>
      <c r="H134" s="15">
        <v>2789325</v>
      </c>
      <c r="I134" s="7" t="s">
        <v>9</v>
      </c>
    </row>
    <row r="135" spans="1:9" ht="36.5" x14ac:dyDescent="0.35">
      <c r="A135" s="5">
        <v>805011262</v>
      </c>
      <c r="B135" s="5" t="s">
        <v>10</v>
      </c>
      <c r="C135" s="5"/>
      <c r="D135" s="13">
        <v>1093134</v>
      </c>
      <c r="E135" s="14">
        <v>44985</v>
      </c>
      <c r="F135" s="6" t="str">
        <f>VLOOKUP(D135,'[1]cartera '!$D$2:F$925,3,0)</f>
        <v>22/03/2023</v>
      </c>
      <c r="G135" s="8">
        <v>2846250</v>
      </c>
      <c r="H135" s="15">
        <v>2789325</v>
      </c>
      <c r="I135" s="7" t="s">
        <v>9</v>
      </c>
    </row>
    <row r="136" spans="1:9" ht="36.5" x14ac:dyDescent="0.35">
      <c r="A136" s="5">
        <v>805011262</v>
      </c>
      <c r="B136" s="5" t="s">
        <v>10</v>
      </c>
      <c r="C136" s="5"/>
      <c r="D136" s="13">
        <v>1093133</v>
      </c>
      <c r="E136" s="14">
        <v>44985</v>
      </c>
      <c r="F136" s="6" t="str">
        <f>VLOOKUP(D136,'[1]cartera '!$D$2:F$925,3,0)</f>
        <v>22/03/2023</v>
      </c>
      <c r="G136" s="8">
        <v>2846250</v>
      </c>
      <c r="H136" s="15">
        <v>2789325</v>
      </c>
      <c r="I136" s="7" t="s">
        <v>9</v>
      </c>
    </row>
    <row r="137" spans="1:9" ht="36.5" x14ac:dyDescent="0.35">
      <c r="A137" s="5">
        <v>805011262</v>
      </c>
      <c r="B137" s="5" t="s">
        <v>10</v>
      </c>
      <c r="C137" s="5"/>
      <c r="D137" s="13">
        <v>1093132</v>
      </c>
      <c r="E137" s="14">
        <v>44985</v>
      </c>
      <c r="F137" s="6" t="str">
        <f>VLOOKUP(D137,'[1]cartera '!$D$2:F$925,3,0)</f>
        <v>22/03/2023</v>
      </c>
      <c r="G137" s="8">
        <v>2846250</v>
      </c>
      <c r="H137" s="15">
        <v>2789325</v>
      </c>
      <c r="I137" s="7" t="s">
        <v>9</v>
      </c>
    </row>
    <row r="138" spans="1:9" ht="36.5" x14ac:dyDescent="0.35">
      <c r="A138" s="5">
        <v>805011262</v>
      </c>
      <c r="B138" s="5" t="s">
        <v>10</v>
      </c>
      <c r="C138" s="5"/>
      <c r="D138" s="13">
        <v>1093131</v>
      </c>
      <c r="E138" s="14">
        <v>44985</v>
      </c>
      <c r="F138" s="6" t="str">
        <f>VLOOKUP(D138,'[1]cartera '!$D$2:F$925,3,0)</f>
        <v>22/03/2023</v>
      </c>
      <c r="G138" s="8">
        <v>2846250</v>
      </c>
      <c r="H138" s="15">
        <v>2789325</v>
      </c>
      <c r="I138" s="7" t="s">
        <v>9</v>
      </c>
    </row>
    <row r="139" spans="1:9" ht="36.5" x14ac:dyDescent="0.35">
      <c r="A139" s="5">
        <v>805011262</v>
      </c>
      <c r="B139" s="5" t="s">
        <v>10</v>
      </c>
      <c r="C139" s="5"/>
      <c r="D139" s="13">
        <v>1093130</v>
      </c>
      <c r="E139" s="14">
        <v>44985</v>
      </c>
      <c r="F139" s="6" t="str">
        <f>VLOOKUP(D139,'[1]cartera '!$D$2:F$925,3,0)</f>
        <v>22/03/2023</v>
      </c>
      <c r="G139" s="8">
        <v>2846250</v>
      </c>
      <c r="H139" s="15">
        <v>2789325</v>
      </c>
      <c r="I139" s="7" t="s">
        <v>9</v>
      </c>
    </row>
    <row r="140" spans="1:9" ht="36.5" x14ac:dyDescent="0.35">
      <c r="A140" s="5">
        <v>805011262</v>
      </c>
      <c r="B140" s="5" t="s">
        <v>10</v>
      </c>
      <c r="C140" s="5"/>
      <c r="D140" s="13">
        <v>1093129</v>
      </c>
      <c r="E140" s="14">
        <v>44985</v>
      </c>
      <c r="F140" s="6" t="str">
        <f>VLOOKUP(D140,'[1]cartera '!$D$2:F$925,3,0)</f>
        <v>22/03/2023</v>
      </c>
      <c r="G140" s="8">
        <v>2846250</v>
      </c>
      <c r="H140" s="15">
        <v>2789325</v>
      </c>
      <c r="I140" s="7" t="s">
        <v>9</v>
      </c>
    </row>
    <row r="141" spans="1:9" ht="36.5" x14ac:dyDescent="0.35">
      <c r="A141" s="5">
        <v>805011262</v>
      </c>
      <c r="B141" s="5" t="s">
        <v>10</v>
      </c>
      <c r="C141" s="5"/>
      <c r="D141" s="13">
        <v>1093127</v>
      </c>
      <c r="E141" s="14">
        <v>44985</v>
      </c>
      <c r="F141" s="6" t="str">
        <f>VLOOKUP(D141,'[1]cartera '!$D$2:F$925,3,0)</f>
        <v>22/03/2023</v>
      </c>
      <c r="G141" s="8">
        <v>2846250</v>
      </c>
      <c r="H141" s="15">
        <v>2789325</v>
      </c>
      <c r="I141" s="7" t="s">
        <v>9</v>
      </c>
    </row>
    <row r="142" spans="1:9" ht="36.5" x14ac:dyDescent="0.35">
      <c r="A142" s="5">
        <v>805011262</v>
      </c>
      <c r="B142" s="5" t="s">
        <v>10</v>
      </c>
      <c r="C142" s="5"/>
      <c r="D142" s="13">
        <v>1093138</v>
      </c>
      <c r="E142" s="14">
        <v>44985</v>
      </c>
      <c r="F142" s="6" t="str">
        <f>VLOOKUP(D142,'[1]cartera '!$D$2:F$925,3,0)</f>
        <v>22/03/2023</v>
      </c>
      <c r="G142" s="8">
        <v>2846250</v>
      </c>
      <c r="H142" s="15">
        <v>2789325</v>
      </c>
      <c r="I142" s="7" t="s">
        <v>9</v>
      </c>
    </row>
    <row r="143" spans="1:9" ht="36.5" x14ac:dyDescent="0.35">
      <c r="A143" s="5">
        <v>805011262</v>
      </c>
      <c r="B143" s="5" t="s">
        <v>10</v>
      </c>
      <c r="C143" s="5"/>
      <c r="D143" s="13">
        <v>1093128</v>
      </c>
      <c r="E143" s="14">
        <v>44985</v>
      </c>
      <c r="F143" s="6" t="str">
        <f>VLOOKUP(D143,'[1]cartera '!$D$2:F$925,3,0)</f>
        <v>22/03/2023</v>
      </c>
      <c r="G143" s="8">
        <v>1094710</v>
      </c>
      <c r="H143" s="15">
        <v>1072816</v>
      </c>
      <c r="I143" s="7" t="s">
        <v>9</v>
      </c>
    </row>
    <row r="144" spans="1:9" ht="36.5" x14ac:dyDescent="0.35">
      <c r="A144" s="5">
        <v>805011262</v>
      </c>
      <c r="B144" s="5" t="s">
        <v>10</v>
      </c>
      <c r="C144" s="5"/>
      <c r="D144" s="13">
        <v>1093791</v>
      </c>
      <c r="E144" s="14">
        <v>44985</v>
      </c>
      <c r="F144" s="6" t="str">
        <f>VLOOKUP(D144,'[1]cartera '!$D$2:F$925,3,0)</f>
        <v>22/03/2023</v>
      </c>
      <c r="G144" s="8">
        <v>2846250</v>
      </c>
      <c r="H144" s="15">
        <v>2789325</v>
      </c>
      <c r="I144" s="7" t="s">
        <v>9</v>
      </c>
    </row>
    <row r="145" spans="1:9" ht="36.5" x14ac:dyDescent="0.35">
      <c r="A145" s="5">
        <v>805011262</v>
      </c>
      <c r="B145" s="5" t="s">
        <v>10</v>
      </c>
      <c r="C145" s="5"/>
      <c r="D145" s="13">
        <v>1093118</v>
      </c>
      <c r="E145" s="14">
        <v>44985</v>
      </c>
      <c r="F145" s="6" t="str">
        <f>VLOOKUP(D145,'[1]cartera '!$D$2:F$925,3,0)</f>
        <v>22/03/2023</v>
      </c>
      <c r="G145" s="8">
        <v>2846250</v>
      </c>
      <c r="H145" s="15">
        <v>2789325</v>
      </c>
      <c r="I145" s="7" t="s">
        <v>9</v>
      </c>
    </row>
    <row r="146" spans="1:9" ht="36.5" x14ac:dyDescent="0.35">
      <c r="A146" s="5">
        <v>805011262</v>
      </c>
      <c r="B146" s="5" t="s">
        <v>10</v>
      </c>
      <c r="C146" s="5"/>
      <c r="D146" s="13">
        <v>1093117</v>
      </c>
      <c r="E146" s="14">
        <v>44985</v>
      </c>
      <c r="F146" s="6" t="str">
        <f>VLOOKUP(D146,'[1]cartera '!$D$2:F$925,3,0)</f>
        <v>22/03/2023</v>
      </c>
      <c r="G146" s="8">
        <v>2846250</v>
      </c>
      <c r="H146" s="15">
        <v>2789325</v>
      </c>
      <c r="I146" s="7" t="s">
        <v>9</v>
      </c>
    </row>
    <row r="147" spans="1:9" ht="36.5" x14ac:dyDescent="0.35">
      <c r="A147" s="5">
        <v>805011262</v>
      </c>
      <c r="B147" s="5" t="s">
        <v>10</v>
      </c>
      <c r="C147" s="5"/>
      <c r="D147" s="13">
        <v>1093116</v>
      </c>
      <c r="E147" s="14">
        <v>44985</v>
      </c>
      <c r="F147" s="6" t="str">
        <f>VLOOKUP(D147,'[1]cartera '!$D$2:F$925,3,0)</f>
        <v>22/03/2023</v>
      </c>
      <c r="G147" s="8">
        <v>2846250</v>
      </c>
      <c r="H147" s="15">
        <v>2789325</v>
      </c>
      <c r="I147" s="7" t="s">
        <v>9</v>
      </c>
    </row>
    <row r="148" spans="1:9" ht="36.5" x14ac:dyDescent="0.35">
      <c r="A148" s="5">
        <v>805011262</v>
      </c>
      <c r="B148" s="5" t="s">
        <v>10</v>
      </c>
      <c r="C148" s="5"/>
      <c r="D148" s="13">
        <v>1093115</v>
      </c>
      <c r="E148" s="14">
        <v>44985</v>
      </c>
      <c r="F148" s="6" t="str">
        <f>VLOOKUP(D148,'[1]cartera '!$D$2:F$925,3,0)</f>
        <v>22/03/2023</v>
      </c>
      <c r="G148" s="8">
        <v>2846250</v>
      </c>
      <c r="H148" s="15">
        <v>2789325</v>
      </c>
      <c r="I148" s="7" t="s">
        <v>9</v>
      </c>
    </row>
    <row r="149" spans="1:9" ht="36.5" x14ac:dyDescent="0.35">
      <c r="A149" s="5">
        <v>805011262</v>
      </c>
      <c r="B149" s="5" t="s">
        <v>10</v>
      </c>
      <c r="C149" s="5"/>
      <c r="D149" s="13">
        <v>1093795</v>
      </c>
      <c r="E149" s="14">
        <v>44985</v>
      </c>
      <c r="F149" s="6" t="str">
        <f>VLOOKUP(D149,'[1]cartera '!$D$2:F$925,3,0)</f>
        <v>22/03/2023</v>
      </c>
      <c r="G149" s="8">
        <v>2846250</v>
      </c>
      <c r="H149" s="15">
        <v>2789325</v>
      </c>
      <c r="I149" s="7" t="s">
        <v>9</v>
      </c>
    </row>
    <row r="150" spans="1:9" ht="36.5" x14ac:dyDescent="0.35">
      <c r="A150" s="5">
        <v>805011262</v>
      </c>
      <c r="B150" s="5" t="s">
        <v>10</v>
      </c>
      <c r="C150" s="5"/>
      <c r="D150" s="13">
        <v>1093794</v>
      </c>
      <c r="E150" s="14">
        <v>44985</v>
      </c>
      <c r="F150" s="6" t="str">
        <f>VLOOKUP(D150,'[1]cartera '!$D$2:F$925,3,0)</f>
        <v>22/03/2023</v>
      </c>
      <c r="G150" s="8">
        <v>2846250</v>
      </c>
      <c r="H150" s="15">
        <v>2789325</v>
      </c>
      <c r="I150" s="7" t="s">
        <v>9</v>
      </c>
    </row>
    <row r="151" spans="1:9" ht="36.5" x14ac:dyDescent="0.35">
      <c r="A151" s="5">
        <v>805011262</v>
      </c>
      <c r="B151" s="5" t="s">
        <v>10</v>
      </c>
      <c r="C151" s="5"/>
      <c r="D151" s="13">
        <v>1093170</v>
      </c>
      <c r="E151" s="14">
        <v>44985</v>
      </c>
      <c r="F151" s="6" t="str">
        <f>VLOOKUP(D151,'[1]cartera '!$D$2:F$925,3,0)</f>
        <v>22/03/2023</v>
      </c>
      <c r="G151" s="8">
        <v>2846250</v>
      </c>
      <c r="H151" s="15">
        <v>2789325</v>
      </c>
      <c r="I151" s="7" t="s">
        <v>9</v>
      </c>
    </row>
    <row r="152" spans="1:9" ht="36.5" x14ac:dyDescent="0.35">
      <c r="A152" s="5">
        <v>805011262</v>
      </c>
      <c r="B152" s="5" t="s">
        <v>10</v>
      </c>
      <c r="C152" s="5"/>
      <c r="D152" s="13">
        <v>1093169</v>
      </c>
      <c r="E152" s="14">
        <v>44985</v>
      </c>
      <c r="F152" s="6" t="str">
        <f>VLOOKUP(D152,'[1]cartera '!$D$2:F$925,3,0)</f>
        <v>22/03/2023</v>
      </c>
      <c r="G152" s="8">
        <v>2846250</v>
      </c>
      <c r="H152" s="15">
        <v>2789325</v>
      </c>
      <c r="I152" s="7" t="s">
        <v>9</v>
      </c>
    </row>
    <row r="153" spans="1:9" ht="36.5" x14ac:dyDescent="0.35">
      <c r="A153" s="5">
        <v>805011262</v>
      </c>
      <c r="B153" s="5" t="s">
        <v>10</v>
      </c>
      <c r="C153" s="5"/>
      <c r="D153" s="13">
        <v>1093168</v>
      </c>
      <c r="E153" s="14">
        <v>44985</v>
      </c>
      <c r="F153" s="6" t="str">
        <f>VLOOKUP(D153,'[1]cartera '!$D$2:F$925,3,0)</f>
        <v>22/03/2023</v>
      </c>
      <c r="G153" s="8">
        <v>2846250</v>
      </c>
      <c r="H153" s="15">
        <v>2789325</v>
      </c>
      <c r="I153" s="7" t="s">
        <v>9</v>
      </c>
    </row>
    <row r="154" spans="1:9" ht="36.5" x14ac:dyDescent="0.35">
      <c r="A154" s="5">
        <v>805011262</v>
      </c>
      <c r="B154" s="5" t="s">
        <v>10</v>
      </c>
      <c r="C154" s="5"/>
      <c r="D154" s="13">
        <v>1093167</v>
      </c>
      <c r="E154" s="14">
        <v>44985</v>
      </c>
      <c r="F154" s="6" t="str">
        <f>VLOOKUP(D154,'[1]cartera '!$D$2:F$925,3,0)</f>
        <v>22/03/2023</v>
      </c>
      <c r="G154" s="8">
        <v>2846250</v>
      </c>
      <c r="H154" s="15">
        <v>2789325</v>
      </c>
      <c r="I154" s="7" t="s">
        <v>9</v>
      </c>
    </row>
    <row r="155" spans="1:9" ht="36.5" x14ac:dyDescent="0.35">
      <c r="A155" s="5">
        <v>805011262</v>
      </c>
      <c r="B155" s="5" t="s">
        <v>10</v>
      </c>
      <c r="C155" s="5"/>
      <c r="D155" s="13">
        <v>1093166</v>
      </c>
      <c r="E155" s="14">
        <v>44985</v>
      </c>
      <c r="F155" s="6" t="str">
        <f>VLOOKUP(D155,'[1]cartera '!$D$2:F$925,3,0)</f>
        <v>22/03/2023</v>
      </c>
      <c r="G155" s="8">
        <v>2846250</v>
      </c>
      <c r="H155" s="15">
        <v>2789325</v>
      </c>
      <c r="I155" s="7" t="s">
        <v>9</v>
      </c>
    </row>
    <row r="156" spans="1:9" ht="36.5" x14ac:dyDescent="0.35">
      <c r="A156" s="5">
        <v>805011262</v>
      </c>
      <c r="B156" s="5" t="s">
        <v>10</v>
      </c>
      <c r="C156" s="5"/>
      <c r="D156" s="13">
        <v>1093165</v>
      </c>
      <c r="E156" s="14">
        <v>44985</v>
      </c>
      <c r="F156" s="6" t="str">
        <f>VLOOKUP(D156,'[1]cartera '!$D$2:F$925,3,0)</f>
        <v>22/03/2023</v>
      </c>
      <c r="G156" s="8">
        <v>2846250</v>
      </c>
      <c r="H156" s="15">
        <v>2789325</v>
      </c>
      <c r="I156" s="7" t="s">
        <v>9</v>
      </c>
    </row>
    <row r="157" spans="1:9" ht="36.5" x14ac:dyDescent="0.35">
      <c r="A157" s="5">
        <v>805011262</v>
      </c>
      <c r="B157" s="5" t="s">
        <v>10</v>
      </c>
      <c r="C157" s="5"/>
      <c r="D157" s="13">
        <v>1093164</v>
      </c>
      <c r="E157" s="14">
        <v>44985</v>
      </c>
      <c r="F157" s="6" t="str">
        <f>VLOOKUP(D157,'[1]cartera '!$D$2:F$925,3,0)</f>
        <v>22/03/2023</v>
      </c>
      <c r="G157" s="8">
        <v>2846250</v>
      </c>
      <c r="H157" s="15">
        <v>2789325</v>
      </c>
      <c r="I157" s="7" t="s">
        <v>9</v>
      </c>
    </row>
    <row r="158" spans="1:9" ht="36.5" x14ac:dyDescent="0.35">
      <c r="A158" s="5">
        <v>805011262</v>
      </c>
      <c r="B158" s="5" t="s">
        <v>10</v>
      </c>
      <c r="C158" s="5"/>
      <c r="D158" s="13">
        <v>1093163</v>
      </c>
      <c r="E158" s="14">
        <v>44985</v>
      </c>
      <c r="F158" s="6" t="str">
        <f>VLOOKUP(D158,'[1]cartera '!$D$2:F$925,3,0)</f>
        <v>22/03/2023</v>
      </c>
      <c r="G158" s="8">
        <v>218942</v>
      </c>
      <c r="H158" s="15">
        <v>214563</v>
      </c>
      <c r="I158" s="7" t="s">
        <v>9</v>
      </c>
    </row>
    <row r="159" spans="1:9" ht="36.5" x14ac:dyDescent="0.35">
      <c r="A159" s="5">
        <v>805011262</v>
      </c>
      <c r="B159" s="5" t="s">
        <v>10</v>
      </c>
      <c r="C159" s="5"/>
      <c r="D159" s="13">
        <v>1093162</v>
      </c>
      <c r="E159" s="14">
        <v>44985</v>
      </c>
      <c r="F159" s="6" t="str">
        <f>VLOOKUP(D159,'[1]cartera '!$D$2:F$925,3,0)</f>
        <v>22/03/2023</v>
      </c>
      <c r="G159" s="8">
        <v>2846250</v>
      </c>
      <c r="H159" s="15">
        <v>2789325</v>
      </c>
      <c r="I159" s="7" t="s">
        <v>9</v>
      </c>
    </row>
    <row r="160" spans="1:9" ht="36.5" x14ac:dyDescent="0.35">
      <c r="A160" s="5">
        <v>805011262</v>
      </c>
      <c r="B160" s="5" t="s">
        <v>10</v>
      </c>
      <c r="C160" s="5"/>
      <c r="D160" s="13">
        <v>1093159</v>
      </c>
      <c r="E160" s="14">
        <v>44985</v>
      </c>
      <c r="F160" s="6" t="str">
        <f>VLOOKUP(D160,'[1]cartera '!$D$2:F$925,3,0)</f>
        <v>22/03/2023</v>
      </c>
      <c r="G160" s="8">
        <v>2846250</v>
      </c>
      <c r="H160" s="15">
        <v>2789325</v>
      </c>
      <c r="I160" s="7" t="s">
        <v>9</v>
      </c>
    </row>
    <row r="161" spans="1:9" ht="36.5" x14ac:dyDescent="0.35">
      <c r="A161" s="5">
        <v>805011262</v>
      </c>
      <c r="B161" s="5" t="s">
        <v>10</v>
      </c>
      <c r="C161" s="5"/>
      <c r="D161" s="13">
        <v>1093161</v>
      </c>
      <c r="E161" s="14">
        <v>44985</v>
      </c>
      <c r="F161" s="6" t="str">
        <f>VLOOKUP(D161,'[1]cartera '!$D$2:F$925,3,0)</f>
        <v>22/03/2023</v>
      </c>
      <c r="G161" s="8">
        <v>2846250</v>
      </c>
      <c r="H161" s="15">
        <v>2789325</v>
      </c>
      <c r="I161" s="7" t="s">
        <v>9</v>
      </c>
    </row>
    <row r="162" spans="1:9" ht="36.5" x14ac:dyDescent="0.35">
      <c r="A162" s="5">
        <v>805011262</v>
      </c>
      <c r="B162" s="5" t="s">
        <v>10</v>
      </c>
      <c r="C162" s="5"/>
      <c r="D162" s="13">
        <v>1093158</v>
      </c>
      <c r="E162" s="14">
        <v>44985</v>
      </c>
      <c r="F162" s="6" t="str">
        <f>VLOOKUP(D162,'[1]cartera '!$D$2:F$925,3,0)</f>
        <v>22/03/2023</v>
      </c>
      <c r="G162" s="8">
        <v>2846250</v>
      </c>
      <c r="H162" s="15">
        <v>2789325</v>
      </c>
      <c r="I162" s="7" t="s">
        <v>9</v>
      </c>
    </row>
    <row r="163" spans="1:9" ht="36.5" x14ac:dyDescent="0.35">
      <c r="A163" s="5">
        <v>805011262</v>
      </c>
      <c r="B163" s="5" t="s">
        <v>10</v>
      </c>
      <c r="C163" s="5"/>
      <c r="D163" s="13">
        <v>1093157</v>
      </c>
      <c r="E163" s="14">
        <v>44985</v>
      </c>
      <c r="F163" s="6" t="str">
        <f>VLOOKUP(D163,'[1]cartera '!$D$2:F$925,3,0)</f>
        <v>22/03/2023</v>
      </c>
      <c r="G163" s="8">
        <v>2846250</v>
      </c>
      <c r="H163" s="15">
        <v>2789325</v>
      </c>
      <c r="I163" s="7" t="s">
        <v>9</v>
      </c>
    </row>
    <row r="164" spans="1:9" ht="36.5" x14ac:dyDescent="0.35">
      <c r="A164" s="5">
        <v>805011262</v>
      </c>
      <c r="B164" s="5" t="s">
        <v>10</v>
      </c>
      <c r="C164" s="5"/>
      <c r="D164" s="13">
        <v>1093156</v>
      </c>
      <c r="E164" s="14">
        <v>44985</v>
      </c>
      <c r="F164" s="6" t="str">
        <f>VLOOKUP(D164,'[1]cartera '!$D$2:F$925,3,0)</f>
        <v>22/03/2023</v>
      </c>
      <c r="G164" s="8">
        <v>2846250</v>
      </c>
      <c r="H164" s="15">
        <v>2789325</v>
      </c>
      <c r="I164" s="7" t="s">
        <v>9</v>
      </c>
    </row>
    <row r="165" spans="1:9" ht="36.5" x14ac:dyDescent="0.35">
      <c r="A165" s="5">
        <v>805011262</v>
      </c>
      <c r="B165" s="5" t="s">
        <v>10</v>
      </c>
      <c r="C165" s="5"/>
      <c r="D165" s="13">
        <v>1093155</v>
      </c>
      <c r="E165" s="14">
        <v>44985</v>
      </c>
      <c r="F165" s="6" t="str">
        <f>VLOOKUP(D165,'[1]cartera '!$D$2:F$925,3,0)</f>
        <v>22/03/2023</v>
      </c>
      <c r="G165" s="8">
        <v>2846250</v>
      </c>
      <c r="H165" s="15">
        <v>2789325</v>
      </c>
      <c r="I165" s="7" t="s">
        <v>9</v>
      </c>
    </row>
    <row r="166" spans="1:9" ht="36.5" x14ac:dyDescent="0.35">
      <c r="A166" s="5">
        <v>805011262</v>
      </c>
      <c r="B166" s="5" t="s">
        <v>10</v>
      </c>
      <c r="C166" s="5"/>
      <c r="D166" s="13">
        <v>1093154</v>
      </c>
      <c r="E166" s="14">
        <v>44985</v>
      </c>
      <c r="F166" s="6" t="str">
        <f>VLOOKUP(D166,'[1]cartera '!$D$2:F$925,3,0)</f>
        <v>22/03/2023</v>
      </c>
      <c r="G166" s="8">
        <v>2846250</v>
      </c>
      <c r="H166" s="15">
        <v>2789325</v>
      </c>
      <c r="I166" s="7" t="s">
        <v>9</v>
      </c>
    </row>
    <row r="167" spans="1:9" ht="36.5" x14ac:dyDescent="0.35">
      <c r="A167" s="5">
        <v>805011262</v>
      </c>
      <c r="B167" s="5" t="s">
        <v>10</v>
      </c>
      <c r="C167" s="5"/>
      <c r="D167" s="13">
        <v>1093160</v>
      </c>
      <c r="E167" s="14">
        <v>44985</v>
      </c>
      <c r="F167" s="6" t="str">
        <f>VLOOKUP(D167,'[1]cartera '!$D$2:F$925,3,0)</f>
        <v>22/03/2023</v>
      </c>
      <c r="G167" s="8">
        <v>2846250</v>
      </c>
      <c r="H167" s="15">
        <v>2789325</v>
      </c>
      <c r="I167" s="7" t="s">
        <v>9</v>
      </c>
    </row>
    <row r="168" spans="1:9" ht="36.5" x14ac:dyDescent="0.35">
      <c r="A168" s="5">
        <v>805011262</v>
      </c>
      <c r="B168" s="5" t="s">
        <v>10</v>
      </c>
      <c r="C168" s="5"/>
      <c r="D168" s="13">
        <v>1113571</v>
      </c>
      <c r="E168" s="14">
        <v>45016</v>
      </c>
      <c r="F168" s="6" t="str">
        <f>VLOOKUP(D168,'[1]cartera '!$D$2:F$925,3,0)</f>
        <v>18/04/2023</v>
      </c>
      <c r="G168" s="8">
        <v>2846250</v>
      </c>
      <c r="H168" s="15">
        <v>2789325</v>
      </c>
      <c r="I168" s="7" t="s">
        <v>9</v>
      </c>
    </row>
    <row r="169" spans="1:9" ht="36.5" x14ac:dyDescent="0.35">
      <c r="A169" s="5">
        <v>805011262</v>
      </c>
      <c r="B169" s="5" t="s">
        <v>10</v>
      </c>
      <c r="C169" s="5"/>
      <c r="D169" s="13">
        <v>1115309</v>
      </c>
      <c r="E169" s="14">
        <v>45016</v>
      </c>
      <c r="F169" s="6" t="str">
        <f>VLOOKUP(D169,'[1]cartera '!$D$2:F$925,3,0)</f>
        <v>18/04/2023</v>
      </c>
      <c r="G169" s="8">
        <v>2846250</v>
      </c>
      <c r="H169" s="15">
        <v>2789325</v>
      </c>
      <c r="I169" s="7" t="s">
        <v>9</v>
      </c>
    </row>
    <row r="170" spans="1:9" ht="36.5" x14ac:dyDescent="0.35">
      <c r="A170" s="5">
        <v>805011262</v>
      </c>
      <c r="B170" s="5" t="s">
        <v>10</v>
      </c>
      <c r="C170" s="5"/>
      <c r="D170" s="13">
        <v>1115292</v>
      </c>
      <c r="E170" s="14">
        <v>45016</v>
      </c>
      <c r="F170" s="6" t="str">
        <f>VLOOKUP(D170,'[1]cartera '!$D$2:F$925,3,0)</f>
        <v>18/04/2023</v>
      </c>
      <c r="G170" s="8">
        <v>3065192</v>
      </c>
      <c r="H170" s="15">
        <v>3003888</v>
      </c>
      <c r="I170" s="7" t="s">
        <v>9</v>
      </c>
    </row>
    <row r="171" spans="1:9" ht="36.5" x14ac:dyDescent="0.35">
      <c r="A171" s="5">
        <v>805011262</v>
      </c>
      <c r="B171" s="5" t="s">
        <v>10</v>
      </c>
      <c r="C171" s="5"/>
      <c r="D171" s="13">
        <v>1113570</v>
      </c>
      <c r="E171" s="14">
        <v>45016</v>
      </c>
      <c r="F171" s="6" t="str">
        <f>VLOOKUP(D171,'[1]cartera '!$D$2:F$925,3,0)</f>
        <v>18/04/2023</v>
      </c>
      <c r="G171" s="8">
        <v>3065192</v>
      </c>
      <c r="H171" s="15">
        <v>3003888</v>
      </c>
      <c r="I171" s="7" t="s">
        <v>9</v>
      </c>
    </row>
    <row r="172" spans="1:9" ht="36.5" x14ac:dyDescent="0.35">
      <c r="A172" s="5">
        <v>805011262</v>
      </c>
      <c r="B172" s="5" t="s">
        <v>10</v>
      </c>
      <c r="C172" s="5"/>
      <c r="D172" s="13">
        <v>1113569</v>
      </c>
      <c r="E172" s="14">
        <v>45016</v>
      </c>
      <c r="F172" s="6" t="str">
        <f>VLOOKUP(D172,'[1]cartera '!$D$2:F$925,3,0)</f>
        <v>18/04/2023</v>
      </c>
      <c r="G172" s="8">
        <v>2846250</v>
      </c>
      <c r="H172" s="15">
        <v>2789325</v>
      </c>
      <c r="I172" s="7" t="s">
        <v>9</v>
      </c>
    </row>
    <row r="173" spans="1:9" ht="36.5" x14ac:dyDescent="0.35">
      <c r="A173" s="5">
        <v>805011262</v>
      </c>
      <c r="B173" s="5" t="s">
        <v>10</v>
      </c>
      <c r="C173" s="5"/>
      <c r="D173" s="13">
        <v>1113567</v>
      </c>
      <c r="E173" s="14">
        <v>45016</v>
      </c>
      <c r="F173" s="6" t="str">
        <f>VLOOKUP(D173,'[1]cartera '!$D$2:F$925,3,0)</f>
        <v>18/04/2023</v>
      </c>
      <c r="G173" s="8">
        <v>2846250</v>
      </c>
      <c r="H173" s="15">
        <v>2789325</v>
      </c>
      <c r="I173" s="7" t="s">
        <v>9</v>
      </c>
    </row>
    <row r="174" spans="1:9" ht="36.5" x14ac:dyDescent="0.35">
      <c r="A174" s="5">
        <v>805011262</v>
      </c>
      <c r="B174" s="5" t="s">
        <v>10</v>
      </c>
      <c r="C174" s="5"/>
      <c r="D174" s="13">
        <v>1113568</v>
      </c>
      <c r="E174" s="14">
        <v>45016</v>
      </c>
      <c r="F174" s="6" t="str">
        <f>VLOOKUP(D174,'[1]cartera '!$D$2:F$925,3,0)</f>
        <v>18/04/2023</v>
      </c>
      <c r="G174" s="8">
        <v>2846250</v>
      </c>
      <c r="H174" s="15">
        <v>2789325</v>
      </c>
      <c r="I174" s="7" t="s">
        <v>9</v>
      </c>
    </row>
    <row r="175" spans="1:9" ht="36.5" x14ac:dyDescent="0.35">
      <c r="A175" s="5">
        <v>805011262</v>
      </c>
      <c r="B175" s="5" t="s">
        <v>10</v>
      </c>
      <c r="C175" s="5"/>
      <c r="D175" s="13">
        <v>1113497</v>
      </c>
      <c r="E175" s="14">
        <v>45016</v>
      </c>
      <c r="F175" s="6" t="str">
        <f>VLOOKUP(D175,'[1]cartera '!$D$2:F$925,3,0)</f>
        <v>18/04/2023</v>
      </c>
      <c r="G175" s="8">
        <v>2846250</v>
      </c>
      <c r="H175" s="15">
        <v>2789325</v>
      </c>
      <c r="I175" s="7" t="s">
        <v>9</v>
      </c>
    </row>
    <row r="176" spans="1:9" ht="36.5" x14ac:dyDescent="0.35">
      <c r="A176" s="5">
        <v>805011262</v>
      </c>
      <c r="B176" s="5" t="s">
        <v>10</v>
      </c>
      <c r="C176" s="5"/>
      <c r="D176" s="13">
        <v>1113496</v>
      </c>
      <c r="E176" s="14">
        <v>45016</v>
      </c>
      <c r="F176" s="6" t="str">
        <f>VLOOKUP(D176,'[1]cartera '!$D$2:F$925,3,0)</f>
        <v>18/04/2023</v>
      </c>
      <c r="G176" s="8">
        <v>3065192</v>
      </c>
      <c r="H176" s="15">
        <v>3003888</v>
      </c>
      <c r="I176" s="7" t="s">
        <v>9</v>
      </c>
    </row>
    <row r="177" spans="1:9" ht="36.5" x14ac:dyDescent="0.35">
      <c r="A177" s="5">
        <v>805011262</v>
      </c>
      <c r="B177" s="5" t="s">
        <v>10</v>
      </c>
      <c r="C177" s="5"/>
      <c r="D177" s="13">
        <v>1113495</v>
      </c>
      <c r="E177" s="14">
        <v>45016</v>
      </c>
      <c r="F177" s="6" t="str">
        <f>VLOOKUP(D177,'[1]cartera '!$D$2:F$925,3,0)</f>
        <v>18/04/2023</v>
      </c>
      <c r="G177" s="8">
        <v>2846250</v>
      </c>
      <c r="H177" s="15">
        <v>2789325</v>
      </c>
      <c r="I177" s="7" t="s">
        <v>9</v>
      </c>
    </row>
    <row r="178" spans="1:9" ht="36.5" x14ac:dyDescent="0.35">
      <c r="A178" s="5">
        <v>805011262</v>
      </c>
      <c r="B178" s="5" t="s">
        <v>10</v>
      </c>
      <c r="C178" s="5"/>
      <c r="D178" s="13">
        <v>1113498</v>
      </c>
      <c r="E178" s="14">
        <v>45016</v>
      </c>
      <c r="F178" s="6" t="str">
        <f>VLOOKUP(D178,'[1]cartera '!$D$2:F$925,3,0)</f>
        <v>18/04/2023</v>
      </c>
      <c r="G178" s="8">
        <v>3065192</v>
      </c>
      <c r="H178" s="15">
        <v>3003888</v>
      </c>
      <c r="I178" s="7" t="s">
        <v>9</v>
      </c>
    </row>
    <row r="179" spans="1:9" ht="36.5" x14ac:dyDescent="0.35">
      <c r="A179" s="5">
        <v>805011262</v>
      </c>
      <c r="B179" s="5" t="s">
        <v>10</v>
      </c>
      <c r="C179" s="5"/>
      <c r="D179" s="13">
        <v>1113477</v>
      </c>
      <c r="E179" s="14">
        <v>45016</v>
      </c>
      <c r="F179" s="6" t="str">
        <f>VLOOKUP(D179,'[1]cartera '!$D$2:F$925,3,0)</f>
        <v>18/04/2023</v>
      </c>
      <c r="G179" s="8">
        <v>3065192</v>
      </c>
      <c r="H179" s="15">
        <v>3003888</v>
      </c>
      <c r="I179" s="7" t="s">
        <v>9</v>
      </c>
    </row>
    <row r="180" spans="1:9" ht="36.5" x14ac:dyDescent="0.35">
      <c r="A180" s="5">
        <v>805011262</v>
      </c>
      <c r="B180" s="5" t="s">
        <v>10</v>
      </c>
      <c r="C180" s="5"/>
      <c r="D180" s="13">
        <v>1113476</v>
      </c>
      <c r="E180" s="14">
        <v>45016</v>
      </c>
      <c r="F180" s="6" t="str">
        <f>VLOOKUP(D180,'[1]cartera '!$D$2:F$925,3,0)</f>
        <v>18/04/2023</v>
      </c>
      <c r="G180" s="8">
        <v>2846250</v>
      </c>
      <c r="H180" s="15">
        <v>2789325</v>
      </c>
      <c r="I180" s="7" t="s">
        <v>9</v>
      </c>
    </row>
    <row r="181" spans="1:9" ht="36.5" x14ac:dyDescent="0.35">
      <c r="A181" s="5">
        <v>805011262</v>
      </c>
      <c r="B181" s="5" t="s">
        <v>10</v>
      </c>
      <c r="C181" s="5"/>
      <c r="D181" s="13">
        <v>1113475</v>
      </c>
      <c r="E181" s="14">
        <v>45016</v>
      </c>
      <c r="F181" s="6" t="str">
        <f>VLOOKUP(D181,'[1]cartera '!$D$2:F$925,3,0)</f>
        <v>18/04/2023</v>
      </c>
      <c r="G181" s="8">
        <v>3065192</v>
      </c>
      <c r="H181" s="15">
        <v>3003888</v>
      </c>
      <c r="I181" s="7" t="s">
        <v>9</v>
      </c>
    </row>
    <row r="182" spans="1:9" ht="36.5" x14ac:dyDescent="0.35">
      <c r="A182" s="5">
        <v>805011262</v>
      </c>
      <c r="B182" s="5" t="s">
        <v>10</v>
      </c>
      <c r="C182" s="5"/>
      <c r="D182" s="13">
        <v>1113474</v>
      </c>
      <c r="E182" s="14">
        <v>45016</v>
      </c>
      <c r="F182" s="6" t="str">
        <f>VLOOKUP(D182,'[1]cartera '!$D$2:F$925,3,0)</f>
        <v>18/04/2023</v>
      </c>
      <c r="G182" s="8">
        <v>3065192</v>
      </c>
      <c r="H182" s="15">
        <v>3003888</v>
      </c>
      <c r="I182" s="7" t="s">
        <v>9</v>
      </c>
    </row>
    <row r="183" spans="1:9" ht="36.5" x14ac:dyDescent="0.35">
      <c r="A183" s="5">
        <v>805011262</v>
      </c>
      <c r="B183" s="5" t="s">
        <v>10</v>
      </c>
      <c r="C183" s="5"/>
      <c r="D183" s="13">
        <v>1113473</v>
      </c>
      <c r="E183" s="14">
        <v>45016</v>
      </c>
      <c r="F183" s="6" t="str">
        <f>VLOOKUP(D183,'[1]cartera '!$D$2:F$925,3,0)</f>
        <v>18/04/2023</v>
      </c>
      <c r="G183" s="8">
        <v>2846250</v>
      </c>
      <c r="H183" s="15">
        <v>2789325</v>
      </c>
      <c r="I183" s="7" t="s">
        <v>9</v>
      </c>
    </row>
    <row r="184" spans="1:9" ht="36.5" x14ac:dyDescent="0.35">
      <c r="A184" s="5">
        <v>805011262</v>
      </c>
      <c r="B184" s="5" t="s">
        <v>10</v>
      </c>
      <c r="C184" s="5"/>
      <c r="D184" s="13">
        <v>1113472</v>
      </c>
      <c r="E184" s="14">
        <v>45016</v>
      </c>
      <c r="F184" s="6" t="str">
        <f>VLOOKUP(D184,'[1]cartera '!$D$2:F$925,3,0)</f>
        <v>18/04/2023</v>
      </c>
      <c r="G184" s="8">
        <v>2846250</v>
      </c>
      <c r="H184" s="15">
        <v>2789325</v>
      </c>
      <c r="I184" s="7" t="s">
        <v>9</v>
      </c>
    </row>
    <row r="185" spans="1:9" ht="36.5" x14ac:dyDescent="0.35">
      <c r="A185" s="5">
        <v>805011262</v>
      </c>
      <c r="B185" s="5" t="s">
        <v>10</v>
      </c>
      <c r="C185" s="5"/>
      <c r="D185" s="13">
        <v>1113471</v>
      </c>
      <c r="E185" s="14">
        <v>45016</v>
      </c>
      <c r="F185" s="6" t="str">
        <f>VLOOKUP(D185,'[1]cartera '!$D$2:F$925,3,0)</f>
        <v>18/04/2023</v>
      </c>
      <c r="G185" s="8">
        <v>2846250</v>
      </c>
      <c r="H185" s="15">
        <v>2789325</v>
      </c>
      <c r="I185" s="7" t="s">
        <v>9</v>
      </c>
    </row>
    <row r="186" spans="1:9" ht="36.5" x14ac:dyDescent="0.35">
      <c r="A186" s="5">
        <v>805011262</v>
      </c>
      <c r="B186" s="5" t="s">
        <v>10</v>
      </c>
      <c r="C186" s="5"/>
      <c r="D186" s="13">
        <v>1113480</v>
      </c>
      <c r="E186" s="14">
        <v>45016</v>
      </c>
      <c r="F186" s="6" t="str">
        <f>VLOOKUP(D186,'[1]cartera '!$D$2:F$925,3,0)</f>
        <v>18/04/2023</v>
      </c>
      <c r="G186" s="8">
        <v>2846250</v>
      </c>
      <c r="H186" s="15">
        <v>2789325</v>
      </c>
      <c r="I186" s="7" t="s">
        <v>9</v>
      </c>
    </row>
    <row r="187" spans="1:9" ht="36.5" x14ac:dyDescent="0.35">
      <c r="A187" s="5">
        <v>805011262</v>
      </c>
      <c r="B187" s="5" t="s">
        <v>10</v>
      </c>
      <c r="C187" s="5"/>
      <c r="D187" s="13">
        <v>1113491</v>
      </c>
      <c r="E187" s="14">
        <v>45016</v>
      </c>
      <c r="F187" s="6" t="str">
        <f>VLOOKUP(D187,'[1]cartera '!$D$2:F$925,3,0)</f>
        <v>18/04/2023</v>
      </c>
      <c r="G187" s="8">
        <v>2846250</v>
      </c>
      <c r="H187" s="15">
        <v>2789325</v>
      </c>
      <c r="I187" s="7" t="s">
        <v>9</v>
      </c>
    </row>
    <row r="188" spans="1:9" ht="36.5" x14ac:dyDescent="0.35">
      <c r="A188" s="5">
        <v>805011262</v>
      </c>
      <c r="B188" s="5" t="s">
        <v>10</v>
      </c>
      <c r="C188" s="5"/>
      <c r="D188" s="13">
        <v>1115297</v>
      </c>
      <c r="E188" s="14">
        <v>45016</v>
      </c>
      <c r="F188" s="6" t="str">
        <f>VLOOKUP(D188,'[1]cartera '!$D$2:F$925,3,0)</f>
        <v>18/04/2023</v>
      </c>
      <c r="G188" s="8">
        <v>3065192</v>
      </c>
      <c r="H188" s="15">
        <v>3003888</v>
      </c>
      <c r="I188" s="7" t="s">
        <v>9</v>
      </c>
    </row>
    <row r="189" spans="1:9" ht="36.5" x14ac:dyDescent="0.35">
      <c r="A189" s="5">
        <v>805011262</v>
      </c>
      <c r="B189" s="5" t="s">
        <v>10</v>
      </c>
      <c r="C189" s="5"/>
      <c r="D189" s="13">
        <v>1115296</v>
      </c>
      <c r="E189" s="14">
        <v>45016</v>
      </c>
      <c r="F189" s="6" t="str">
        <f>VLOOKUP(D189,'[1]cartera '!$D$2:F$925,3,0)</f>
        <v>18/04/2023</v>
      </c>
      <c r="G189" s="8">
        <v>2846250</v>
      </c>
      <c r="H189" s="15">
        <v>2789325</v>
      </c>
      <c r="I189" s="7" t="s">
        <v>9</v>
      </c>
    </row>
    <row r="190" spans="1:9" ht="36.5" x14ac:dyDescent="0.35">
      <c r="A190" s="5">
        <v>805011262</v>
      </c>
      <c r="B190" s="5" t="s">
        <v>10</v>
      </c>
      <c r="C190" s="5"/>
      <c r="D190" s="13">
        <v>1115295</v>
      </c>
      <c r="E190" s="14">
        <v>45016</v>
      </c>
      <c r="F190" s="6" t="str">
        <f>VLOOKUP(D190,'[1]cartera '!$D$2:F$925,3,0)</f>
        <v>18/04/2023</v>
      </c>
      <c r="G190" s="8">
        <v>3065192</v>
      </c>
      <c r="H190" s="15">
        <v>3003888</v>
      </c>
      <c r="I190" s="7" t="s">
        <v>9</v>
      </c>
    </row>
    <row r="191" spans="1:9" ht="36.5" x14ac:dyDescent="0.35">
      <c r="A191" s="5">
        <v>805011262</v>
      </c>
      <c r="B191" s="5" t="s">
        <v>10</v>
      </c>
      <c r="C191" s="5"/>
      <c r="D191" s="13">
        <v>1115294</v>
      </c>
      <c r="E191" s="14">
        <v>45016</v>
      </c>
      <c r="F191" s="6" t="str">
        <f>VLOOKUP(D191,'[1]cartera '!$D$2:F$925,3,0)</f>
        <v>18/04/2023</v>
      </c>
      <c r="G191" s="8">
        <v>3065192</v>
      </c>
      <c r="H191" s="15">
        <v>3003888</v>
      </c>
      <c r="I191" s="7" t="s">
        <v>9</v>
      </c>
    </row>
    <row r="192" spans="1:9" ht="36.5" x14ac:dyDescent="0.35">
      <c r="A192" s="5">
        <v>805011262</v>
      </c>
      <c r="B192" s="5" t="s">
        <v>10</v>
      </c>
      <c r="C192" s="5"/>
      <c r="D192" s="13">
        <v>1115293</v>
      </c>
      <c r="E192" s="14">
        <v>45016</v>
      </c>
      <c r="F192" s="6" t="str">
        <f>VLOOKUP(D192,'[1]cartera '!$D$2:F$925,3,0)</f>
        <v>18/04/2023</v>
      </c>
      <c r="G192" s="8">
        <v>2846250</v>
      </c>
      <c r="H192" s="15">
        <v>2789325</v>
      </c>
      <c r="I192" s="7" t="s">
        <v>9</v>
      </c>
    </row>
    <row r="193" spans="1:9" ht="36.5" x14ac:dyDescent="0.35">
      <c r="A193" s="5">
        <v>805011262</v>
      </c>
      <c r="B193" s="5" t="s">
        <v>10</v>
      </c>
      <c r="C193" s="5"/>
      <c r="D193" s="13">
        <v>1113478</v>
      </c>
      <c r="E193" s="14">
        <v>45016</v>
      </c>
      <c r="F193" s="6" t="str">
        <f>VLOOKUP(D193,'[1]cartera '!$D$2:F$925,3,0)</f>
        <v>18/04/2023</v>
      </c>
      <c r="G193" s="8">
        <v>2846250</v>
      </c>
      <c r="H193" s="15">
        <v>2789325</v>
      </c>
      <c r="I193" s="7" t="s">
        <v>9</v>
      </c>
    </row>
    <row r="194" spans="1:9" ht="36.5" x14ac:dyDescent="0.35">
      <c r="A194" s="5">
        <v>805011262</v>
      </c>
      <c r="B194" s="5" t="s">
        <v>10</v>
      </c>
      <c r="C194" s="5"/>
      <c r="D194" s="13">
        <v>1113492</v>
      </c>
      <c r="E194" s="14">
        <v>45016</v>
      </c>
      <c r="F194" s="6" t="str">
        <f>VLOOKUP(D194,'[1]cartera '!$D$2:F$925,3,0)</f>
        <v>18/04/2023</v>
      </c>
      <c r="G194" s="8">
        <v>2846250</v>
      </c>
      <c r="H194" s="15">
        <v>2789325</v>
      </c>
      <c r="I194" s="7" t="s">
        <v>9</v>
      </c>
    </row>
    <row r="195" spans="1:9" ht="36.5" x14ac:dyDescent="0.35">
      <c r="A195" s="5">
        <v>805011262</v>
      </c>
      <c r="B195" s="5" t="s">
        <v>10</v>
      </c>
      <c r="C195" s="5"/>
      <c r="D195" s="13">
        <v>1113479</v>
      </c>
      <c r="E195" s="14">
        <v>45016</v>
      </c>
      <c r="F195" s="6" t="str">
        <f>VLOOKUP(D195,'[1]cartera '!$D$2:F$925,3,0)</f>
        <v>18/04/2023</v>
      </c>
      <c r="G195" s="8">
        <v>2846250</v>
      </c>
      <c r="H195" s="15">
        <v>2789325</v>
      </c>
      <c r="I195" s="7" t="s">
        <v>9</v>
      </c>
    </row>
    <row r="196" spans="1:9" ht="36.5" x14ac:dyDescent="0.35">
      <c r="A196" s="5">
        <v>805011262</v>
      </c>
      <c r="B196" s="5" t="s">
        <v>10</v>
      </c>
      <c r="C196" s="5"/>
      <c r="D196" s="13">
        <v>1113490</v>
      </c>
      <c r="E196" s="14">
        <v>45016</v>
      </c>
      <c r="F196" s="6" t="str">
        <f>VLOOKUP(D196,'[1]cartera '!$D$2:F$925,3,0)</f>
        <v>18/04/2023</v>
      </c>
      <c r="G196" s="8">
        <v>3065192</v>
      </c>
      <c r="H196" s="15">
        <v>3003888</v>
      </c>
      <c r="I196" s="7" t="s">
        <v>9</v>
      </c>
    </row>
    <row r="197" spans="1:9" ht="36.5" x14ac:dyDescent="0.35">
      <c r="A197" s="5">
        <v>805011262</v>
      </c>
      <c r="B197" s="5" t="s">
        <v>10</v>
      </c>
      <c r="C197" s="5"/>
      <c r="D197" s="13">
        <v>1113488</v>
      </c>
      <c r="E197" s="14">
        <v>45016</v>
      </c>
      <c r="F197" s="6" t="str">
        <f>VLOOKUP(D197,'[1]cartera '!$D$2:F$925,3,0)</f>
        <v>18/04/2023</v>
      </c>
      <c r="G197" s="8">
        <v>2846250</v>
      </c>
      <c r="H197" s="15">
        <v>2789325</v>
      </c>
      <c r="I197" s="7" t="s">
        <v>9</v>
      </c>
    </row>
    <row r="198" spans="1:9" ht="36.5" x14ac:dyDescent="0.35">
      <c r="A198" s="5">
        <v>805011262</v>
      </c>
      <c r="B198" s="5" t="s">
        <v>10</v>
      </c>
      <c r="C198" s="5"/>
      <c r="D198" s="13">
        <v>1113487</v>
      </c>
      <c r="E198" s="14">
        <v>45016</v>
      </c>
      <c r="F198" s="6" t="str">
        <f>VLOOKUP(D198,'[1]cartera '!$D$2:F$925,3,0)</f>
        <v>18/04/2023</v>
      </c>
      <c r="G198" s="8">
        <v>3065192</v>
      </c>
      <c r="H198" s="15">
        <v>3003888</v>
      </c>
      <c r="I198" s="7" t="s">
        <v>9</v>
      </c>
    </row>
    <row r="199" spans="1:9" ht="36.5" x14ac:dyDescent="0.35">
      <c r="A199" s="5">
        <v>805011262</v>
      </c>
      <c r="B199" s="5" t="s">
        <v>10</v>
      </c>
      <c r="C199" s="5"/>
      <c r="D199" s="13">
        <v>1113486</v>
      </c>
      <c r="E199" s="14">
        <v>45016</v>
      </c>
      <c r="F199" s="6" t="str">
        <f>VLOOKUP(D199,'[1]cartera '!$D$2:F$925,3,0)</f>
        <v>18/04/2023</v>
      </c>
      <c r="G199" s="8">
        <v>2846250</v>
      </c>
      <c r="H199" s="15">
        <v>2789325</v>
      </c>
      <c r="I199" s="7" t="s">
        <v>9</v>
      </c>
    </row>
    <row r="200" spans="1:9" ht="36.5" x14ac:dyDescent="0.35">
      <c r="A200" s="5">
        <v>805011262</v>
      </c>
      <c r="B200" s="5" t="s">
        <v>10</v>
      </c>
      <c r="C200" s="5"/>
      <c r="D200" s="13">
        <v>1113485</v>
      </c>
      <c r="E200" s="14">
        <v>45016</v>
      </c>
      <c r="F200" s="6" t="str">
        <f>VLOOKUP(D200,'[1]cartera '!$D$2:F$925,3,0)</f>
        <v>18/04/2023</v>
      </c>
      <c r="G200" s="8">
        <v>2846250</v>
      </c>
      <c r="H200" s="15">
        <v>2789325</v>
      </c>
      <c r="I200" s="7" t="s">
        <v>9</v>
      </c>
    </row>
    <row r="201" spans="1:9" ht="36.5" x14ac:dyDescent="0.35">
      <c r="A201" s="5">
        <v>805011262</v>
      </c>
      <c r="B201" s="5" t="s">
        <v>10</v>
      </c>
      <c r="C201" s="5"/>
      <c r="D201" s="13">
        <v>1113484</v>
      </c>
      <c r="E201" s="14">
        <v>45016</v>
      </c>
      <c r="F201" s="6" t="str">
        <f>VLOOKUP(D201,'[1]cartera '!$D$2:F$925,3,0)</f>
        <v>18/04/2023</v>
      </c>
      <c r="G201" s="8">
        <v>2846250</v>
      </c>
      <c r="H201" s="15">
        <v>2789325</v>
      </c>
      <c r="I201" s="7" t="s">
        <v>9</v>
      </c>
    </row>
    <row r="202" spans="1:9" ht="36.5" x14ac:dyDescent="0.35">
      <c r="A202" s="5">
        <v>805011262</v>
      </c>
      <c r="B202" s="5" t="s">
        <v>10</v>
      </c>
      <c r="C202" s="5"/>
      <c r="D202" s="13">
        <v>1113483</v>
      </c>
      <c r="E202" s="14">
        <v>45016</v>
      </c>
      <c r="F202" s="6" t="str">
        <f>VLOOKUP(D202,'[1]cartera '!$D$2:F$925,3,0)</f>
        <v>18/04/2023</v>
      </c>
      <c r="G202" s="8">
        <v>2846250</v>
      </c>
      <c r="H202" s="15">
        <v>2789325</v>
      </c>
      <c r="I202" s="7" t="s">
        <v>9</v>
      </c>
    </row>
    <row r="203" spans="1:9" ht="36.5" x14ac:dyDescent="0.35">
      <c r="A203" s="5">
        <v>805011262</v>
      </c>
      <c r="B203" s="5" t="s">
        <v>10</v>
      </c>
      <c r="C203" s="5"/>
      <c r="D203" s="13">
        <v>1113482</v>
      </c>
      <c r="E203" s="14">
        <v>45016</v>
      </c>
      <c r="F203" s="6" t="str">
        <f>VLOOKUP(D203,'[1]cartera '!$D$2:F$925,3,0)</f>
        <v>18/04/2023</v>
      </c>
      <c r="G203" s="8">
        <v>2846250</v>
      </c>
      <c r="H203" s="15">
        <v>2789325</v>
      </c>
      <c r="I203" s="7" t="s">
        <v>9</v>
      </c>
    </row>
    <row r="204" spans="1:9" ht="36.5" x14ac:dyDescent="0.35">
      <c r="A204" s="5">
        <v>805011262</v>
      </c>
      <c r="B204" s="5" t="s">
        <v>10</v>
      </c>
      <c r="C204" s="5"/>
      <c r="D204" s="13">
        <v>1113481</v>
      </c>
      <c r="E204" s="14">
        <v>45016</v>
      </c>
      <c r="F204" s="6" t="str">
        <f>VLOOKUP(D204,'[1]cartera '!$D$2:F$925,3,0)</f>
        <v>18/04/2023</v>
      </c>
      <c r="G204" s="8">
        <v>2846250</v>
      </c>
      <c r="H204" s="15">
        <v>2789325</v>
      </c>
      <c r="I204" s="7" t="s">
        <v>9</v>
      </c>
    </row>
    <row r="205" spans="1:9" ht="36.5" x14ac:dyDescent="0.35">
      <c r="A205" s="5">
        <v>805011262</v>
      </c>
      <c r="B205" s="5" t="s">
        <v>10</v>
      </c>
      <c r="C205" s="5"/>
      <c r="D205" s="13">
        <v>1113493</v>
      </c>
      <c r="E205" s="14">
        <v>45016</v>
      </c>
      <c r="F205" s="6" t="str">
        <f>VLOOKUP(D205,'[1]cartera '!$D$2:F$925,3,0)</f>
        <v>18/04/2023</v>
      </c>
      <c r="G205" s="8">
        <v>2846250</v>
      </c>
      <c r="H205" s="15">
        <v>2789325</v>
      </c>
      <c r="I205" s="7" t="s">
        <v>9</v>
      </c>
    </row>
    <row r="206" spans="1:9" ht="36.5" x14ac:dyDescent="0.35">
      <c r="A206" s="5">
        <v>805011262</v>
      </c>
      <c r="B206" s="5" t="s">
        <v>10</v>
      </c>
      <c r="C206" s="5"/>
      <c r="D206" s="13">
        <v>1113505</v>
      </c>
      <c r="E206" s="14">
        <v>45016</v>
      </c>
      <c r="F206" s="6" t="str">
        <f>VLOOKUP(D206,'[1]cartera '!$D$2:F$925,3,0)</f>
        <v>18/04/2023</v>
      </c>
      <c r="G206" s="8">
        <v>2846250</v>
      </c>
      <c r="H206" s="15">
        <v>2789325</v>
      </c>
      <c r="I206" s="7" t="s">
        <v>9</v>
      </c>
    </row>
    <row r="207" spans="1:9" ht="36.5" x14ac:dyDescent="0.35">
      <c r="A207" s="5">
        <v>805011262</v>
      </c>
      <c r="B207" s="5" t="s">
        <v>10</v>
      </c>
      <c r="C207" s="5"/>
      <c r="D207" s="13">
        <v>1113503</v>
      </c>
      <c r="E207" s="14">
        <v>45016</v>
      </c>
      <c r="F207" s="6" t="str">
        <f>VLOOKUP(D207,'[1]cartera '!$D$2:F$925,3,0)</f>
        <v>18/04/2023</v>
      </c>
      <c r="G207" s="8">
        <v>2846250</v>
      </c>
      <c r="H207" s="15">
        <v>2789325</v>
      </c>
      <c r="I207" s="7" t="s">
        <v>9</v>
      </c>
    </row>
    <row r="208" spans="1:9" ht="36.5" x14ac:dyDescent="0.35">
      <c r="A208" s="5">
        <v>805011262</v>
      </c>
      <c r="B208" s="5" t="s">
        <v>10</v>
      </c>
      <c r="C208" s="5"/>
      <c r="D208" s="13">
        <v>1113502</v>
      </c>
      <c r="E208" s="14">
        <v>45016</v>
      </c>
      <c r="F208" s="6" t="str">
        <f>VLOOKUP(D208,'[1]cartera '!$D$2:F$925,3,0)</f>
        <v>18/04/2023</v>
      </c>
      <c r="G208" s="8">
        <v>2846250</v>
      </c>
      <c r="H208" s="15">
        <v>2789325</v>
      </c>
      <c r="I208" s="7" t="s">
        <v>9</v>
      </c>
    </row>
    <row r="209" spans="1:9" ht="36.5" x14ac:dyDescent="0.35">
      <c r="A209" s="5">
        <v>805011262</v>
      </c>
      <c r="B209" s="5" t="s">
        <v>10</v>
      </c>
      <c r="C209" s="5"/>
      <c r="D209" s="13">
        <v>1113501</v>
      </c>
      <c r="E209" s="14">
        <v>45016</v>
      </c>
      <c r="F209" s="6" t="str">
        <f>VLOOKUP(D209,'[1]cartera '!$D$2:F$925,3,0)</f>
        <v>18/04/2023</v>
      </c>
      <c r="G209" s="8">
        <v>2846250</v>
      </c>
      <c r="H209" s="15">
        <v>2789325</v>
      </c>
      <c r="I209" s="7" t="s">
        <v>9</v>
      </c>
    </row>
    <row r="210" spans="1:9" ht="36.5" x14ac:dyDescent="0.35">
      <c r="A210" s="5">
        <v>805011262</v>
      </c>
      <c r="B210" s="5" t="s">
        <v>10</v>
      </c>
      <c r="C210" s="5"/>
      <c r="D210" s="13">
        <v>1113466</v>
      </c>
      <c r="E210" s="14">
        <v>45016</v>
      </c>
      <c r="F210" s="6" t="str">
        <f>VLOOKUP(D210,'[1]cartera '!$D$2:F$925,3,0)</f>
        <v>18/04/2023</v>
      </c>
      <c r="G210" s="8">
        <v>2846250</v>
      </c>
      <c r="H210" s="15">
        <v>2789325</v>
      </c>
      <c r="I210" s="7" t="s">
        <v>9</v>
      </c>
    </row>
    <row r="211" spans="1:9" ht="36.5" x14ac:dyDescent="0.35">
      <c r="A211" s="5">
        <v>805011262</v>
      </c>
      <c r="B211" s="5" t="s">
        <v>10</v>
      </c>
      <c r="C211" s="5"/>
      <c r="D211" s="13">
        <v>1113465</v>
      </c>
      <c r="E211" s="14">
        <v>45016</v>
      </c>
      <c r="F211" s="6" t="str">
        <f>VLOOKUP(D211,'[1]cartera '!$D$2:F$925,3,0)</f>
        <v>18/04/2023</v>
      </c>
      <c r="G211" s="8">
        <v>2846250</v>
      </c>
      <c r="H211" s="15">
        <v>2789325</v>
      </c>
      <c r="I211" s="7" t="s">
        <v>9</v>
      </c>
    </row>
    <row r="212" spans="1:9" ht="36.5" x14ac:dyDescent="0.35">
      <c r="A212" s="5">
        <v>805011262</v>
      </c>
      <c r="B212" s="5" t="s">
        <v>10</v>
      </c>
      <c r="C212" s="5"/>
      <c r="D212" s="13">
        <v>1113462</v>
      </c>
      <c r="E212" s="14">
        <v>45016</v>
      </c>
      <c r="F212" s="6" t="str">
        <f>VLOOKUP(D212,'[1]cartera '!$D$2:F$925,3,0)</f>
        <v>18/04/2023</v>
      </c>
      <c r="G212" s="8">
        <v>2846250</v>
      </c>
      <c r="H212" s="15">
        <v>2789325</v>
      </c>
      <c r="I212" s="7" t="s">
        <v>9</v>
      </c>
    </row>
    <row r="213" spans="1:9" ht="36.5" x14ac:dyDescent="0.35">
      <c r="A213" s="5">
        <v>805011262</v>
      </c>
      <c r="B213" s="5" t="s">
        <v>10</v>
      </c>
      <c r="C213" s="5"/>
      <c r="D213" s="13">
        <v>1113461</v>
      </c>
      <c r="E213" s="14">
        <v>45016</v>
      </c>
      <c r="F213" s="6" t="str">
        <f>VLOOKUP(D213,'[1]cartera '!$D$2:F$925,3,0)</f>
        <v>18/04/2023</v>
      </c>
      <c r="G213" s="8">
        <v>2846250</v>
      </c>
      <c r="H213" s="15">
        <v>2789325</v>
      </c>
      <c r="I213" s="7" t="s">
        <v>9</v>
      </c>
    </row>
    <row r="214" spans="1:9" ht="36.5" x14ac:dyDescent="0.35">
      <c r="A214" s="5">
        <v>805011262</v>
      </c>
      <c r="B214" s="5" t="s">
        <v>10</v>
      </c>
      <c r="C214" s="5"/>
      <c r="D214" s="13">
        <v>1113460</v>
      </c>
      <c r="E214" s="14">
        <v>45016</v>
      </c>
      <c r="F214" s="6" t="str">
        <f>VLOOKUP(D214,'[1]cartera '!$D$2:F$925,3,0)</f>
        <v>18/04/2023</v>
      </c>
      <c r="G214" s="8">
        <v>2846250</v>
      </c>
      <c r="H214" s="15">
        <v>2789325</v>
      </c>
      <c r="I214" s="7" t="s">
        <v>9</v>
      </c>
    </row>
    <row r="215" spans="1:9" ht="36.5" x14ac:dyDescent="0.35">
      <c r="A215" s="5">
        <v>805011262</v>
      </c>
      <c r="B215" s="5" t="s">
        <v>10</v>
      </c>
      <c r="C215" s="5"/>
      <c r="D215" s="13">
        <v>1113459</v>
      </c>
      <c r="E215" s="14">
        <v>45016</v>
      </c>
      <c r="F215" s="6" t="str">
        <f>VLOOKUP(D215,'[1]cartera '!$D$2:F$925,3,0)</f>
        <v>18/04/2023</v>
      </c>
      <c r="G215" s="8">
        <v>2846250</v>
      </c>
      <c r="H215" s="15">
        <v>2789325</v>
      </c>
      <c r="I215" s="7" t="s">
        <v>9</v>
      </c>
    </row>
    <row r="216" spans="1:9" ht="36.5" x14ac:dyDescent="0.35">
      <c r="A216" s="5">
        <v>805011262</v>
      </c>
      <c r="B216" s="5" t="s">
        <v>10</v>
      </c>
      <c r="C216" s="5"/>
      <c r="D216" s="13">
        <v>1113458</v>
      </c>
      <c r="E216" s="14">
        <v>45016</v>
      </c>
      <c r="F216" s="6" t="str">
        <f>VLOOKUP(D216,'[1]cartera '!$D$2:F$925,3,0)</f>
        <v>18/04/2023</v>
      </c>
      <c r="G216" s="8">
        <v>2846250</v>
      </c>
      <c r="H216" s="15">
        <v>2789325</v>
      </c>
      <c r="I216" s="7" t="s">
        <v>9</v>
      </c>
    </row>
    <row r="217" spans="1:9" ht="36.5" x14ac:dyDescent="0.35">
      <c r="A217" s="5">
        <v>805011262</v>
      </c>
      <c r="B217" s="5" t="s">
        <v>10</v>
      </c>
      <c r="C217" s="5"/>
      <c r="D217" s="13">
        <v>1113457</v>
      </c>
      <c r="E217" s="14">
        <v>45016</v>
      </c>
      <c r="F217" s="6" t="str">
        <f>VLOOKUP(D217,'[1]cartera '!$D$2:F$925,3,0)</f>
        <v>18/04/2023</v>
      </c>
      <c r="G217" s="8">
        <v>2846250</v>
      </c>
      <c r="H217" s="15">
        <v>2789325</v>
      </c>
      <c r="I217" s="7" t="s">
        <v>9</v>
      </c>
    </row>
    <row r="218" spans="1:9" ht="36.5" x14ac:dyDescent="0.35">
      <c r="A218" s="5">
        <v>805011262</v>
      </c>
      <c r="B218" s="5" t="s">
        <v>10</v>
      </c>
      <c r="C218" s="5"/>
      <c r="D218" s="13">
        <v>1113468</v>
      </c>
      <c r="E218" s="14">
        <v>45016</v>
      </c>
      <c r="F218" s="6" t="str">
        <f>VLOOKUP(D218,'[1]cartera '!$D$2:F$925,3,0)</f>
        <v>18/04/2023</v>
      </c>
      <c r="G218" s="8">
        <v>2846250</v>
      </c>
      <c r="H218" s="15">
        <v>2789325</v>
      </c>
      <c r="I218" s="7" t="s">
        <v>9</v>
      </c>
    </row>
    <row r="219" spans="1:9" ht="36.5" x14ac:dyDescent="0.35">
      <c r="A219" s="5">
        <v>805011262</v>
      </c>
      <c r="B219" s="5" t="s">
        <v>10</v>
      </c>
      <c r="C219" s="5"/>
      <c r="D219" s="13">
        <v>1113455</v>
      </c>
      <c r="E219" s="14">
        <v>45016</v>
      </c>
      <c r="F219" s="6" t="str">
        <f>VLOOKUP(D219,'[1]cartera '!$D$2:F$925,3,0)</f>
        <v>18/04/2023</v>
      </c>
      <c r="G219" s="8">
        <v>2846250</v>
      </c>
      <c r="H219" s="15">
        <v>2789325</v>
      </c>
      <c r="I219" s="7" t="s">
        <v>9</v>
      </c>
    </row>
    <row r="220" spans="1:9" ht="36.5" x14ac:dyDescent="0.35">
      <c r="A220" s="5">
        <v>805011262</v>
      </c>
      <c r="B220" s="5" t="s">
        <v>10</v>
      </c>
      <c r="C220" s="5"/>
      <c r="D220" s="13">
        <v>1113469</v>
      </c>
      <c r="E220" s="14">
        <v>45016</v>
      </c>
      <c r="F220" s="6" t="str">
        <f>VLOOKUP(D220,'[1]cartera '!$D$2:F$925,3,0)</f>
        <v>18/04/2023</v>
      </c>
      <c r="G220" s="8">
        <v>2846250</v>
      </c>
      <c r="H220" s="15">
        <v>2789325</v>
      </c>
      <c r="I220" s="7" t="s">
        <v>9</v>
      </c>
    </row>
    <row r="221" spans="1:9" ht="36.5" x14ac:dyDescent="0.35">
      <c r="A221" s="5">
        <v>805011262</v>
      </c>
      <c r="B221" s="5" t="s">
        <v>10</v>
      </c>
      <c r="C221" s="5"/>
      <c r="D221" s="13">
        <v>1113456</v>
      </c>
      <c r="E221" s="14">
        <v>45016</v>
      </c>
      <c r="F221" s="6" t="str">
        <f>VLOOKUP(D221,'[1]cartera '!$D$2:F$925,3,0)</f>
        <v>18/04/2023</v>
      </c>
      <c r="G221" s="8">
        <v>2846250</v>
      </c>
      <c r="H221" s="15">
        <v>2789325</v>
      </c>
      <c r="I221" s="7" t="s">
        <v>9</v>
      </c>
    </row>
    <row r="222" spans="1:9" ht="36.5" x14ac:dyDescent="0.35">
      <c r="A222" s="5">
        <v>805011262</v>
      </c>
      <c r="B222" s="5" t="s">
        <v>10</v>
      </c>
      <c r="C222" s="5"/>
      <c r="D222" s="13">
        <v>1113506</v>
      </c>
      <c r="E222" s="14">
        <v>45016</v>
      </c>
      <c r="F222" s="6" t="str">
        <f>VLOOKUP(D222,'[1]cartera '!$D$2:F$925,3,0)</f>
        <v>18/04/2023</v>
      </c>
      <c r="G222" s="8">
        <v>3065192</v>
      </c>
      <c r="H222" s="15">
        <v>3003888</v>
      </c>
      <c r="I222" s="7" t="s">
        <v>9</v>
      </c>
    </row>
    <row r="223" spans="1:9" ht="36.5" x14ac:dyDescent="0.35">
      <c r="A223" s="5">
        <v>805011262</v>
      </c>
      <c r="B223" s="5" t="s">
        <v>10</v>
      </c>
      <c r="C223" s="5"/>
      <c r="D223" s="13">
        <v>1113467</v>
      </c>
      <c r="E223" s="14">
        <v>45016</v>
      </c>
      <c r="F223" s="6" t="str">
        <f>VLOOKUP(D223,'[1]cartera '!$D$2:F$925,3,0)</f>
        <v>18/04/2023</v>
      </c>
      <c r="G223" s="8">
        <v>3065192</v>
      </c>
      <c r="H223" s="15">
        <v>3003888</v>
      </c>
      <c r="I223" s="7" t="s">
        <v>9</v>
      </c>
    </row>
    <row r="224" spans="1:9" ht="36.5" x14ac:dyDescent="0.35">
      <c r="A224" s="5">
        <v>805011262</v>
      </c>
      <c r="B224" s="5" t="s">
        <v>10</v>
      </c>
      <c r="C224" s="5"/>
      <c r="D224" s="13">
        <v>1115291</v>
      </c>
      <c r="E224" s="14">
        <v>45016</v>
      </c>
      <c r="F224" s="6" t="str">
        <f>VLOOKUP(D224,'[1]cartera '!$D$2:F$925,3,0)</f>
        <v>18/04/2023</v>
      </c>
      <c r="G224" s="8">
        <v>3065192</v>
      </c>
      <c r="H224" s="15">
        <v>3003888</v>
      </c>
      <c r="I224" s="7" t="s">
        <v>9</v>
      </c>
    </row>
    <row r="225" spans="1:9" ht="36.5" x14ac:dyDescent="0.35">
      <c r="A225" s="5">
        <v>805011262</v>
      </c>
      <c r="B225" s="5" t="s">
        <v>10</v>
      </c>
      <c r="C225" s="5"/>
      <c r="D225" s="13">
        <v>1115290</v>
      </c>
      <c r="E225" s="14">
        <v>45016</v>
      </c>
      <c r="F225" s="6" t="str">
        <f>VLOOKUP(D225,'[1]cartera '!$D$2:F$925,3,0)</f>
        <v>18/04/2023</v>
      </c>
      <c r="G225" s="8">
        <v>2846250</v>
      </c>
      <c r="H225" s="15">
        <v>2789325</v>
      </c>
      <c r="I225" s="7" t="s">
        <v>9</v>
      </c>
    </row>
    <row r="226" spans="1:9" ht="36.5" x14ac:dyDescent="0.35">
      <c r="A226" s="5">
        <v>805011262</v>
      </c>
      <c r="B226" s="5" t="s">
        <v>10</v>
      </c>
      <c r="C226" s="5"/>
      <c r="D226" s="13">
        <v>1115289</v>
      </c>
      <c r="E226" s="14">
        <v>45016</v>
      </c>
      <c r="F226" s="6" t="str">
        <f>VLOOKUP(D226,'[1]cartera '!$D$2:F$925,3,0)</f>
        <v>18/04/2023</v>
      </c>
      <c r="G226" s="8">
        <v>2846250</v>
      </c>
      <c r="H226" s="15">
        <v>2789325</v>
      </c>
      <c r="I226" s="7" t="s">
        <v>9</v>
      </c>
    </row>
    <row r="227" spans="1:9" ht="36.5" x14ac:dyDescent="0.35">
      <c r="A227" s="5">
        <v>805011262</v>
      </c>
      <c r="B227" s="5" t="s">
        <v>10</v>
      </c>
      <c r="C227" s="5"/>
      <c r="D227" s="13">
        <v>1115288</v>
      </c>
      <c r="E227" s="14">
        <v>45016</v>
      </c>
      <c r="F227" s="6" t="str">
        <f>VLOOKUP(D227,'[1]cartera '!$D$2:F$925,3,0)</f>
        <v>18/04/2023</v>
      </c>
      <c r="G227" s="8">
        <v>3065192</v>
      </c>
      <c r="H227" s="15">
        <v>3003888</v>
      </c>
      <c r="I227" s="7" t="s">
        <v>9</v>
      </c>
    </row>
    <row r="228" spans="1:9" ht="36.5" x14ac:dyDescent="0.35">
      <c r="A228" s="5">
        <v>805011262</v>
      </c>
      <c r="B228" s="5" t="s">
        <v>10</v>
      </c>
      <c r="C228" s="5"/>
      <c r="D228" s="13">
        <v>1115287</v>
      </c>
      <c r="E228" s="14">
        <v>45016</v>
      </c>
      <c r="F228" s="6" t="str">
        <f>VLOOKUP(D228,'[1]cartera '!$D$2:F$925,3,0)</f>
        <v>18/04/2023</v>
      </c>
      <c r="G228" s="8">
        <v>437884</v>
      </c>
      <c r="H228" s="15">
        <v>429126</v>
      </c>
      <c r="I228" s="7" t="s">
        <v>9</v>
      </c>
    </row>
    <row r="229" spans="1:9" ht="36.5" x14ac:dyDescent="0.35">
      <c r="A229" s="5">
        <v>805011262</v>
      </c>
      <c r="B229" s="5" t="s">
        <v>10</v>
      </c>
      <c r="C229" s="5"/>
      <c r="D229" s="13">
        <v>1115286</v>
      </c>
      <c r="E229" s="14">
        <v>45016</v>
      </c>
      <c r="F229" s="6" t="str">
        <f>VLOOKUP(D229,'[1]cartera '!$D$2:F$925,3,0)</f>
        <v>18/04/2023</v>
      </c>
      <c r="G229" s="8">
        <v>3065192</v>
      </c>
      <c r="H229" s="15">
        <v>3003888</v>
      </c>
      <c r="I229" s="7" t="s">
        <v>9</v>
      </c>
    </row>
    <row r="230" spans="1:9" ht="36.5" x14ac:dyDescent="0.35">
      <c r="A230" s="5">
        <v>805011262</v>
      </c>
      <c r="B230" s="5" t="s">
        <v>10</v>
      </c>
      <c r="C230" s="5"/>
      <c r="D230" s="13">
        <v>1113504</v>
      </c>
      <c r="E230" s="14">
        <v>45016</v>
      </c>
      <c r="F230" s="6" t="str">
        <f>VLOOKUP(D230,'[1]cartera '!$D$2:F$925,3,0)</f>
        <v>18/04/2023</v>
      </c>
      <c r="G230" s="8">
        <v>2846250</v>
      </c>
      <c r="H230" s="15">
        <v>2789325</v>
      </c>
      <c r="I230" s="7" t="s">
        <v>9</v>
      </c>
    </row>
    <row r="231" spans="1:9" ht="36.5" x14ac:dyDescent="0.35">
      <c r="A231" s="5">
        <v>805011262</v>
      </c>
      <c r="B231" s="5" t="s">
        <v>10</v>
      </c>
      <c r="C231" s="5"/>
      <c r="D231" s="13">
        <v>1113564</v>
      </c>
      <c r="E231" s="14">
        <v>45016</v>
      </c>
      <c r="F231" s="6" t="str">
        <f>VLOOKUP(D231,'[1]cartera '!$D$2:F$925,3,0)</f>
        <v>18/04/2023</v>
      </c>
      <c r="G231" s="8">
        <v>2846250</v>
      </c>
      <c r="H231" s="15">
        <v>2789325</v>
      </c>
      <c r="I231" s="7" t="s">
        <v>9</v>
      </c>
    </row>
    <row r="232" spans="1:9" ht="36.5" x14ac:dyDescent="0.35">
      <c r="A232" s="5">
        <v>805011262</v>
      </c>
      <c r="B232" s="5" t="s">
        <v>10</v>
      </c>
      <c r="C232" s="5"/>
      <c r="D232" s="13">
        <v>1113565</v>
      </c>
      <c r="E232" s="14">
        <v>45016</v>
      </c>
      <c r="F232" s="6" t="str">
        <f>VLOOKUP(D232,'[1]cartera '!$D$2:F$925,3,0)</f>
        <v>18/04/2023</v>
      </c>
      <c r="G232" s="8">
        <v>2846250</v>
      </c>
      <c r="H232" s="15">
        <v>2789325</v>
      </c>
      <c r="I232" s="7" t="s">
        <v>9</v>
      </c>
    </row>
    <row r="233" spans="1:9" ht="36.5" x14ac:dyDescent="0.35">
      <c r="A233" s="5">
        <v>805011262</v>
      </c>
      <c r="B233" s="5" t="s">
        <v>10</v>
      </c>
      <c r="C233" s="5"/>
      <c r="D233" s="13">
        <v>1118573</v>
      </c>
      <c r="E233" s="14">
        <v>45029</v>
      </c>
      <c r="F233" s="6" t="str">
        <f>VLOOKUP(D233,'[1]cartera '!$D$2:F$925,3,0)</f>
        <v>13/05/2023</v>
      </c>
      <c r="G233" s="8">
        <v>3065192</v>
      </c>
      <c r="H233" s="15">
        <v>3003888</v>
      </c>
      <c r="I233" s="7" t="s">
        <v>9</v>
      </c>
    </row>
    <row r="234" spans="1:9" ht="36.5" x14ac:dyDescent="0.35">
      <c r="A234" s="5">
        <v>805011262</v>
      </c>
      <c r="B234" s="5" t="s">
        <v>10</v>
      </c>
      <c r="C234" s="5"/>
      <c r="D234" s="13">
        <v>1124904</v>
      </c>
      <c r="E234" s="14">
        <v>45044</v>
      </c>
      <c r="F234" s="6" t="str">
        <f>VLOOKUP(D234,'[1]cartera '!$D$2:F$925,3,0)</f>
        <v>13/05/2023</v>
      </c>
      <c r="G234" s="8">
        <v>1313652</v>
      </c>
      <c r="H234" s="15">
        <v>1287379</v>
      </c>
      <c r="I234" s="7" t="s">
        <v>9</v>
      </c>
    </row>
    <row r="235" spans="1:9" ht="36.5" x14ac:dyDescent="0.35">
      <c r="A235" s="5">
        <v>805011262</v>
      </c>
      <c r="B235" s="5" t="s">
        <v>10</v>
      </c>
      <c r="C235" s="5"/>
      <c r="D235" s="13">
        <v>1124310</v>
      </c>
      <c r="E235" s="14">
        <v>45044</v>
      </c>
      <c r="F235" s="6" t="str">
        <f>VLOOKUP(D235,'[1]cartera '!$D$2:F$925,3,0)</f>
        <v>13/05/2023</v>
      </c>
      <c r="G235" s="8">
        <v>1313652</v>
      </c>
      <c r="H235" s="15">
        <v>1287379</v>
      </c>
      <c r="I235" s="7" t="s">
        <v>9</v>
      </c>
    </row>
    <row r="236" spans="1:9" ht="36.5" x14ac:dyDescent="0.35">
      <c r="A236" s="5">
        <v>805011262</v>
      </c>
      <c r="B236" s="5" t="s">
        <v>10</v>
      </c>
      <c r="C236" s="5"/>
      <c r="D236" s="13">
        <v>1124309</v>
      </c>
      <c r="E236" s="14">
        <v>45044</v>
      </c>
      <c r="F236" s="6" t="str">
        <f>VLOOKUP(D236,'[1]cartera '!$D$2:F$925,3,0)</f>
        <v>13/05/2023</v>
      </c>
      <c r="G236" s="8">
        <v>3065192</v>
      </c>
      <c r="H236" s="15">
        <v>3003888</v>
      </c>
      <c r="I236" s="7" t="s">
        <v>9</v>
      </c>
    </row>
    <row r="237" spans="1:9" ht="36.5" x14ac:dyDescent="0.35">
      <c r="A237" s="5">
        <v>805011262</v>
      </c>
      <c r="B237" s="5" t="s">
        <v>10</v>
      </c>
      <c r="C237" s="5"/>
      <c r="D237" s="13">
        <v>1124321</v>
      </c>
      <c r="E237" s="14">
        <v>45044</v>
      </c>
      <c r="F237" s="6" t="str">
        <f>VLOOKUP(D237,'[1]cartera '!$D$2:F$925,3,0)</f>
        <v>13/05/2023</v>
      </c>
      <c r="G237" s="8">
        <v>2846250</v>
      </c>
      <c r="H237" s="15">
        <v>2789325</v>
      </c>
      <c r="I237" s="7" t="s">
        <v>9</v>
      </c>
    </row>
    <row r="238" spans="1:9" ht="36.5" x14ac:dyDescent="0.35">
      <c r="A238" s="5">
        <v>805011262</v>
      </c>
      <c r="B238" s="5" t="s">
        <v>10</v>
      </c>
      <c r="C238" s="5"/>
      <c r="D238" s="13">
        <v>1124320</v>
      </c>
      <c r="E238" s="14">
        <v>45044</v>
      </c>
      <c r="F238" s="6" t="str">
        <f>VLOOKUP(D238,'[1]cartera '!$D$2:F$925,3,0)</f>
        <v>13/05/2023</v>
      </c>
      <c r="G238" s="8">
        <v>2846250</v>
      </c>
      <c r="H238" s="15">
        <v>2789325</v>
      </c>
      <c r="I238" s="7" t="s">
        <v>9</v>
      </c>
    </row>
    <row r="239" spans="1:9" ht="36.5" x14ac:dyDescent="0.35">
      <c r="A239" s="5">
        <v>805011262</v>
      </c>
      <c r="B239" s="5" t="s">
        <v>10</v>
      </c>
      <c r="C239" s="5"/>
      <c r="D239" s="13">
        <v>1124299</v>
      </c>
      <c r="E239" s="14">
        <v>45044</v>
      </c>
      <c r="F239" s="6" t="str">
        <f>VLOOKUP(D239,'[1]cartera '!$D$2:F$925,3,0)</f>
        <v>13/05/2023</v>
      </c>
      <c r="G239" s="8">
        <v>2846250</v>
      </c>
      <c r="H239" s="15">
        <v>2789325</v>
      </c>
      <c r="I239" s="7" t="s">
        <v>9</v>
      </c>
    </row>
    <row r="240" spans="1:9" ht="36.5" x14ac:dyDescent="0.35">
      <c r="A240" s="5">
        <v>805011262</v>
      </c>
      <c r="B240" s="5" t="s">
        <v>10</v>
      </c>
      <c r="C240" s="5"/>
      <c r="D240" s="13">
        <v>1124302</v>
      </c>
      <c r="E240" s="14">
        <v>45044</v>
      </c>
      <c r="F240" s="6" t="str">
        <f>VLOOKUP(D240,'[1]cartera '!$D$2:F$925,3,0)</f>
        <v>13/05/2023</v>
      </c>
      <c r="G240" s="8">
        <v>2846250</v>
      </c>
      <c r="H240" s="15">
        <v>2789325</v>
      </c>
      <c r="I240" s="7" t="s">
        <v>9</v>
      </c>
    </row>
    <row r="241" spans="1:9" ht="36.5" x14ac:dyDescent="0.35">
      <c r="A241" s="5">
        <v>805011262</v>
      </c>
      <c r="B241" s="5" t="s">
        <v>10</v>
      </c>
      <c r="C241" s="5"/>
      <c r="D241" s="13">
        <v>1124294</v>
      </c>
      <c r="E241" s="14">
        <v>45044</v>
      </c>
      <c r="F241" s="6" t="str">
        <f>VLOOKUP(D241,'[1]cartera '!$D$2:F$925,3,0)</f>
        <v>13/05/2023</v>
      </c>
      <c r="G241" s="8">
        <v>2846250</v>
      </c>
      <c r="H241" s="15">
        <v>2789325</v>
      </c>
      <c r="I241" s="7" t="s">
        <v>9</v>
      </c>
    </row>
    <row r="242" spans="1:9" ht="36.5" x14ac:dyDescent="0.35">
      <c r="A242" s="5">
        <v>805011262</v>
      </c>
      <c r="B242" s="5" t="s">
        <v>10</v>
      </c>
      <c r="C242" s="5"/>
      <c r="D242" s="13">
        <v>1124288</v>
      </c>
      <c r="E242" s="14">
        <v>45044</v>
      </c>
      <c r="F242" s="6" t="str">
        <f>VLOOKUP(D242,'[1]cartera '!$D$2:F$925,3,0)</f>
        <v>13/05/2023</v>
      </c>
      <c r="G242" s="8">
        <v>2846250</v>
      </c>
      <c r="H242" s="15">
        <v>2789325</v>
      </c>
      <c r="I242" s="7" t="s">
        <v>9</v>
      </c>
    </row>
    <row r="243" spans="1:9" ht="36.5" x14ac:dyDescent="0.35">
      <c r="A243" s="5">
        <v>805011262</v>
      </c>
      <c r="B243" s="5" t="s">
        <v>10</v>
      </c>
      <c r="C243" s="5"/>
      <c r="D243" s="13">
        <v>1124289</v>
      </c>
      <c r="E243" s="14">
        <v>45044</v>
      </c>
      <c r="F243" s="6" t="str">
        <f>VLOOKUP(D243,'[1]cartera '!$D$2:F$925,3,0)</f>
        <v>13/05/2023</v>
      </c>
      <c r="G243" s="8">
        <v>2846250</v>
      </c>
      <c r="H243" s="15">
        <v>2789325</v>
      </c>
      <c r="I243" s="7" t="s">
        <v>9</v>
      </c>
    </row>
    <row r="244" spans="1:9" ht="36.5" x14ac:dyDescent="0.35">
      <c r="A244" s="5">
        <v>805011262</v>
      </c>
      <c r="B244" s="5" t="s">
        <v>10</v>
      </c>
      <c r="C244" s="5"/>
      <c r="D244" s="13">
        <v>1124287</v>
      </c>
      <c r="E244" s="14">
        <v>45044</v>
      </c>
      <c r="F244" s="6" t="str">
        <f>VLOOKUP(D244,'[1]cartera '!$D$2:F$925,3,0)</f>
        <v>13/05/2023</v>
      </c>
      <c r="G244" s="8">
        <v>2846250</v>
      </c>
      <c r="H244" s="15">
        <v>2789325</v>
      </c>
      <c r="I244" s="7" t="s">
        <v>9</v>
      </c>
    </row>
    <row r="245" spans="1:9" ht="36.5" x14ac:dyDescent="0.35">
      <c r="A245" s="5">
        <v>805011262</v>
      </c>
      <c r="B245" s="5" t="s">
        <v>10</v>
      </c>
      <c r="C245" s="5"/>
      <c r="D245" s="13">
        <v>1124286</v>
      </c>
      <c r="E245" s="14">
        <v>45044</v>
      </c>
      <c r="F245" s="6" t="str">
        <f>VLOOKUP(D245,'[1]cartera '!$D$2:F$925,3,0)</f>
        <v>13/05/2023</v>
      </c>
      <c r="G245" s="8">
        <v>2846250</v>
      </c>
      <c r="H245" s="15">
        <v>2789325</v>
      </c>
      <c r="I245" s="7" t="s">
        <v>9</v>
      </c>
    </row>
    <row r="246" spans="1:9" ht="36.5" x14ac:dyDescent="0.35">
      <c r="A246" s="5">
        <v>805011262</v>
      </c>
      <c r="B246" s="5" t="s">
        <v>10</v>
      </c>
      <c r="C246" s="5"/>
      <c r="D246" s="13">
        <v>1124292</v>
      </c>
      <c r="E246" s="14">
        <v>45044</v>
      </c>
      <c r="F246" s="6" t="str">
        <f>VLOOKUP(D246,'[1]cartera '!$D$2:F$925,3,0)</f>
        <v>13/05/2023</v>
      </c>
      <c r="G246" s="8">
        <v>2846250</v>
      </c>
      <c r="H246" s="15">
        <v>2789325</v>
      </c>
      <c r="I246" s="7" t="s">
        <v>9</v>
      </c>
    </row>
    <row r="247" spans="1:9" ht="36.5" x14ac:dyDescent="0.35">
      <c r="A247" s="5">
        <v>805011262</v>
      </c>
      <c r="B247" s="5" t="s">
        <v>10</v>
      </c>
      <c r="C247" s="5"/>
      <c r="D247" s="13">
        <v>1124290</v>
      </c>
      <c r="E247" s="14">
        <v>45044</v>
      </c>
      <c r="F247" s="6" t="str">
        <f>VLOOKUP(D247,'[1]cartera '!$D$2:F$925,3,0)</f>
        <v>13/05/2023</v>
      </c>
      <c r="G247" s="8">
        <v>2846250</v>
      </c>
      <c r="H247" s="15">
        <v>2789325</v>
      </c>
      <c r="I247" s="7" t="s">
        <v>9</v>
      </c>
    </row>
    <row r="248" spans="1:9" ht="36.5" x14ac:dyDescent="0.35">
      <c r="A248" s="5">
        <v>805011262</v>
      </c>
      <c r="B248" s="5" t="s">
        <v>10</v>
      </c>
      <c r="C248" s="5"/>
      <c r="D248" s="13">
        <v>1124903</v>
      </c>
      <c r="E248" s="14">
        <v>45044</v>
      </c>
      <c r="F248" s="6" t="str">
        <f>VLOOKUP(D248,'[1]cartera '!$D$2:F$925,3,0)</f>
        <v>13/05/2023</v>
      </c>
      <c r="G248" s="8">
        <v>2846250</v>
      </c>
      <c r="H248" s="15">
        <v>2789325</v>
      </c>
      <c r="I248" s="7" t="s">
        <v>9</v>
      </c>
    </row>
    <row r="249" spans="1:9" ht="36.5" x14ac:dyDescent="0.35">
      <c r="A249" s="5">
        <v>805011262</v>
      </c>
      <c r="B249" s="5" t="s">
        <v>10</v>
      </c>
      <c r="C249" s="5"/>
      <c r="D249" s="13">
        <v>1124307</v>
      </c>
      <c r="E249" s="14">
        <v>45044</v>
      </c>
      <c r="F249" s="6" t="str">
        <f>VLOOKUP(D249,'[1]cartera '!$D$2:F$925,3,0)</f>
        <v>13/05/2023</v>
      </c>
      <c r="G249" s="8">
        <v>2846250</v>
      </c>
      <c r="H249" s="15">
        <v>2789325</v>
      </c>
      <c r="I249" s="7" t="s">
        <v>9</v>
      </c>
    </row>
    <row r="250" spans="1:9" ht="36.5" x14ac:dyDescent="0.35">
      <c r="A250" s="5">
        <v>805011262</v>
      </c>
      <c r="B250" s="5" t="s">
        <v>10</v>
      </c>
      <c r="C250" s="5"/>
      <c r="D250" s="13">
        <v>1124306</v>
      </c>
      <c r="E250" s="14">
        <v>45044</v>
      </c>
      <c r="F250" s="6" t="str">
        <f>VLOOKUP(D250,'[1]cartera '!$D$2:F$925,3,0)</f>
        <v>13/05/2023</v>
      </c>
      <c r="G250" s="8">
        <v>2846250</v>
      </c>
      <c r="H250" s="15">
        <v>2789325</v>
      </c>
      <c r="I250" s="7" t="s">
        <v>9</v>
      </c>
    </row>
    <row r="251" spans="1:9" ht="36.5" x14ac:dyDescent="0.35">
      <c r="A251" s="5">
        <v>805011262</v>
      </c>
      <c r="B251" s="5" t="s">
        <v>10</v>
      </c>
      <c r="C251" s="5"/>
      <c r="D251" s="13">
        <v>1124305</v>
      </c>
      <c r="E251" s="14">
        <v>45044</v>
      </c>
      <c r="F251" s="6" t="str">
        <f>VLOOKUP(D251,'[1]cartera '!$D$2:F$925,3,0)</f>
        <v>13/05/2023</v>
      </c>
      <c r="G251" s="8">
        <v>2846250</v>
      </c>
      <c r="H251" s="15">
        <v>2789325</v>
      </c>
      <c r="I251" s="7" t="s">
        <v>9</v>
      </c>
    </row>
    <row r="252" spans="1:9" ht="36.5" x14ac:dyDescent="0.35">
      <c r="A252" s="5">
        <v>805011262</v>
      </c>
      <c r="B252" s="5" t="s">
        <v>10</v>
      </c>
      <c r="C252" s="5"/>
      <c r="D252" s="13">
        <v>1124304</v>
      </c>
      <c r="E252" s="14">
        <v>45044</v>
      </c>
      <c r="F252" s="6" t="str">
        <f>VLOOKUP(D252,'[1]cartera '!$D$2:F$925,3,0)</f>
        <v>13/05/2023</v>
      </c>
      <c r="G252" s="8">
        <v>2846250</v>
      </c>
      <c r="H252" s="15">
        <v>2789325</v>
      </c>
      <c r="I252" s="7" t="s">
        <v>9</v>
      </c>
    </row>
    <row r="253" spans="1:9" ht="36.5" x14ac:dyDescent="0.35">
      <c r="A253" s="5">
        <v>805011262</v>
      </c>
      <c r="B253" s="5" t="s">
        <v>10</v>
      </c>
      <c r="C253" s="5"/>
      <c r="D253" s="13">
        <v>1124301</v>
      </c>
      <c r="E253" s="14">
        <v>45044</v>
      </c>
      <c r="F253" s="6" t="str">
        <f>VLOOKUP(D253,'[1]cartera '!$D$2:F$925,3,0)</f>
        <v>13/05/2023</v>
      </c>
      <c r="G253" s="8">
        <v>2846250</v>
      </c>
      <c r="H253" s="15">
        <v>2789325</v>
      </c>
      <c r="I253" s="7" t="s">
        <v>9</v>
      </c>
    </row>
    <row r="254" spans="1:9" ht="36.5" x14ac:dyDescent="0.35">
      <c r="A254" s="5">
        <v>805011262</v>
      </c>
      <c r="B254" s="5" t="s">
        <v>10</v>
      </c>
      <c r="C254" s="5"/>
      <c r="D254" s="13">
        <v>1124297</v>
      </c>
      <c r="E254" s="14">
        <v>45044</v>
      </c>
      <c r="F254" s="6" t="str">
        <f>VLOOKUP(D254,'[1]cartera '!$D$2:F$925,3,0)</f>
        <v>13/05/2023</v>
      </c>
      <c r="G254" s="8">
        <v>2846250</v>
      </c>
      <c r="H254" s="15">
        <v>2789325</v>
      </c>
      <c r="I254" s="7" t="s">
        <v>9</v>
      </c>
    </row>
    <row r="255" spans="1:9" ht="36.5" x14ac:dyDescent="0.35">
      <c r="A255" s="5">
        <v>805011262</v>
      </c>
      <c r="B255" s="5" t="s">
        <v>10</v>
      </c>
      <c r="C255" s="5"/>
      <c r="D255" s="13">
        <v>1124291</v>
      </c>
      <c r="E255" s="14">
        <v>45044</v>
      </c>
      <c r="F255" s="6" t="str">
        <f>VLOOKUP(D255,'[1]cartera '!$D$2:F$925,3,0)</f>
        <v>13/05/2023</v>
      </c>
      <c r="G255" s="8">
        <v>2846250</v>
      </c>
      <c r="H255" s="15">
        <v>2789325</v>
      </c>
      <c r="I255" s="7" t="s">
        <v>9</v>
      </c>
    </row>
    <row r="256" spans="1:9" ht="36.5" x14ac:dyDescent="0.35">
      <c r="A256" s="5">
        <v>805011262</v>
      </c>
      <c r="B256" s="5" t="s">
        <v>10</v>
      </c>
      <c r="C256" s="5"/>
      <c r="D256" s="13">
        <v>1124303</v>
      </c>
      <c r="E256" s="14">
        <v>45044</v>
      </c>
      <c r="F256" s="6" t="str">
        <f>VLOOKUP(D256,'[1]cartera '!$D$2:F$925,3,0)</f>
        <v>13/05/2023</v>
      </c>
      <c r="G256" s="8">
        <v>2846250</v>
      </c>
      <c r="H256" s="15">
        <v>2789325</v>
      </c>
      <c r="I256" s="7" t="s">
        <v>9</v>
      </c>
    </row>
    <row r="257" spans="1:9" ht="36.5" x14ac:dyDescent="0.35">
      <c r="A257" s="5">
        <v>805011262</v>
      </c>
      <c r="B257" s="5" t="s">
        <v>10</v>
      </c>
      <c r="C257" s="5"/>
      <c r="D257" s="13">
        <v>1124308</v>
      </c>
      <c r="E257" s="14">
        <v>45044</v>
      </c>
      <c r="F257" s="6" t="str">
        <f>VLOOKUP(D257,'[1]cartera '!$D$2:F$925,3,0)</f>
        <v>13/05/2023</v>
      </c>
      <c r="G257" s="8">
        <v>2846250</v>
      </c>
      <c r="H257" s="15">
        <v>2789325</v>
      </c>
      <c r="I257" s="7" t="s">
        <v>9</v>
      </c>
    </row>
    <row r="258" spans="1:9" ht="36.5" x14ac:dyDescent="0.35">
      <c r="A258" s="5">
        <v>805011262</v>
      </c>
      <c r="B258" s="5" t="s">
        <v>10</v>
      </c>
      <c r="C258" s="5"/>
      <c r="D258" s="13">
        <v>1124298</v>
      </c>
      <c r="E258" s="14">
        <v>45044</v>
      </c>
      <c r="F258" s="6" t="str">
        <f>VLOOKUP(D258,'[1]cartera '!$D$2:F$925,3,0)</f>
        <v>13/05/2023</v>
      </c>
      <c r="G258" s="8">
        <v>2846250</v>
      </c>
      <c r="H258" s="15">
        <v>2789325</v>
      </c>
      <c r="I258" s="7" t="s">
        <v>9</v>
      </c>
    </row>
    <row r="259" spans="1:9" ht="36.5" x14ac:dyDescent="0.35">
      <c r="A259" s="5">
        <v>805011262</v>
      </c>
      <c r="B259" s="5" t="s">
        <v>10</v>
      </c>
      <c r="C259" s="5"/>
      <c r="D259" s="13">
        <v>1124296</v>
      </c>
      <c r="E259" s="14">
        <v>45044</v>
      </c>
      <c r="F259" s="6" t="str">
        <f>VLOOKUP(D259,'[1]cartera '!$D$2:F$925,3,0)</f>
        <v>13/05/2023</v>
      </c>
      <c r="G259" s="8">
        <v>2846250</v>
      </c>
      <c r="H259" s="15">
        <v>2789325</v>
      </c>
      <c r="I259" s="7" t="s">
        <v>9</v>
      </c>
    </row>
    <row r="260" spans="1:9" ht="36.5" x14ac:dyDescent="0.35">
      <c r="A260" s="5">
        <v>805011262</v>
      </c>
      <c r="B260" s="5" t="s">
        <v>10</v>
      </c>
      <c r="C260" s="5"/>
      <c r="D260" s="13">
        <v>1124295</v>
      </c>
      <c r="E260" s="14">
        <v>45044</v>
      </c>
      <c r="F260" s="6" t="str">
        <f>VLOOKUP(D260,'[1]cartera '!$D$2:F$925,3,0)</f>
        <v>13/05/2023</v>
      </c>
      <c r="G260" s="8">
        <v>2846250</v>
      </c>
      <c r="H260" s="15">
        <v>2789325</v>
      </c>
      <c r="I260" s="7" t="s">
        <v>9</v>
      </c>
    </row>
    <row r="261" spans="1:9" ht="36.5" x14ac:dyDescent="0.35">
      <c r="A261" s="5">
        <v>805011262</v>
      </c>
      <c r="B261" s="5" t="s">
        <v>10</v>
      </c>
      <c r="C261" s="5"/>
      <c r="D261" s="13">
        <v>1124293</v>
      </c>
      <c r="E261" s="14">
        <v>45044</v>
      </c>
      <c r="F261" s="6" t="str">
        <f>VLOOKUP(D261,'[1]cartera '!$D$2:F$925,3,0)</f>
        <v>13/05/2023</v>
      </c>
      <c r="G261" s="8">
        <v>2846250</v>
      </c>
      <c r="H261" s="15">
        <v>2789325</v>
      </c>
      <c r="I261" s="7" t="s">
        <v>9</v>
      </c>
    </row>
    <row r="262" spans="1:9" ht="36.5" x14ac:dyDescent="0.35">
      <c r="A262" s="5">
        <v>805011262</v>
      </c>
      <c r="B262" s="5" t="s">
        <v>10</v>
      </c>
      <c r="C262" s="5"/>
      <c r="D262" s="13">
        <v>1124316</v>
      </c>
      <c r="E262" s="14">
        <v>45044</v>
      </c>
      <c r="F262" s="6" t="str">
        <f>VLOOKUP(D262,'[1]cartera '!$D$2:F$925,3,0)</f>
        <v>13/05/2023</v>
      </c>
      <c r="G262" s="8">
        <v>2846250</v>
      </c>
      <c r="H262" s="15">
        <v>2789325</v>
      </c>
      <c r="I262" s="7" t="s">
        <v>9</v>
      </c>
    </row>
    <row r="263" spans="1:9" ht="36.5" x14ac:dyDescent="0.35">
      <c r="A263" s="5">
        <v>805011262</v>
      </c>
      <c r="B263" s="5" t="s">
        <v>10</v>
      </c>
      <c r="C263" s="5"/>
      <c r="D263" s="13">
        <v>1124300</v>
      </c>
      <c r="E263" s="14">
        <v>45044</v>
      </c>
      <c r="F263" s="6" t="str">
        <f>VLOOKUP(D263,'[1]cartera '!$D$2:F$925,3,0)</f>
        <v>13/05/2023</v>
      </c>
      <c r="G263" s="8">
        <v>2846250</v>
      </c>
      <c r="H263" s="15">
        <v>2789325</v>
      </c>
      <c r="I263" s="7" t="s">
        <v>9</v>
      </c>
    </row>
    <row r="264" spans="1:9" ht="36.5" x14ac:dyDescent="0.35">
      <c r="A264" s="5">
        <v>805011262</v>
      </c>
      <c r="B264" s="5" t="s">
        <v>10</v>
      </c>
      <c r="C264" s="5"/>
      <c r="D264" s="13">
        <v>1124319</v>
      </c>
      <c r="E264" s="14">
        <v>45044</v>
      </c>
      <c r="F264" s="6" t="str">
        <f>VLOOKUP(D264,'[1]cartera '!$D$2:F$925,3,0)</f>
        <v>13/05/2023</v>
      </c>
      <c r="G264" s="8">
        <v>875768</v>
      </c>
      <c r="H264" s="15">
        <v>858253</v>
      </c>
      <c r="I264" s="7" t="s">
        <v>9</v>
      </c>
    </row>
    <row r="265" spans="1:9" ht="36.5" x14ac:dyDescent="0.35">
      <c r="A265" s="5">
        <v>805011262</v>
      </c>
      <c r="B265" s="5" t="s">
        <v>10</v>
      </c>
      <c r="C265" s="5"/>
      <c r="D265" s="13">
        <v>1127108</v>
      </c>
      <c r="E265" s="14">
        <v>45045</v>
      </c>
      <c r="F265" s="6" t="str">
        <f>VLOOKUP(D265,'[1]cartera '!$D$2:F$925,3,0)</f>
        <v>13/05/2023</v>
      </c>
      <c r="G265" s="8">
        <v>2846250</v>
      </c>
      <c r="H265" s="15">
        <v>2789325</v>
      </c>
      <c r="I265" s="7" t="s">
        <v>9</v>
      </c>
    </row>
    <row r="266" spans="1:9" ht="36.5" x14ac:dyDescent="0.35">
      <c r="A266" s="5">
        <v>805011262</v>
      </c>
      <c r="B266" s="5" t="s">
        <v>10</v>
      </c>
      <c r="C266" s="5"/>
      <c r="D266" s="13">
        <v>1127109</v>
      </c>
      <c r="E266" s="14">
        <v>45045</v>
      </c>
      <c r="F266" s="6" t="str">
        <f>VLOOKUP(D266,'[1]cartera '!$D$2:F$925,3,0)</f>
        <v>13/05/2023</v>
      </c>
      <c r="G266" s="8">
        <v>2846250</v>
      </c>
      <c r="H266" s="15">
        <v>2789325</v>
      </c>
      <c r="I266" s="7" t="s">
        <v>9</v>
      </c>
    </row>
    <row r="267" spans="1:9" ht="36.5" x14ac:dyDescent="0.35">
      <c r="A267" s="5">
        <v>805011262</v>
      </c>
      <c r="B267" s="5" t="s">
        <v>10</v>
      </c>
      <c r="C267" s="5"/>
      <c r="D267" s="13">
        <v>1127111</v>
      </c>
      <c r="E267" s="14">
        <v>45045</v>
      </c>
      <c r="F267" s="6" t="str">
        <f>VLOOKUP(D267,'[1]cartera '!$D$2:F$925,3,0)</f>
        <v>13/05/2023</v>
      </c>
      <c r="G267" s="8">
        <v>2846250</v>
      </c>
      <c r="H267" s="15">
        <v>2789325</v>
      </c>
      <c r="I267" s="7" t="s">
        <v>9</v>
      </c>
    </row>
    <row r="268" spans="1:9" ht="36.5" x14ac:dyDescent="0.35">
      <c r="A268" s="5">
        <v>805011262</v>
      </c>
      <c r="B268" s="5" t="s">
        <v>10</v>
      </c>
      <c r="C268" s="5"/>
      <c r="D268" s="13">
        <v>1127110</v>
      </c>
      <c r="E268" s="14">
        <v>45045</v>
      </c>
      <c r="F268" s="6" t="str">
        <f>VLOOKUP(D268,'[1]cartera '!$D$2:F$925,3,0)</f>
        <v>13/05/2023</v>
      </c>
      <c r="G268" s="8">
        <v>2846250</v>
      </c>
      <c r="H268" s="15">
        <v>2789325</v>
      </c>
      <c r="I268" s="7" t="s">
        <v>9</v>
      </c>
    </row>
    <row r="269" spans="1:9" ht="36.5" x14ac:dyDescent="0.35">
      <c r="A269" s="5">
        <v>805011262</v>
      </c>
      <c r="B269" s="5" t="s">
        <v>10</v>
      </c>
      <c r="C269" s="5"/>
      <c r="D269" s="13">
        <v>1127113</v>
      </c>
      <c r="E269" s="14">
        <v>45045</v>
      </c>
      <c r="F269" s="6" t="str">
        <f>VLOOKUP(D269,'[1]cartera '!$D$2:F$925,3,0)</f>
        <v>13/05/2023</v>
      </c>
      <c r="G269" s="8">
        <v>2846250</v>
      </c>
      <c r="H269" s="15">
        <v>2789325</v>
      </c>
      <c r="I269" s="7" t="s">
        <v>9</v>
      </c>
    </row>
    <row r="270" spans="1:9" ht="36.5" x14ac:dyDescent="0.35">
      <c r="A270" s="5">
        <v>805011262</v>
      </c>
      <c r="B270" s="5" t="s">
        <v>10</v>
      </c>
      <c r="C270" s="5"/>
      <c r="D270" s="13">
        <v>1127112</v>
      </c>
      <c r="E270" s="14">
        <v>45045</v>
      </c>
      <c r="F270" s="6" t="str">
        <f>VLOOKUP(D270,'[1]cartera '!$D$2:F$925,3,0)</f>
        <v>13/05/2023</v>
      </c>
      <c r="G270" s="8">
        <v>2846250</v>
      </c>
      <c r="H270" s="15">
        <v>2789325</v>
      </c>
      <c r="I270" s="7" t="s">
        <v>9</v>
      </c>
    </row>
    <row r="271" spans="1:9" ht="36.5" x14ac:dyDescent="0.35">
      <c r="A271" s="5">
        <v>805011262</v>
      </c>
      <c r="B271" s="5" t="s">
        <v>10</v>
      </c>
      <c r="C271" s="5"/>
      <c r="D271" s="13">
        <v>1127102</v>
      </c>
      <c r="E271" s="14">
        <v>45045</v>
      </c>
      <c r="F271" s="6" t="str">
        <f>VLOOKUP(D271,'[1]cartera '!$D$2:F$925,3,0)</f>
        <v>13/05/2023</v>
      </c>
      <c r="G271" s="8">
        <v>2846250</v>
      </c>
      <c r="H271" s="15">
        <v>2789325</v>
      </c>
      <c r="I271" s="7" t="s">
        <v>9</v>
      </c>
    </row>
    <row r="272" spans="1:9" ht="36.5" x14ac:dyDescent="0.35">
      <c r="A272" s="5">
        <v>805011262</v>
      </c>
      <c r="B272" s="5" t="s">
        <v>10</v>
      </c>
      <c r="C272" s="5"/>
      <c r="D272" s="13">
        <v>1127092</v>
      </c>
      <c r="E272" s="14">
        <v>45045</v>
      </c>
      <c r="F272" s="6" t="str">
        <f>VLOOKUP(D272,'[1]cartera '!$D$2:F$925,3,0)</f>
        <v>13/05/2023</v>
      </c>
      <c r="G272" s="8">
        <v>2846250</v>
      </c>
      <c r="H272" s="15">
        <v>2789325</v>
      </c>
      <c r="I272" s="7" t="s">
        <v>9</v>
      </c>
    </row>
    <row r="273" spans="1:9" ht="36.5" x14ac:dyDescent="0.35">
      <c r="A273" s="5">
        <v>805011262</v>
      </c>
      <c r="B273" s="5" t="s">
        <v>10</v>
      </c>
      <c r="C273" s="5"/>
      <c r="D273" s="13">
        <v>1127107</v>
      </c>
      <c r="E273" s="14">
        <v>45045</v>
      </c>
      <c r="F273" s="6" t="str">
        <f>VLOOKUP(D273,'[1]cartera '!$D$2:F$925,3,0)</f>
        <v>13/05/2023</v>
      </c>
      <c r="G273" s="8">
        <v>2846250</v>
      </c>
      <c r="H273" s="15">
        <v>2789325</v>
      </c>
      <c r="I273" s="7" t="s">
        <v>9</v>
      </c>
    </row>
    <row r="274" spans="1:9" ht="36.5" x14ac:dyDescent="0.35">
      <c r="A274" s="5">
        <v>805011262</v>
      </c>
      <c r="B274" s="5" t="s">
        <v>10</v>
      </c>
      <c r="C274" s="5"/>
      <c r="D274" s="13">
        <v>1127105</v>
      </c>
      <c r="E274" s="14">
        <v>45045</v>
      </c>
      <c r="F274" s="6" t="str">
        <f>VLOOKUP(D274,'[1]cartera '!$D$2:F$925,3,0)</f>
        <v>13/05/2023</v>
      </c>
      <c r="G274" s="8">
        <v>2846250</v>
      </c>
      <c r="H274" s="15">
        <v>2789325</v>
      </c>
      <c r="I274" s="7" t="s">
        <v>9</v>
      </c>
    </row>
    <row r="275" spans="1:9" ht="36.5" x14ac:dyDescent="0.35">
      <c r="A275" s="5">
        <v>805011262</v>
      </c>
      <c r="B275" s="5" t="s">
        <v>10</v>
      </c>
      <c r="C275" s="5"/>
      <c r="D275" s="13">
        <v>1127103</v>
      </c>
      <c r="E275" s="14">
        <v>45045</v>
      </c>
      <c r="F275" s="6" t="str">
        <f>VLOOKUP(D275,'[1]cartera '!$D$2:F$925,3,0)</f>
        <v>13/05/2023</v>
      </c>
      <c r="G275" s="8">
        <v>2846250</v>
      </c>
      <c r="H275" s="15">
        <v>2789325</v>
      </c>
      <c r="I275" s="7" t="s">
        <v>9</v>
      </c>
    </row>
    <row r="276" spans="1:9" ht="36.5" x14ac:dyDescent="0.35">
      <c r="A276" s="5">
        <v>805011262</v>
      </c>
      <c r="B276" s="5" t="s">
        <v>10</v>
      </c>
      <c r="C276" s="5"/>
      <c r="D276" s="13">
        <v>1127101</v>
      </c>
      <c r="E276" s="14">
        <v>45045</v>
      </c>
      <c r="F276" s="6" t="str">
        <f>VLOOKUP(D276,'[1]cartera '!$D$2:F$925,3,0)</f>
        <v>13/05/2023</v>
      </c>
      <c r="G276" s="8">
        <v>2846250</v>
      </c>
      <c r="H276" s="15">
        <v>2789325</v>
      </c>
      <c r="I276" s="7" t="s">
        <v>9</v>
      </c>
    </row>
    <row r="277" spans="1:9" ht="36.5" x14ac:dyDescent="0.35">
      <c r="A277" s="5">
        <v>805011262</v>
      </c>
      <c r="B277" s="5" t="s">
        <v>10</v>
      </c>
      <c r="C277" s="5"/>
      <c r="D277" s="13">
        <v>1127100</v>
      </c>
      <c r="E277" s="14">
        <v>45045</v>
      </c>
      <c r="F277" s="6" t="str">
        <f>VLOOKUP(D277,'[1]cartera '!$D$2:F$925,3,0)</f>
        <v>13/05/2023</v>
      </c>
      <c r="G277" s="8">
        <v>2846250</v>
      </c>
      <c r="H277" s="15">
        <v>2789325</v>
      </c>
      <c r="I277" s="7" t="s">
        <v>9</v>
      </c>
    </row>
    <row r="278" spans="1:9" ht="36.5" x14ac:dyDescent="0.35">
      <c r="A278" s="5">
        <v>805011262</v>
      </c>
      <c r="B278" s="5" t="s">
        <v>10</v>
      </c>
      <c r="C278" s="5"/>
      <c r="D278" s="13">
        <v>1127099</v>
      </c>
      <c r="E278" s="14">
        <v>45045</v>
      </c>
      <c r="F278" s="6" t="str">
        <f>VLOOKUP(D278,'[1]cartera '!$D$2:F$925,3,0)</f>
        <v>13/05/2023</v>
      </c>
      <c r="G278" s="8">
        <v>2846250</v>
      </c>
      <c r="H278" s="15">
        <v>2789325</v>
      </c>
      <c r="I278" s="7" t="s">
        <v>9</v>
      </c>
    </row>
    <row r="279" spans="1:9" ht="36.5" x14ac:dyDescent="0.35">
      <c r="A279" s="5">
        <v>805011262</v>
      </c>
      <c r="B279" s="5" t="s">
        <v>10</v>
      </c>
      <c r="C279" s="5"/>
      <c r="D279" s="13">
        <v>1127096</v>
      </c>
      <c r="E279" s="14">
        <v>45045</v>
      </c>
      <c r="F279" s="6" t="str">
        <f>VLOOKUP(D279,'[1]cartera '!$D$2:F$925,3,0)</f>
        <v>13/05/2023</v>
      </c>
      <c r="G279" s="8">
        <v>2846250</v>
      </c>
      <c r="H279" s="15">
        <v>2789325</v>
      </c>
      <c r="I279" s="7" t="s">
        <v>9</v>
      </c>
    </row>
    <row r="280" spans="1:9" ht="36.5" x14ac:dyDescent="0.35">
      <c r="A280" s="5">
        <v>805011262</v>
      </c>
      <c r="B280" s="5" t="s">
        <v>10</v>
      </c>
      <c r="C280" s="5"/>
      <c r="D280" s="13">
        <v>1127093</v>
      </c>
      <c r="E280" s="14">
        <v>45045</v>
      </c>
      <c r="F280" s="6" t="str">
        <f>VLOOKUP(D280,'[1]cartera '!$D$2:F$925,3,0)</f>
        <v>13/05/2023</v>
      </c>
      <c r="G280" s="8">
        <v>2846250</v>
      </c>
      <c r="H280" s="15">
        <v>2789325</v>
      </c>
      <c r="I280" s="7" t="s">
        <v>9</v>
      </c>
    </row>
    <row r="281" spans="1:9" ht="36.5" x14ac:dyDescent="0.35">
      <c r="A281" s="5">
        <v>805011262</v>
      </c>
      <c r="B281" s="5" t="s">
        <v>10</v>
      </c>
      <c r="C281" s="5"/>
      <c r="D281" s="13">
        <v>1127091</v>
      </c>
      <c r="E281" s="14">
        <v>45045</v>
      </c>
      <c r="F281" s="6" t="str">
        <f>VLOOKUP(D281,'[1]cartera '!$D$2:F$925,3,0)</f>
        <v>13/05/2023</v>
      </c>
      <c r="G281" s="8">
        <v>2846250</v>
      </c>
      <c r="H281" s="15">
        <v>2789325</v>
      </c>
      <c r="I281" s="7" t="s">
        <v>9</v>
      </c>
    </row>
    <row r="282" spans="1:9" ht="36.5" x14ac:dyDescent="0.35">
      <c r="A282" s="5">
        <v>805011262</v>
      </c>
      <c r="B282" s="5" t="s">
        <v>10</v>
      </c>
      <c r="C282" s="5"/>
      <c r="D282" s="13">
        <v>1127089</v>
      </c>
      <c r="E282" s="14">
        <v>45045</v>
      </c>
      <c r="F282" s="6" t="str">
        <f>VLOOKUP(D282,'[1]cartera '!$D$2:F$925,3,0)</f>
        <v>13/05/2023</v>
      </c>
      <c r="G282" s="8">
        <v>2846250</v>
      </c>
      <c r="H282" s="15">
        <v>2789325</v>
      </c>
      <c r="I282" s="7" t="s">
        <v>9</v>
      </c>
    </row>
    <row r="283" spans="1:9" ht="36.5" x14ac:dyDescent="0.35">
      <c r="A283" s="5">
        <v>805011262</v>
      </c>
      <c r="B283" s="5" t="s">
        <v>10</v>
      </c>
      <c r="C283" s="5"/>
      <c r="D283" s="13">
        <v>1127094</v>
      </c>
      <c r="E283" s="14">
        <v>45045</v>
      </c>
      <c r="F283" s="6" t="str">
        <f>VLOOKUP(D283,'[1]cartera '!$D$2:F$925,3,0)</f>
        <v>13/05/2023</v>
      </c>
      <c r="G283" s="8">
        <v>2846250</v>
      </c>
      <c r="H283" s="15">
        <v>2789325</v>
      </c>
      <c r="I283" s="7" t="s">
        <v>9</v>
      </c>
    </row>
    <row r="284" spans="1:9" ht="36.5" x14ac:dyDescent="0.35">
      <c r="A284" s="5">
        <v>805011262</v>
      </c>
      <c r="B284" s="5" t="s">
        <v>10</v>
      </c>
      <c r="C284" s="5"/>
      <c r="D284" s="13">
        <v>1127106</v>
      </c>
      <c r="E284" s="14">
        <v>45045</v>
      </c>
      <c r="F284" s="6" t="str">
        <f>VLOOKUP(D284,'[1]cartera '!$D$2:F$925,3,0)</f>
        <v>13/05/2023</v>
      </c>
      <c r="G284" s="8">
        <v>2846250</v>
      </c>
      <c r="H284" s="15">
        <v>2789325</v>
      </c>
      <c r="I284" s="7" t="s">
        <v>9</v>
      </c>
    </row>
    <row r="285" spans="1:9" ht="36.5" x14ac:dyDescent="0.35">
      <c r="A285" s="5">
        <v>805011262</v>
      </c>
      <c r="B285" s="5" t="s">
        <v>10</v>
      </c>
      <c r="C285" s="5"/>
      <c r="D285" s="13">
        <v>1127104</v>
      </c>
      <c r="E285" s="14">
        <v>45045</v>
      </c>
      <c r="F285" s="6" t="str">
        <f>VLOOKUP(D285,'[1]cartera '!$D$2:F$925,3,0)</f>
        <v>13/05/2023</v>
      </c>
      <c r="G285" s="8">
        <v>2846250</v>
      </c>
      <c r="H285" s="15">
        <v>2789325</v>
      </c>
      <c r="I285" s="7" t="s">
        <v>9</v>
      </c>
    </row>
    <row r="286" spans="1:9" ht="36.5" x14ac:dyDescent="0.35">
      <c r="A286" s="5">
        <v>805011262</v>
      </c>
      <c r="B286" s="5" t="s">
        <v>10</v>
      </c>
      <c r="C286" s="5"/>
      <c r="D286" s="13">
        <v>1127095</v>
      </c>
      <c r="E286" s="14">
        <v>45045</v>
      </c>
      <c r="F286" s="6" t="str">
        <f>VLOOKUP(D286,'[1]cartera '!$D$2:F$925,3,0)</f>
        <v>13/05/2023</v>
      </c>
      <c r="G286" s="8">
        <v>2846250</v>
      </c>
      <c r="H286" s="15">
        <v>2789325</v>
      </c>
      <c r="I286" s="7" t="s">
        <v>9</v>
      </c>
    </row>
    <row r="287" spans="1:9" ht="36.5" x14ac:dyDescent="0.35">
      <c r="A287" s="5">
        <v>805011262</v>
      </c>
      <c r="B287" s="5" t="s">
        <v>10</v>
      </c>
      <c r="C287" s="5"/>
      <c r="D287" s="13">
        <v>1127090</v>
      </c>
      <c r="E287" s="14">
        <v>45045</v>
      </c>
      <c r="F287" s="6" t="str">
        <f>VLOOKUP(D287,'[1]cartera '!$D$2:F$925,3,0)</f>
        <v>13/05/2023</v>
      </c>
      <c r="G287" s="8">
        <v>2846250</v>
      </c>
      <c r="H287" s="15">
        <v>2789325</v>
      </c>
      <c r="I287" s="7" t="s">
        <v>9</v>
      </c>
    </row>
    <row r="288" spans="1:9" ht="36.5" x14ac:dyDescent="0.35">
      <c r="A288" s="5">
        <v>805011262</v>
      </c>
      <c r="B288" s="5" t="s">
        <v>10</v>
      </c>
      <c r="C288" s="5"/>
      <c r="D288" s="13">
        <v>1127097</v>
      </c>
      <c r="E288" s="14">
        <v>45045</v>
      </c>
      <c r="F288" s="6" t="str">
        <f>VLOOKUP(D288,'[1]cartera '!$D$2:F$925,3,0)</f>
        <v>13/05/2023</v>
      </c>
      <c r="G288" s="8">
        <v>2846250</v>
      </c>
      <c r="H288" s="15">
        <v>2789325</v>
      </c>
      <c r="I288" s="7" t="s">
        <v>9</v>
      </c>
    </row>
    <row r="289" spans="1:9" ht="36.5" x14ac:dyDescent="0.35">
      <c r="A289" s="5">
        <v>805011262</v>
      </c>
      <c r="B289" s="5" t="s">
        <v>10</v>
      </c>
      <c r="C289" s="5"/>
      <c r="D289" s="13">
        <v>1127098</v>
      </c>
      <c r="E289" s="14">
        <v>45045</v>
      </c>
      <c r="F289" s="6" t="str">
        <f>VLOOKUP(D289,'[1]cartera '!$D$2:F$925,3,0)</f>
        <v>13/05/2023</v>
      </c>
      <c r="G289" s="8">
        <v>2846250</v>
      </c>
      <c r="H289" s="15">
        <v>2789325</v>
      </c>
      <c r="I289" s="7" t="s">
        <v>9</v>
      </c>
    </row>
    <row r="290" spans="1:9" ht="36.5" x14ac:dyDescent="0.35">
      <c r="A290" s="5">
        <v>805011262</v>
      </c>
      <c r="B290" s="5" t="s">
        <v>10</v>
      </c>
      <c r="C290" s="5"/>
      <c r="D290" s="13">
        <v>1133800</v>
      </c>
      <c r="E290" s="14">
        <v>45046</v>
      </c>
      <c r="F290" s="6" t="str">
        <f>VLOOKUP(D290,'[1]cartera '!$D$2:F$925,3,0)</f>
        <v>13/05/2023</v>
      </c>
      <c r="G290" s="8">
        <v>2846250</v>
      </c>
      <c r="H290" s="15">
        <v>2789325</v>
      </c>
      <c r="I290" s="7" t="s">
        <v>9</v>
      </c>
    </row>
    <row r="291" spans="1:9" ht="36.5" x14ac:dyDescent="0.35">
      <c r="A291" s="5">
        <v>805011262</v>
      </c>
      <c r="B291" s="5" t="s">
        <v>10</v>
      </c>
      <c r="C291" s="5"/>
      <c r="D291" s="13">
        <v>1133798</v>
      </c>
      <c r="E291" s="14">
        <v>45046</v>
      </c>
      <c r="F291" s="6" t="str">
        <f>VLOOKUP(D291,'[1]cartera '!$D$2:F$925,3,0)</f>
        <v>13/05/2023</v>
      </c>
      <c r="G291" s="8">
        <v>2846250</v>
      </c>
      <c r="H291" s="15">
        <v>2789325</v>
      </c>
      <c r="I291" s="7" t="s">
        <v>9</v>
      </c>
    </row>
    <row r="292" spans="1:9" ht="36.5" x14ac:dyDescent="0.35">
      <c r="A292" s="5">
        <v>805011262</v>
      </c>
      <c r="B292" s="5" t="s">
        <v>10</v>
      </c>
      <c r="C292" s="5"/>
      <c r="D292" s="13">
        <v>1133799</v>
      </c>
      <c r="E292" s="14">
        <v>45046</v>
      </c>
      <c r="F292" s="6" t="str">
        <f>VLOOKUP(D292,'[1]cartera '!$D$2:F$925,3,0)</f>
        <v>13/05/2023</v>
      </c>
      <c r="G292" s="8">
        <v>2846250</v>
      </c>
      <c r="H292" s="15">
        <v>2789325</v>
      </c>
      <c r="I292" s="7" t="s">
        <v>9</v>
      </c>
    </row>
    <row r="293" spans="1:9" ht="36.5" x14ac:dyDescent="0.35">
      <c r="A293" s="5">
        <v>805011262</v>
      </c>
      <c r="B293" s="5" t="s">
        <v>10</v>
      </c>
      <c r="C293" s="5"/>
      <c r="D293" s="13">
        <v>1133785</v>
      </c>
      <c r="E293" s="14">
        <v>45046</v>
      </c>
      <c r="F293" s="6" t="str">
        <f>VLOOKUP(D293,'[1]cartera '!$D$2:F$925,3,0)</f>
        <v>13/05/2023</v>
      </c>
      <c r="G293" s="8">
        <v>2846250</v>
      </c>
      <c r="H293" s="15">
        <v>2789325</v>
      </c>
      <c r="I293" s="7" t="s">
        <v>9</v>
      </c>
    </row>
    <row r="294" spans="1:9" ht="36.5" x14ac:dyDescent="0.35">
      <c r="A294" s="5">
        <v>805011262</v>
      </c>
      <c r="B294" s="5" t="s">
        <v>10</v>
      </c>
      <c r="C294" s="5"/>
      <c r="D294" s="13">
        <v>1133789</v>
      </c>
      <c r="E294" s="14">
        <v>45046</v>
      </c>
      <c r="F294" s="6" t="str">
        <f>VLOOKUP(D294,'[1]cartera '!$D$2:F$925,3,0)</f>
        <v>13/05/2023</v>
      </c>
      <c r="G294" s="8">
        <v>2846250</v>
      </c>
      <c r="H294" s="15">
        <v>2789325</v>
      </c>
      <c r="I294" s="7" t="s">
        <v>9</v>
      </c>
    </row>
    <row r="295" spans="1:9" ht="36.5" x14ac:dyDescent="0.35">
      <c r="A295" s="5">
        <v>805011262</v>
      </c>
      <c r="B295" s="5" t="s">
        <v>10</v>
      </c>
      <c r="C295" s="5"/>
      <c r="D295" s="13">
        <v>1133792</v>
      </c>
      <c r="E295" s="14">
        <v>45046</v>
      </c>
      <c r="F295" s="6" t="str">
        <f>VLOOKUP(D295,'[1]cartera '!$D$2:F$925,3,0)</f>
        <v>13/05/2023</v>
      </c>
      <c r="G295" s="8">
        <v>2846250</v>
      </c>
      <c r="H295" s="15">
        <v>2789325</v>
      </c>
      <c r="I295" s="7" t="s">
        <v>9</v>
      </c>
    </row>
    <row r="296" spans="1:9" ht="36.5" x14ac:dyDescent="0.35">
      <c r="A296" s="5">
        <v>805011262</v>
      </c>
      <c r="B296" s="5" t="s">
        <v>10</v>
      </c>
      <c r="C296" s="5"/>
      <c r="D296" s="13">
        <v>1133784</v>
      </c>
      <c r="E296" s="14">
        <v>45046</v>
      </c>
      <c r="F296" s="6" t="str">
        <f>VLOOKUP(D296,'[1]cartera '!$D$2:F$925,3,0)</f>
        <v>21/07/2023</v>
      </c>
      <c r="G296" s="8">
        <v>2846250</v>
      </c>
      <c r="H296" s="15">
        <v>2789325</v>
      </c>
      <c r="I296" s="7" t="s">
        <v>9</v>
      </c>
    </row>
    <row r="297" spans="1:9" ht="36.5" x14ac:dyDescent="0.35">
      <c r="A297" s="5">
        <v>805011262</v>
      </c>
      <c r="B297" s="5" t="s">
        <v>10</v>
      </c>
      <c r="C297" s="5"/>
      <c r="D297" s="13">
        <v>1133791</v>
      </c>
      <c r="E297" s="14">
        <v>45046</v>
      </c>
      <c r="F297" s="6" t="str">
        <f>VLOOKUP(D297,'[1]cartera '!$D$2:F$925,3,0)</f>
        <v>13/05/2023</v>
      </c>
      <c r="G297" s="8">
        <v>2846250</v>
      </c>
      <c r="H297" s="15">
        <v>2789325</v>
      </c>
      <c r="I297" s="7" t="s">
        <v>9</v>
      </c>
    </row>
    <row r="298" spans="1:9" ht="36.5" x14ac:dyDescent="0.35">
      <c r="A298" s="5">
        <v>805011262</v>
      </c>
      <c r="B298" s="5" t="s">
        <v>10</v>
      </c>
      <c r="C298" s="5"/>
      <c r="D298" s="13">
        <v>1133783</v>
      </c>
      <c r="E298" s="14">
        <v>45046</v>
      </c>
      <c r="F298" s="6" t="str">
        <f>VLOOKUP(D298,'[1]cartera '!$D$2:F$925,3,0)</f>
        <v>13/05/2023</v>
      </c>
      <c r="G298" s="8">
        <v>2846250</v>
      </c>
      <c r="H298" s="15">
        <v>2789325</v>
      </c>
      <c r="I298" s="7" t="s">
        <v>9</v>
      </c>
    </row>
    <row r="299" spans="1:9" ht="36.5" x14ac:dyDescent="0.35">
      <c r="A299" s="5">
        <v>805011262</v>
      </c>
      <c r="B299" s="5" t="s">
        <v>10</v>
      </c>
      <c r="C299" s="5"/>
      <c r="D299" s="13">
        <v>1133782</v>
      </c>
      <c r="E299" s="14">
        <v>45046</v>
      </c>
      <c r="F299" s="6" t="str">
        <f>VLOOKUP(D299,'[1]cartera '!$D$2:F$925,3,0)</f>
        <v>13/05/2023</v>
      </c>
      <c r="G299" s="8">
        <v>2846250</v>
      </c>
      <c r="H299" s="15">
        <v>2789325</v>
      </c>
      <c r="I299" s="7" t="s">
        <v>9</v>
      </c>
    </row>
    <row r="300" spans="1:9" ht="36.5" x14ac:dyDescent="0.35">
      <c r="A300" s="5">
        <v>805011262</v>
      </c>
      <c r="B300" s="5" t="s">
        <v>10</v>
      </c>
      <c r="C300" s="5"/>
      <c r="D300" s="13">
        <v>1133781</v>
      </c>
      <c r="E300" s="14">
        <v>45046</v>
      </c>
      <c r="F300" s="6" t="str">
        <f>VLOOKUP(D300,'[1]cartera '!$D$2:F$925,3,0)</f>
        <v>13/05/2023</v>
      </c>
      <c r="G300" s="8">
        <v>2846250</v>
      </c>
      <c r="H300" s="15">
        <v>2789325</v>
      </c>
      <c r="I300" s="7" t="s">
        <v>9</v>
      </c>
    </row>
    <row r="301" spans="1:9" ht="36.5" x14ac:dyDescent="0.35">
      <c r="A301" s="5">
        <v>805011262</v>
      </c>
      <c r="B301" s="5" t="s">
        <v>10</v>
      </c>
      <c r="C301" s="5"/>
      <c r="D301" s="13">
        <v>1133779</v>
      </c>
      <c r="E301" s="14">
        <v>45046</v>
      </c>
      <c r="F301" s="6" t="str">
        <f>VLOOKUP(D301,'[1]cartera '!$D$2:F$925,3,0)</f>
        <v>13/05/2023</v>
      </c>
      <c r="G301" s="8">
        <v>2846250</v>
      </c>
      <c r="H301" s="15">
        <v>2789325</v>
      </c>
      <c r="I301" s="7" t="s">
        <v>9</v>
      </c>
    </row>
    <row r="302" spans="1:9" ht="36.5" x14ac:dyDescent="0.35">
      <c r="A302" s="5">
        <v>805011262</v>
      </c>
      <c r="B302" s="5" t="s">
        <v>10</v>
      </c>
      <c r="C302" s="5"/>
      <c r="D302" s="13">
        <v>1133787</v>
      </c>
      <c r="E302" s="14">
        <v>45046</v>
      </c>
      <c r="F302" s="6" t="str">
        <f>VLOOKUP(D302,'[1]cartera '!$D$2:F$925,3,0)</f>
        <v>13/05/2023</v>
      </c>
      <c r="G302" s="8">
        <v>2846250</v>
      </c>
      <c r="H302" s="15">
        <v>2789325</v>
      </c>
      <c r="I302" s="7" t="s">
        <v>9</v>
      </c>
    </row>
    <row r="303" spans="1:9" ht="36.5" x14ac:dyDescent="0.35">
      <c r="A303" s="5">
        <v>805011262</v>
      </c>
      <c r="B303" s="5" t="s">
        <v>10</v>
      </c>
      <c r="C303" s="5"/>
      <c r="D303" s="13">
        <v>1133788</v>
      </c>
      <c r="E303" s="14">
        <v>45046</v>
      </c>
      <c r="F303" s="6" t="str">
        <f>VLOOKUP(D303,'[1]cartera '!$D$2:F$925,3,0)</f>
        <v>13/05/2023</v>
      </c>
      <c r="G303" s="8">
        <v>2846250</v>
      </c>
      <c r="H303" s="15">
        <v>2789325</v>
      </c>
      <c r="I303" s="7" t="s">
        <v>9</v>
      </c>
    </row>
    <row r="304" spans="1:9" ht="36.5" x14ac:dyDescent="0.35">
      <c r="A304" s="5">
        <v>805011262</v>
      </c>
      <c r="B304" s="5" t="s">
        <v>10</v>
      </c>
      <c r="C304" s="5"/>
      <c r="D304" s="13">
        <v>1133786</v>
      </c>
      <c r="E304" s="14">
        <v>45046</v>
      </c>
      <c r="F304" s="6" t="str">
        <f>VLOOKUP(D304,'[1]cartera '!$D$2:F$925,3,0)</f>
        <v>13/05/2023</v>
      </c>
      <c r="G304" s="8">
        <v>2846250</v>
      </c>
      <c r="H304" s="15">
        <v>2789325</v>
      </c>
      <c r="I304" s="7" t="s">
        <v>9</v>
      </c>
    </row>
    <row r="305" spans="1:9" ht="36.5" x14ac:dyDescent="0.35">
      <c r="A305" s="5">
        <v>805011262</v>
      </c>
      <c r="B305" s="5" t="s">
        <v>10</v>
      </c>
      <c r="C305" s="5"/>
      <c r="D305" s="13">
        <v>1133790</v>
      </c>
      <c r="E305" s="14">
        <v>45046</v>
      </c>
      <c r="F305" s="6" t="str">
        <f>VLOOKUP(D305,'[1]cartera '!$D$2:F$925,3,0)</f>
        <v>13/05/2023</v>
      </c>
      <c r="G305" s="8">
        <v>2846250</v>
      </c>
      <c r="H305" s="15">
        <v>2789325</v>
      </c>
      <c r="I305" s="7" t="s">
        <v>9</v>
      </c>
    </row>
    <row r="306" spans="1:9" ht="36.5" x14ac:dyDescent="0.35">
      <c r="A306" s="5">
        <v>805011262</v>
      </c>
      <c r="B306" s="5" t="s">
        <v>10</v>
      </c>
      <c r="C306" s="5"/>
      <c r="D306" s="13">
        <v>1133797</v>
      </c>
      <c r="E306" s="14">
        <v>45046</v>
      </c>
      <c r="F306" s="6" t="str">
        <f>VLOOKUP(D306,'[1]cartera '!$D$2:F$925,3,0)</f>
        <v>13/05/2023</v>
      </c>
      <c r="G306" s="8">
        <v>2846250</v>
      </c>
      <c r="H306" s="15">
        <v>2789325</v>
      </c>
      <c r="I306" s="7" t="s">
        <v>9</v>
      </c>
    </row>
    <row r="307" spans="1:9" ht="36.5" x14ac:dyDescent="0.35">
      <c r="A307" s="5">
        <v>805011262</v>
      </c>
      <c r="B307" s="5" t="s">
        <v>10</v>
      </c>
      <c r="C307" s="5"/>
      <c r="D307" s="13">
        <v>1133780</v>
      </c>
      <c r="E307" s="14">
        <v>45046</v>
      </c>
      <c r="F307" s="6" t="str">
        <f>VLOOKUP(D307,'[1]cartera '!$D$2:F$925,3,0)</f>
        <v>13/05/2023</v>
      </c>
      <c r="G307" s="8">
        <v>2846250</v>
      </c>
      <c r="H307" s="15">
        <v>2789325</v>
      </c>
      <c r="I307" s="7" t="s">
        <v>9</v>
      </c>
    </row>
    <row r="308" spans="1:9" ht="36.5" x14ac:dyDescent="0.35">
      <c r="A308" s="5">
        <v>805011262</v>
      </c>
      <c r="B308" s="5" t="s">
        <v>10</v>
      </c>
      <c r="C308" s="5"/>
      <c r="D308" s="13">
        <v>1140610</v>
      </c>
      <c r="E308" s="14">
        <v>45070</v>
      </c>
      <c r="F308" s="6" t="str">
        <f>VLOOKUP(D308,'[1]cartera '!$D$2:F$925,3,0)</f>
        <v>16/06/2023</v>
      </c>
      <c r="G308" s="8">
        <v>95000</v>
      </c>
      <c r="H308" s="15">
        <v>73549</v>
      </c>
      <c r="I308" s="7" t="s">
        <v>9</v>
      </c>
    </row>
    <row r="309" spans="1:9" ht="36.5" x14ac:dyDescent="0.35">
      <c r="A309" s="5">
        <v>805011262</v>
      </c>
      <c r="B309" s="5" t="s">
        <v>10</v>
      </c>
      <c r="C309" s="5"/>
      <c r="D309" s="13">
        <v>1146160</v>
      </c>
      <c r="E309" s="14">
        <v>45076</v>
      </c>
      <c r="F309" s="6" t="str">
        <f>VLOOKUP(D309,'[1]cartera '!$D$2:F$925,3,0)</f>
        <v>16/06/2023</v>
      </c>
      <c r="G309" s="8">
        <v>2846250</v>
      </c>
      <c r="H309" s="15">
        <v>2789325</v>
      </c>
      <c r="I309" s="7" t="s">
        <v>9</v>
      </c>
    </row>
    <row r="310" spans="1:9" ht="36.5" x14ac:dyDescent="0.35">
      <c r="A310" s="5">
        <v>805011262</v>
      </c>
      <c r="B310" s="5" t="s">
        <v>10</v>
      </c>
      <c r="C310" s="5"/>
      <c r="D310" s="13">
        <v>1146161</v>
      </c>
      <c r="E310" s="14">
        <v>45076</v>
      </c>
      <c r="F310" s="6" t="str">
        <f>VLOOKUP(D310,'[1]cartera '!$D$2:F$925,3,0)</f>
        <v>16/06/2023</v>
      </c>
      <c r="G310" s="8">
        <v>2846250</v>
      </c>
      <c r="H310" s="15">
        <v>2789325</v>
      </c>
      <c r="I310" s="7" t="s">
        <v>9</v>
      </c>
    </row>
    <row r="311" spans="1:9" ht="36.5" x14ac:dyDescent="0.35">
      <c r="A311" s="5">
        <v>805011262</v>
      </c>
      <c r="B311" s="5" t="s">
        <v>10</v>
      </c>
      <c r="C311" s="5"/>
      <c r="D311" s="13">
        <v>1146162</v>
      </c>
      <c r="E311" s="14">
        <v>45076</v>
      </c>
      <c r="F311" s="6" t="str">
        <f>VLOOKUP(D311,'[1]cartera '!$D$2:F$925,3,0)</f>
        <v>16/06/2023</v>
      </c>
      <c r="G311" s="8">
        <v>2846250</v>
      </c>
      <c r="H311" s="15">
        <v>2789325</v>
      </c>
      <c r="I311" s="7" t="s">
        <v>9</v>
      </c>
    </row>
    <row r="312" spans="1:9" ht="36.5" x14ac:dyDescent="0.35">
      <c r="A312" s="5">
        <v>805011262</v>
      </c>
      <c r="B312" s="5" t="s">
        <v>10</v>
      </c>
      <c r="C312" s="5"/>
      <c r="D312" s="13">
        <v>1146163</v>
      </c>
      <c r="E312" s="14">
        <v>45076</v>
      </c>
      <c r="F312" s="6" t="str">
        <f>VLOOKUP(D312,'[1]cartera '!$D$2:F$925,3,0)</f>
        <v>16/06/2023</v>
      </c>
      <c r="G312" s="8">
        <v>2846250</v>
      </c>
      <c r="H312" s="15">
        <v>2789325</v>
      </c>
      <c r="I312" s="7" t="s">
        <v>9</v>
      </c>
    </row>
    <row r="313" spans="1:9" ht="36.5" x14ac:dyDescent="0.35">
      <c r="A313" s="5">
        <v>805011262</v>
      </c>
      <c r="B313" s="5" t="s">
        <v>10</v>
      </c>
      <c r="C313" s="5"/>
      <c r="D313" s="13">
        <v>1146150</v>
      </c>
      <c r="E313" s="14">
        <v>45076</v>
      </c>
      <c r="F313" s="6" t="str">
        <f>VLOOKUP(D313,'[1]cartera '!$D$2:F$925,3,0)</f>
        <v>16/06/2023</v>
      </c>
      <c r="G313" s="8">
        <v>2846250</v>
      </c>
      <c r="H313" s="15">
        <v>2789325</v>
      </c>
      <c r="I313" s="7" t="s">
        <v>9</v>
      </c>
    </row>
    <row r="314" spans="1:9" ht="36.5" x14ac:dyDescent="0.35">
      <c r="A314" s="5">
        <v>805011262</v>
      </c>
      <c r="B314" s="5" t="s">
        <v>10</v>
      </c>
      <c r="C314" s="5"/>
      <c r="D314" s="13">
        <v>1146127</v>
      </c>
      <c r="E314" s="14">
        <v>45076</v>
      </c>
      <c r="F314" s="6" t="str">
        <f>VLOOKUP(D314,'[1]cartera '!$D$2:F$925,3,0)</f>
        <v>16/06/2023</v>
      </c>
      <c r="G314" s="8">
        <v>2846250</v>
      </c>
      <c r="H314" s="15">
        <v>2789325</v>
      </c>
      <c r="I314" s="7" t="s">
        <v>9</v>
      </c>
    </row>
    <row r="315" spans="1:9" ht="36.5" x14ac:dyDescent="0.35">
      <c r="A315" s="5">
        <v>805011262</v>
      </c>
      <c r="B315" s="5" t="s">
        <v>10</v>
      </c>
      <c r="C315" s="5"/>
      <c r="D315" s="13">
        <v>1146132</v>
      </c>
      <c r="E315" s="14">
        <v>45076</v>
      </c>
      <c r="F315" s="6" t="str">
        <f>VLOOKUP(D315,'[1]cartera '!$D$2:F$925,3,0)</f>
        <v>16/06/2023</v>
      </c>
      <c r="G315" s="8">
        <v>2846250</v>
      </c>
      <c r="H315" s="15">
        <v>2789325</v>
      </c>
      <c r="I315" s="7" t="s">
        <v>9</v>
      </c>
    </row>
    <row r="316" spans="1:9" ht="36.5" x14ac:dyDescent="0.35">
      <c r="A316" s="5">
        <v>805011262</v>
      </c>
      <c r="B316" s="5" t="s">
        <v>10</v>
      </c>
      <c r="C316" s="5"/>
      <c r="D316" s="13">
        <v>1146155</v>
      </c>
      <c r="E316" s="14">
        <v>45076</v>
      </c>
      <c r="F316" s="6" t="str">
        <f>VLOOKUP(D316,'[1]cartera '!$D$2:F$925,3,0)</f>
        <v>16/06/2023</v>
      </c>
      <c r="G316" s="8">
        <v>2846250</v>
      </c>
      <c r="H316" s="15">
        <v>2789325</v>
      </c>
      <c r="I316" s="7" t="s">
        <v>9</v>
      </c>
    </row>
    <row r="317" spans="1:9" ht="36.5" x14ac:dyDescent="0.35">
      <c r="A317" s="5">
        <v>805011262</v>
      </c>
      <c r="B317" s="5" t="s">
        <v>10</v>
      </c>
      <c r="C317" s="5"/>
      <c r="D317" s="13">
        <v>1146157</v>
      </c>
      <c r="E317" s="14">
        <v>45076</v>
      </c>
      <c r="F317" s="6" t="str">
        <f>VLOOKUP(D317,'[1]cartera '!$D$2:F$925,3,0)</f>
        <v>16/06/2023</v>
      </c>
      <c r="G317" s="8">
        <v>2846250</v>
      </c>
      <c r="H317" s="15">
        <v>2789325</v>
      </c>
      <c r="I317" s="7" t="s">
        <v>9</v>
      </c>
    </row>
    <row r="318" spans="1:9" ht="36.5" x14ac:dyDescent="0.35">
      <c r="A318" s="5">
        <v>805011262</v>
      </c>
      <c r="B318" s="5" t="s">
        <v>10</v>
      </c>
      <c r="C318" s="5"/>
      <c r="D318" s="13">
        <v>1146153</v>
      </c>
      <c r="E318" s="14">
        <v>45076</v>
      </c>
      <c r="F318" s="6" t="str">
        <f>VLOOKUP(D318,'[1]cartera '!$D$2:F$925,3,0)</f>
        <v>16/06/2023</v>
      </c>
      <c r="G318" s="8">
        <v>2846250</v>
      </c>
      <c r="H318" s="15">
        <v>2789325</v>
      </c>
      <c r="I318" s="7" t="s">
        <v>9</v>
      </c>
    </row>
    <row r="319" spans="1:9" ht="36.5" x14ac:dyDescent="0.35">
      <c r="A319" s="5">
        <v>805011262</v>
      </c>
      <c r="B319" s="5" t="s">
        <v>10</v>
      </c>
      <c r="C319" s="5"/>
      <c r="D319" s="13">
        <v>1146149</v>
      </c>
      <c r="E319" s="14">
        <v>45076</v>
      </c>
      <c r="F319" s="6" t="str">
        <f>VLOOKUP(D319,'[1]cartera '!$D$2:F$925,3,0)</f>
        <v>16/06/2023</v>
      </c>
      <c r="G319" s="8">
        <v>2846250</v>
      </c>
      <c r="H319" s="15">
        <v>2789325</v>
      </c>
      <c r="I319" s="7" t="s">
        <v>9</v>
      </c>
    </row>
    <row r="320" spans="1:9" ht="36.5" x14ac:dyDescent="0.35">
      <c r="A320" s="5">
        <v>805011262</v>
      </c>
      <c r="B320" s="5" t="s">
        <v>10</v>
      </c>
      <c r="C320" s="5"/>
      <c r="D320" s="13">
        <v>1146147</v>
      </c>
      <c r="E320" s="14">
        <v>45076</v>
      </c>
      <c r="F320" s="6" t="str">
        <f>VLOOKUP(D320,'[1]cartera '!$D$2:F$925,3,0)</f>
        <v>16/06/2023</v>
      </c>
      <c r="G320" s="8">
        <v>2846250</v>
      </c>
      <c r="H320" s="15">
        <v>2789325</v>
      </c>
      <c r="I320" s="7" t="s">
        <v>9</v>
      </c>
    </row>
    <row r="321" spans="1:9" ht="36.5" x14ac:dyDescent="0.35">
      <c r="A321" s="5">
        <v>805011262</v>
      </c>
      <c r="B321" s="5" t="s">
        <v>10</v>
      </c>
      <c r="C321" s="5"/>
      <c r="D321" s="13">
        <v>1146146</v>
      </c>
      <c r="E321" s="14">
        <v>45076</v>
      </c>
      <c r="F321" s="6" t="str">
        <f>VLOOKUP(D321,'[1]cartera '!$D$2:F$925,3,0)</f>
        <v>16/06/2023</v>
      </c>
      <c r="G321" s="8">
        <v>2846250</v>
      </c>
      <c r="H321" s="15">
        <v>2789325</v>
      </c>
      <c r="I321" s="7" t="s">
        <v>9</v>
      </c>
    </row>
    <row r="322" spans="1:9" ht="36.5" x14ac:dyDescent="0.35">
      <c r="A322" s="5">
        <v>805011262</v>
      </c>
      <c r="B322" s="5" t="s">
        <v>10</v>
      </c>
      <c r="C322" s="5"/>
      <c r="D322" s="13">
        <v>1146142</v>
      </c>
      <c r="E322" s="14">
        <v>45076</v>
      </c>
      <c r="F322" s="6" t="str">
        <f>VLOOKUP(D322,'[1]cartera '!$D$2:F$925,3,0)</f>
        <v>16/06/2023</v>
      </c>
      <c r="G322" s="8">
        <v>2846250</v>
      </c>
      <c r="H322" s="15">
        <v>2789325</v>
      </c>
      <c r="I322" s="7" t="s">
        <v>9</v>
      </c>
    </row>
    <row r="323" spans="1:9" ht="36.5" x14ac:dyDescent="0.35">
      <c r="A323" s="5">
        <v>805011262</v>
      </c>
      <c r="B323" s="5" t="s">
        <v>10</v>
      </c>
      <c r="C323" s="5"/>
      <c r="D323" s="13">
        <v>1146141</v>
      </c>
      <c r="E323" s="14">
        <v>45076</v>
      </c>
      <c r="F323" s="6" t="str">
        <f>VLOOKUP(D323,'[1]cartera '!$D$2:F$925,3,0)</f>
        <v>16/06/2023</v>
      </c>
      <c r="G323" s="8">
        <v>2846250</v>
      </c>
      <c r="H323" s="15">
        <v>2789325</v>
      </c>
      <c r="I323" s="7" t="s">
        <v>9</v>
      </c>
    </row>
    <row r="324" spans="1:9" ht="36.5" x14ac:dyDescent="0.35">
      <c r="A324" s="5">
        <v>805011262</v>
      </c>
      <c r="B324" s="5" t="s">
        <v>10</v>
      </c>
      <c r="C324" s="5"/>
      <c r="D324" s="13">
        <v>1146138</v>
      </c>
      <c r="E324" s="14">
        <v>45076</v>
      </c>
      <c r="F324" s="6" t="str">
        <f>VLOOKUP(D324,'[1]cartera '!$D$2:F$925,3,0)</f>
        <v>16/06/2023</v>
      </c>
      <c r="G324" s="8">
        <v>2846250</v>
      </c>
      <c r="H324" s="15">
        <v>2789325</v>
      </c>
      <c r="I324" s="7" t="s">
        <v>9</v>
      </c>
    </row>
    <row r="325" spans="1:9" ht="36.5" x14ac:dyDescent="0.35">
      <c r="A325" s="5">
        <v>805011262</v>
      </c>
      <c r="B325" s="5" t="s">
        <v>10</v>
      </c>
      <c r="C325" s="5"/>
      <c r="D325" s="13">
        <v>1146136</v>
      </c>
      <c r="E325" s="14">
        <v>45076</v>
      </c>
      <c r="F325" s="6" t="str">
        <f>VLOOKUP(D325,'[1]cartera '!$D$2:F$925,3,0)</f>
        <v>16/06/2023</v>
      </c>
      <c r="G325" s="8">
        <v>1094710</v>
      </c>
      <c r="H325" s="15">
        <v>1072816</v>
      </c>
      <c r="I325" s="7" t="s">
        <v>9</v>
      </c>
    </row>
    <row r="326" spans="1:9" ht="36.5" x14ac:dyDescent="0.35">
      <c r="A326" s="5">
        <v>805011262</v>
      </c>
      <c r="B326" s="5" t="s">
        <v>10</v>
      </c>
      <c r="C326" s="5"/>
      <c r="D326" s="13">
        <v>1146135</v>
      </c>
      <c r="E326" s="14">
        <v>45076</v>
      </c>
      <c r="F326" s="6" t="str">
        <f>VLOOKUP(D326,'[1]cartera '!$D$2:F$925,3,0)</f>
        <v>16/06/2023</v>
      </c>
      <c r="G326" s="8">
        <v>2846250</v>
      </c>
      <c r="H326" s="15">
        <v>2789325</v>
      </c>
      <c r="I326" s="7" t="s">
        <v>9</v>
      </c>
    </row>
    <row r="327" spans="1:9" ht="36.5" x14ac:dyDescent="0.35">
      <c r="A327" s="5">
        <v>805011262</v>
      </c>
      <c r="B327" s="5" t="s">
        <v>10</v>
      </c>
      <c r="C327" s="5"/>
      <c r="D327" s="13">
        <v>1146133</v>
      </c>
      <c r="E327" s="14">
        <v>45076</v>
      </c>
      <c r="F327" s="6" t="str">
        <f>VLOOKUP(D327,'[1]cartera '!$D$2:F$925,3,0)</f>
        <v>16/06/2023</v>
      </c>
      <c r="G327" s="8">
        <v>2846250</v>
      </c>
      <c r="H327" s="15">
        <v>2789325</v>
      </c>
      <c r="I327" s="7" t="s">
        <v>9</v>
      </c>
    </row>
    <row r="328" spans="1:9" ht="36.5" x14ac:dyDescent="0.35">
      <c r="A328" s="5">
        <v>805011262</v>
      </c>
      <c r="B328" s="5" t="s">
        <v>10</v>
      </c>
      <c r="C328" s="5"/>
      <c r="D328" s="13">
        <v>1146152</v>
      </c>
      <c r="E328" s="14">
        <v>45076</v>
      </c>
      <c r="F328" s="6" t="str">
        <f>VLOOKUP(D328,'[1]cartera '!$D$2:F$925,3,0)</f>
        <v>16/06/2023</v>
      </c>
      <c r="G328" s="8">
        <v>2846250</v>
      </c>
      <c r="H328" s="15">
        <v>2789325</v>
      </c>
      <c r="I328" s="7" t="s">
        <v>9</v>
      </c>
    </row>
    <row r="329" spans="1:9" ht="36.5" x14ac:dyDescent="0.35">
      <c r="A329" s="5">
        <v>805011262</v>
      </c>
      <c r="B329" s="5" t="s">
        <v>10</v>
      </c>
      <c r="C329" s="5"/>
      <c r="D329" s="13">
        <v>1146158</v>
      </c>
      <c r="E329" s="14">
        <v>45076</v>
      </c>
      <c r="F329" s="6" t="str">
        <f>VLOOKUP(D329,'[1]cartera '!$D$2:F$925,3,0)</f>
        <v>16/06/2023</v>
      </c>
      <c r="G329" s="8">
        <v>1722344</v>
      </c>
      <c r="H329" s="15">
        <v>1687897</v>
      </c>
      <c r="I329" s="7" t="s">
        <v>9</v>
      </c>
    </row>
    <row r="330" spans="1:9" ht="36.5" x14ac:dyDescent="0.35">
      <c r="A330" s="5">
        <v>805011262</v>
      </c>
      <c r="B330" s="5" t="s">
        <v>10</v>
      </c>
      <c r="C330" s="5"/>
      <c r="D330" s="13">
        <v>1146154</v>
      </c>
      <c r="E330" s="14">
        <v>45076</v>
      </c>
      <c r="F330" s="6" t="str">
        <f>VLOOKUP(D330,'[1]cartera '!$D$2:F$925,3,0)</f>
        <v>16/06/2023</v>
      </c>
      <c r="G330" s="8">
        <v>2846250</v>
      </c>
      <c r="H330" s="15">
        <v>2789325</v>
      </c>
      <c r="I330" s="7" t="s">
        <v>9</v>
      </c>
    </row>
    <row r="331" spans="1:9" ht="36.5" x14ac:dyDescent="0.35">
      <c r="A331" s="5">
        <v>805011262</v>
      </c>
      <c r="B331" s="5" t="s">
        <v>10</v>
      </c>
      <c r="C331" s="5"/>
      <c r="D331" s="13">
        <v>1146151</v>
      </c>
      <c r="E331" s="14">
        <v>45076</v>
      </c>
      <c r="F331" s="6" t="str">
        <f>VLOOKUP(D331,'[1]cartera '!$D$2:F$925,3,0)</f>
        <v>16/06/2023</v>
      </c>
      <c r="G331" s="8">
        <v>2846250</v>
      </c>
      <c r="H331" s="15">
        <v>2789325</v>
      </c>
      <c r="I331" s="7" t="s">
        <v>9</v>
      </c>
    </row>
    <row r="332" spans="1:9" ht="36.5" x14ac:dyDescent="0.35">
      <c r="A332" s="5">
        <v>805011262</v>
      </c>
      <c r="B332" s="5" t="s">
        <v>10</v>
      </c>
      <c r="C332" s="5"/>
      <c r="D332" s="13">
        <v>1146140</v>
      </c>
      <c r="E332" s="14">
        <v>45076</v>
      </c>
      <c r="F332" s="6" t="str">
        <f>VLOOKUP(D332,'[1]cartera '!$D$2:F$925,3,0)</f>
        <v>16/06/2023</v>
      </c>
      <c r="G332" s="8">
        <v>2846250</v>
      </c>
      <c r="H332" s="15">
        <v>2789325</v>
      </c>
      <c r="I332" s="7" t="s">
        <v>9</v>
      </c>
    </row>
    <row r="333" spans="1:9" ht="36.5" x14ac:dyDescent="0.35">
      <c r="A333" s="5">
        <v>805011262</v>
      </c>
      <c r="B333" s="5" t="s">
        <v>10</v>
      </c>
      <c r="C333" s="5"/>
      <c r="D333" s="13">
        <v>1146137</v>
      </c>
      <c r="E333" s="14">
        <v>45076</v>
      </c>
      <c r="F333" s="6" t="str">
        <f>VLOOKUP(D333,'[1]cartera '!$D$2:F$925,3,0)</f>
        <v>16/06/2023</v>
      </c>
      <c r="G333" s="8">
        <v>2846250</v>
      </c>
      <c r="H333" s="15">
        <v>2789325</v>
      </c>
      <c r="I333" s="7" t="s">
        <v>9</v>
      </c>
    </row>
    <row r="334" spans="1:9" ht="36.5" x14ac:dyDescent="0.35">
      <c r="A334" s="5">
        <v>805011262</v>
      </c>
      <c r="B334" s="5" t="s">
        <v>10</v>
      </c>
      <c r="C334" s="5"/>
      <c r="D334" s="13">
        <v>1146131</v>
      </c>
      <c r="E334" s="14">
        <v>45076</v>
      </c>
      <c r="F334" s="6" t="str">
        <f>VLOOKUP(D334,'[1]cartera '!$D$2:F$925,3,0)</f>
        <v>16/06/2023</v>
      </c>
      <c r="G334" s="8">
        <v>2846250</v>
      </c>
      <c r="H334" s="15">
        <v>2789325</v>
      </c>
      <c r="I334" s="7" t="s">
        <v>9</v>
      </c>
    </row>
    <row r="335" spans="1:9" ht="36.5" x14ac:dyDescent="0.35">
      <c r="A335" s="5">
        <v>805011262</v>
      </c>
      <c r="B335" s="5" t="s">
        <v>10</v>
      </c>
      <c r="C335" s="5"/>
      <c r="D335" s="13">
        <v>1146130</v>
      </c>
      <c r="E335" s="14">
        <v>45076</v>
      </c>
      <c r="F335" s="6" t="str">
        <f>VLOOKUP(D335,'[1]cartera '!$D$2:F$925,3,0)</f>
        <v>16/06/2023</v>
      </c>
      <c r="G335" s="8">
        <v>2846250</v>
      </c>
      <c r="H335" s="15">
        <v>2789325</v>
      </c>
      <c r="I335" s="7" t="s">
        <v>9</v>
      </c>
    </row>
    <row r="336" spans="1:9" ht="36.5" x14ac:dyDescent="0.35">
      <c r="A336" s="5">
        <v>805011262</v>
      </c>
      <c r="B336" s="5" t="s">
        <v>10</v>
      </c>
      <c r="C336" s="5"/>
      <c r="D336" s="13">
        <v>1146129</v>
      </c>
      <c r="E336" s="14">
        <v>45076</v>
      </c>
      <c r="F336" s="6" t="str">
        <f>VLOOKUP(D336,'[1]cartera '!$D$2:F$925,3,0)</f>
        <v>16/06/2023</v>
      </c>
      <c r="G336" s="8">
        <v>2846250</v>
      </c>
      <c r="H336" s="15">
        <v>2789325</v>
      </c>
      <c r="I336" s="7" t="s">
        <v>9</v>
      </c>
    </row>
    <row r="337" spans="1:9" ht="36.5" x14ac:dyDescent="0.35">
      <c r="A337" s="5">
        <v>805011262</v>
      </c>
      <c r="B337" s="5" t="s">
        <v>10</v>
      </c>
      <c r="C337" s="5"/>
      <c r="D337" s="13">
        <v>1146128</v>
      </c>
      <c r="E337" s="14">
        <v>45076</v>
      </c>
      <c r="F337" s="6" t="str">
        <f>VLOOKUP(D337,'[1]cartera '!$D$2:F$925,3,0)</f>
        <v>16/06/2023</v>
      </c>
      <c r="G337" s="8">
        <v>2846250</v>
      </c>
      <c r="H337" s="15">
        <v>2789325</v>
      </c>
      <c r="I337" s="7" t="s">
        <v>9</v>
      </c>
    </row>
    <row r="338" spans="1:9" ht="36.5" x14ac:dyDescent="0.35">
      <c r="A338" s="5">
        <v>805011262</v>
      </c>
      <c r="B338" s="5" t="s">
        <v>10</v>
      </c>
      <c r="C338" s="5"/>
      <c r="D338" s="13">
        <v>1146126</v>
      </c>
      <c r="E338" s="14">
        <v>45076</v>
      </c>
      <c r="F338" s="6" t="str">
        <f>VLOOKUP(D338,'[1]cartera '!$D$2:F$925,3,0)</f>
        <v>16/06/2023</v>
      </c>
      <c r="G338" s="8">
        <v>2846250</v>
      </c>
      <c r="H338" s="15">
        <v>2789325</v>
      </c>
      <c r="I338" s="7" t="s">
        <v>9</v>
      </c>
    </row>
    <row r="339" spans="1:9" ht="36.5" x14ac:dyDescent="0.35">
      <c r="A339" s="5">
        <v>805011262</v>
      </c>
      <c r="B339" s="5" t="s">
        <v>10</v>
      </c>
      <c r="C339" s="5"/>
      <c r="D339" s="13">
        <v>1146125</v>
      </c>
      <c r="E339" s="14">
        <v>45076</v>
      </c>
      <c r="F339" s="6" t="str">
        <f>VLOOKUP(D339,'[1]cartera '!$D$2:F$925,3,0)</f>
        <v>16/06/2023</v>
      </c>
      <c r="G339" s="8">
        <v>2846250</v>
      </c>
      <c r="H339" s="15">
        <v>2789325</v>
      </c>
      <c r="I339" s="7" t="s">
        <v>9</v>
      </c>
    </row>
    <row r="340" spans="1:9" ht="36.5" x14ac:dyDescent="0.35">
      <c r="A340" s="5">
        <v>805011262</v>
      </c>
      <c r="B340" s="5" t="s">
        <v>10</v>
      </c>
      <c r="C340" s="5"/>
      <c r="D340" s="13">
        <v>1146156</v>
      </c>
      <c r="E340" s="14">
        <v>45076</v>
      </c>
      <c r="F340" s="6" t="str">
        <f>VLOOKUP(D340,'[1]cartera '!$D$2:F$925,3,0)</f>
        <v>16/06/2023</v>
      </c>
      <c r="G340" s="8">
        <v>2846250</v>
      </c>
      <c r="H340" s="15">
        <v>2789325</v>
      </c>
      <c r="I340" s="7" t="s">
        <v>9</v>
      </c>
    </row>
    <row r="341" spans="1:9" ht="36.5" x14ac:dyDescent="0.35">
      <c r="A341" s="5">
        <v>805011262</v>
      </c>
      <c r="B341" s="5" t="s">
        <v>10</v>
      </c>
      <c r="C341" s="5"/>
      <c r="D341" s="13">
        <v>1146120</v>
      </c>
      <c r="E341" s="14">
        <v>45076</v>
      </c>
      <c r="F341" s="6" t="str">
        <f>VLOOKUP(D341,'[1]cartera '!$D$2:F$925,3,0)</f>
        <v>16/06/2023</v>
      </c>
      <c r="G341" s="8">
        <v>2846250</v>
      </c>
      <c r="H341" s="15">
        <v>2789325</v>
      </c>
      <c r="I341" s="7" t="s">
        <v>9</v>
      </c>
    </row>
    <row r="342" spans="1:9" ht="36.5" x14ac:dyDescent="0.35">
      <c r="A342" s="5">
        <v>805011262</v>
      </c>
      <c r="B342" s="5" t="s">
        <v>10</v>
      </c>
      <c r="C342" s="5"/>
      <c r="D342" s="13">
        <v>1146121</v>
      </c>
      <c r="E342" s="14">
        <v>45076</v>
      </c>
      <c r="F342" s="6" t="str">
        <f>VLOOKUP(D342,'[1]cartera '!$D$2:F$925,3,0)</f>
        <v>16/06/2023</v>
      </c>
      <c r="G342" s="8">
        <v>2846250</v>
      </c>
      <c r="H342" s="15">
        <v>2789325</v>
      </c>
      <c r="I342" s="7" t="s">
        <v>9</v>
      </c>
    </row>
    <row r="343" spans="1:9" ht="36.5" x14ac:dyDescent="0.35">
      <c r="A343" s="5">
        <v>805011262</v>
      </c>
      <c r="B343" s="5" t="s">
        <v>10</v>
      </c>
      <c r="C343" s="5"/>
      <c r="D343" s="13">
        <v>1146122</v>
      </c>
      <c r="E343" s="14">
        <v>45076</v>
      </c>
      <c r="F343" s="6" t="str">
        <f>VLOOKUP(D343,'[1]cartera '!$D$2:F$925,3,0)</f>
        <v>16/06/2023</v>
      </c>
      <c r="G343" s="8">
        <v>2846250</v>
      </c>
      <c r="H343" s="15">
        <v>2789325</v>
      </c>
      <c r="I343" s="7" t="s">
        <v>9</v>
      </c>
    </row>
    <row r="344" spans="1:9" ht="36.5" x14ac:dyDescent="0.35">
      <c r="A344" s="5">
        <v>805011262</v>
      </c>
      <c r="B344" s="5" t="s">
        <v>10</v>
      </c>
      <c r="C344" s="5"/>
      <c r="D344" s="13">
        <v>1146123</v>
      </c>
      <c r="E344" s="14">
        <v>45076</v>
      </c>
      <c r="F344" s="6" t="str">
        <f>VLOOKUP(D344,'[1]cartera '!$D$2:F$925,3,0)</f>
        <v>16/06/2023</v>
      </c>
      <c r="G344" s="8">
        <v>2846250</v>
      </c>
      <c r="H344" s="15">
        <v>2789325</v>
      </c>
      <c r="I344" s="7" t="s">
        <v>9</v>
      </c>
    </row>
    <row r="345" spans="1:9" ht="36.5" x14ac:dyDescent="0.35">
      <c r="A345" s="5">
        <v>805011262</v>
      </c>
      <c r="B345" s="5" t="s">
        <v>10</v>
      </c>
      <c r="C345" s="5"/>
      <c r="D345" s="13">
        <v>1146144</v>
      </c>
      <c r="E345" s="14">
        <v>45076</v>
      </c>
      <c r="F345" s="6" t="str">
        <f>VLOOKUP(D345,'[1]cartera '!$D$2:F$925,3,0)</f>
        <v>16/06/2023</v>
      </c>
      <c r="G345" s="8">
        <v>2846250</v>
      </c>
      <c r="H345" s="15">
        <v>2789325</v>
      </c>
      <c r="I345" s="7" t="s">
        <v>9</v>
      </c>
    </row>
    <row r="346" spans="1:9" ht="36.5" x14ac:dyDescent="0.35">
      <c r="A346" s="5">
        <v>805011262</v>
      </c>
      <c r="B346" s="5" t="s">
        <v>10</v>
      </c>
      <c r="C346" s="5"/>
      <c r="D346" s="13">
        <v>1146145</v>
      </c>
      <c r="E346" s="14">
        <v>45076</v>
      </c>
      <c r="F346" s="6" t="str">
        <f>VLOOKUP(D346,'[1]cartera '!$D$2:F$925,3,0)</f>
        <v>16/06/2023</v>
      </c>
      <c r="G346" s="8">
        <v>2846250</v>
      </c>
      <c r="H346" s="15">
        <v>2789325</v>
      </c>
      <c r="I346" s="7" t="s">
        <v>9</v>
      </c>
    </row>
    <row r="347" spans="1:9" ht="36.5" x14ac:dyDescent="0.35">
      <c r="A347" s="5">
        <v>805011262</v>
      </c>
      <c r="B347" s="5" t="s">
        <v>10</v>
      </c>
      <c r="C347" s="5"/>
      <c r="D347" s="13">
        <v>1146124</v>
      </c>
      <c r="E347" s="14">
        <v>45076</v>
      </c>
      <c r="F347" s="6" t="str">
        <f>VLOOKUP(D347,'[1]cartera '!$D$2:F$925,3,0)</f>
        <v>16/06/2023</v>
      </c>
      <c r="G347" s="8">
        <v>2846250</v>
      </c>
      <c r="H347" s="15">
        <v>2789325</v>
      </c>
      <c r="I347" s="7" t="s">
        <v>9</v>
      </c>
    </row>
    <row r="348" spans="1:9" ht="36.5" x14ac:dyDescent="0.35">
      <c r="A348" s="5">
        <v>805011262</v>
      </c>
      <c r="B348" s="5" t="s">
        <v>10</v>
      </c>
      <c r="C348" s="5"/>
      <c r="D348" s="13">
        <v>1154461</v>
      </c>
      <c r="E348" s="14">
        <v>45077</v>
      </c>
      <c r="F348" s="6" t="str">
        <f>VLOOKUP(D348,'[1]cartera '!$D$2:F$925,3,0)</f>
        <v>16/06/2023</v>
      </c>
      <c r="G348" s="8">
        <v>3065192</v>
      </c>
      <c r="H348" s="15">
        <v>3003888</v>
      </c>
      <c r="I348" s="7" t="s">
        <v>9</v>
      </c>
    </row>
    <row r="349" spans="1:9" ht="36.5" x14ac:dyDescent="0.35">
      <c r="A349" s="5">
        <v>805011262</v>
      </c>
      <c r="B349" s="5" t="s">
        <v>10</v>
      </c>
      <c r="C349" s="5"/>
      <c r="D349" s="13">
        <v>1154462</v>
      </c>
      <c r="E349" s="14">
        <v>45077</v>
      </c>
      <c r="F349" s="6" t="str">
        <f>VLOOKUP(D349,'[1]cartera '!$D$2:F$925,3,0)</f>
        <v>16/06/2023</v>
      </c>
      <c r="G349" s="8">
        <v>3065192</v>
      </c>
      <c r="H349" s="15">
        <v>3003888</v>
      </c>
      <c r="I349" s="7" t="s">
        <v>9</v>
      </c>
    </row>
    <row r="350" spans="1:9" ht="36.5" x14ac:dyDescent="0.35">
      <c r="A350" s="5">
        <v>805011262</v>
      </c>
      <c r="B350" s="5" t="s">
        <v>10</v>
      </c>
      <c r="C350" s="5"/>
      <c r="D350" s="13">
        <v>1154448</v>
      </c>
      <c r="E350" s="14">
        <v>45077</v>
      </c>
      <c r="F350" s="6" t="str">
        <f>VLOOKUP(D350,'[1]cartera '!$D$2:F$925,3,0)</f>
        <v>16/06/2023</v>
      </c>
      <c r="G350" s="8">
        <v>3065192</v>
      </c>
      <c r="H350" s="15">
        <v>3003888</v>
      </c>
      <c r="I350" s="7" t="s">
        <v>9</v>
      </c>
    </row>
    <row r="351" spans="1:9" ht="36.5" x14ac:dyDescent="0.35">
      <c r="A351" s="5">
        <v>805011262</v>
      </c>
      <c r="B351" s="5" t="s">
        <v>10</v>
      </c>
      <c r="C351" s="5"/>
      <c r="D351" s="13">
        <v>1154451</v>
      </c>
      <c r="E351" s="14">
        <v>45077</v>
      </c>
      <c r="F351" s="6" t="str">
        <f>VLOOKUP(D351,'[1]cartera '!$D$2:F$925,3,0)</f>
        <v>16/06/2023</v>
      </c>
      <c r="G351" s="8">
        <v>3065192</v>
      </c>
      <c r="H351" s="15">
        <v>3003888</v>
      </c>
      <c r="I351" s="7" t="s">
        <v>9</v>
      </c>
    </row>
    <row r="352" spans="1:9" ht="36.5" x14ac:dyDescent="0.35">
      <c r="A352" s="5">
        <v>805011262</v>
      </c>
      <c r="B352" s="5" t="s">
        <v>10</v>
      </c>
      <c r="C352" s="5"/>
      <c r="D352" s="13">
        <v>1154443</v>
      </c>
      <c r="E352" s="14">
        <v>45077</v>
      </c>
      <c r="F352" s="6" t="str">
        <f>VLOOKUP(D352,'[1]cartera '!$D$2:F$925,3,0)</f>
        <v>16/06/2023</v>
      </c>
      <c r="G352" s="8">
        <v>3065192</v>
      </c>
      <c r="H352" s="15">
        <v>3003888</v>
      </c>
      <c r="I352" s="7" t="s">
        <v>9</v>
      </c>
    </row>
    <row r="353" spans="1:9" ht="36.5" x14ac:dyDescent="0.35">
      <c r="A353" s="5">
        <v>805011262</v>
      </c>
      <c r="B353" s="5" t="s">
        <v>10</v>
      </c>
      <c r="C353" s="5"/>
      <c r="D353" s="13">
        <v>1154437</v>
      </c>
      <c r="E353" s="14">
        <v>45077</v>
      </c>
      <c r="F353" s="6" t="str">
        <f>VLOOKUP(D353,'[1]cartera '!$D$2:F$925,3,0)</f>
        <v>16/06/2023</v>
      </c>
      <c r="G353" s="8">
        <v>2846250</v>
      </c>
      <c r="H353" s="15">
        <v>2789325</v>
      </c>
      <c r="I353" s="7" t="s">
        <v>9</v>
      </c>
    </row>
    <row r="354" spans="1:9" ht="36.5" x14ac:dyDescent="0.35">
      <c r="A354" s="5">
        <v>805011262</v>
      </c>
      <c r="B354" s="5" t="s">
        <v>10</v>
      </c>
      <c r="C354" s="5"/>
      <c r="D354" s="13">
        <v>1154457</v>
      </c>
      <c r="E354" s="14">
        <v>45077</v>
      </c>
      <c r="F354" s="6" t="str">
        <f>VLOOKUP(D354,'[1]cartera '!$D$2:F$925,3,0)</f>
        <v>16/06/2023</v>
      </c>
      <c r="G354" s="8">
        <v>3065192</v>
      </c>
      <c r="H354" s="15">
        <v>3003888</v>
      </c>
      <c r="I354" s="7" t="s">
        <v>9</v>
      </c>
    </row>
    <row r="355" spans="1:9" ht="36.5" x14ac:dyDescent="0.35">
      <c r="A355" s="5">
        <v>805011262</v>
      </c>
      <c r="B355" s="5" t="s">
        <v>10</v>
      </c>
      <c r="C355" s="5"/>
      <c r="D355" s="13">
        <v>1154456</v>
      </c>
      <c r="E355" s="14">
        <v>45077</v>
      </c>
      <c r="F355" s="6" t="str">
        <f>VLOOKUP(D355,'[1]cartera '!$D$2:F$925,3,0)</f>
        <v>16/06/2023</v>
      </c>
      <c r="G355" s="8">
        <v>3065192</v>
      </c>
      <c r="H355" s="15">
        <v>3003888</v>
      </c>
      <c r="I355" s="7" t="s">
        <v>9</v>
      </c>
    </row>
    <row r="356" spans="1:9" ht="36.5" x14ac:dyDescent="0.35">
      <c r="A356" s="5">
        <v>805011262</v>
      </c>
      <c r="B356" s="5" t="s">
        <v>10</v>
      </c>
      <c r="C356" s="5"/>
      <c r="D356" s="13">
        <v>1154455</v>
      </c>
      <c r="E356" s="14">
        <v>45077</v>
      </c>
      <c r="F356" s="6" t="str">
        <f>VLOOKUP(D356,'[1]cartera '!$D$2:F$925,3,0)</f>
        <v>16/06/2023</v>
      </c>
      <c r="G356" s="8">
        <v>3065192</v>
      </c>
      <c r="H356" s="15">
        <v>3003888</v>
      </c>
      <c r="I356" s="7" t="s">
        <v>9</v>
      </c>
    </row>
    <row r="357" spans="1:9" ht="36.5" x14ac:dyDescent="0.35">
      <c r="A357" s="5">
        <v>805011262</v>
      </c>
      <c r="B357" s="5" t="s">
        <v>10</v>
      </c>
      <c r="C357" s="5"/>
      <c r="D357" s="13">
        <v>1154454</v>
      </c>
      <c r="E357" s="14">
        <v>45077</v>
      </c>
      <c r="F357" s="6" t="str">
        <f>VLOOKUP(D357,'[1]cartera '!$D$2:F$925,3,0)</f>
        <v>16/06/2023</v>
      </c>
      <c r="G357" s="8">
        <v>3065192</v>
      </c>
      <c r="H357" s="15">
        <v>3003888</v>
      </c>
      <c r="I357" s="7" t="s">
        <v>9</v>
      </c>
    </row>
    <row r="358" spans="1:9" ht="36.5" x14ac:dyDescent="0.35">
      <c r="A358" s="5">
        <v>805011262</v>
      </c>
      <c r="B358" s="5" t="s">
        <v>10</v>
      </c>
      <c r="C358" s="5"/>
      <c r="D358" s="13">
        <v>1154450</v>
      </c>
      <c r="E358" s="14">
        <v>45077</v>
      </c>
      <c r="F358" s="6" t="str">
        <f>VLOOKUP(D358,'[1]cartera '!$D$2:F$925,3,0)</f>
        <v>16/06/2023</v>
      </c>
      <c r="G358" s="8">
        <v>2846250</v>
      </c>
      <c r="H358" s="15">
        <v>2789325</v>
      </c>
      <c r="I358" s="7" t="s">
        <v>9</v>
      </c>
    </row>
    <row r="359" spans="1:9" ht="36.5" x14ac:dyDescent="0.35">
      <c r="A359" s="5">
        <v>805011262</v>
      </c>
      <c r="B359" s="5" t="s">
        <v>10</v>
      </c>
      <c r="C359" s="5"/>
      <c r="D359" s="13">
        <v>1154441</v>
      </c>
      <c r="E359" s="14">
        <v>45077</v>
      </c>
      <c r="F359" s="6" t="str">
        <f>VLOOKUP(D359,'[1]cartera '!$D$2:F$925,3,0)</f>
        <v>16/06/2023</v>
      </c>
      <c r="G359" s="8">
        <v>3065192</v>
      </c>
      <c r="H359" s="15">
        <v>3003888</v>
      </c>
      <c r="I359" s="7" t="s">
        <v>9</v>
      </c>
    </row>
    <row r="360" spans="1:9" ht="36.5" x14ac:dyDescent="0.35">
      <c r="A360" s="5">
        <v>805011262</v>
      </c>
      <c r="B360" s="5" t="s">
        <v>10</v>
      </c>
      <c r="C360" s="5"/>
      <c r="D360" s="13">
        <v>1154440</v>
      </c>
      <c r="E360" s="14">
        <v>45077</v>
      </c>
      <c r="F360" s="6" t="str">
        <f>VLOOKUP(D360,'[1]cartera '!$D$2:F$925,3,0)</f>
        <v>16/06/2023</v>
      </c>
      <c r="G360" s="8">
        <v>3065192</v>
      </c>
      <c r="H360" s="15">
        <v>3003888</v>
      </c>
      <c r="I360" s="7" t="s">
        <v>9</v>
      </c>
    </row>
    <row r="361" spans="1:9" ht="36.5" x14ac:dyDescent="0.35">
      <c r="A361" s="5">
        <v>805011262</v>
      </c>
      <c r="B361" s="5" t="s">
        <v>10</v>
      </c>
      <c r="C361" s="5"/>
      <c r="D361" s="13">
        <v>1154439</v>
      </c>
      <c r="E361" s="14">
        <v>45077</v>
      </c>
      <c r="F361" s="6" t="str">
        <f>VLOOKUP(D361,'[1]cartera '!$D$2:F$925,3,0)</f>
        <v>16/06/2023</v>
      </c>
      <c r="G361" s="8">
        <v>3065192</v>
      </c>
      <c r="H361" s="15">
        <v>3003888</v>
      </c>
      <c r="I361" s="7" t="s">
        <v>9</v>
      </c>
    </row>
    <row r="362" spans="1:9" ht="36.5" x14ac:dyDescent="0.35">
      <c r="A362" s="5">
        <v>805011262</v>
      </c>
      <c r="B362" s="5" t="s">
        <v>10</v>
      </c>
      <c r="C362" s="5"/>
      <c r="D362" s="13">
        <v>1154438</v>
      </c>
      <c r="E362" s="14">
        <v>45077</v>
      </c>
      <c r="F362" s="6" t="str">
        <f>VLOOKUP(D362,'[1]cartera '!$D$2:F$925,3,0)</f>
        <v>16/06/2023</v>
      </c>
      <c r="G362" s="8">
        <v>3065192</v>
      </c>
      <c r="H362" s="15">
        <v>3003888</v>
      </c>
      <c r="I362" s="7" t="s">
        <v>9</v>
      </c>
    </row>
    <row r="363" spans="1:9" ht="36.5" x14ac:dyDescent="0.35">
      <c r="A363" s="5">
        <v>805011262</v>
      </c>
      <c r="B363" s="5" t="s">
        <v>10</v>
      </c>
      <c r="C363" s="5"/>
      <c r="D363" s="13">
        <v>1154436</v>
      </c>
      <c r="E363" s="14">
        <v>45077</v>
      </c>
      <c r="F363" s="6" t="str">
        <f>VLOOKUP(D363,'[1]cartera '!$D$2:F$925,3,0)</f>
        <v>16/06/2023</v>
      </c>
      <c r="G363" s="8">
        <v>2846250</v>
      </c>
      <c r="H363" s="15">
        <v>2789325</v>
      </c>
      <c r="I363" s="7" t="s">
        <v>9</v>
      </c>
    </row>
    <row r="364" spans="1:9" ht="36.5" x14ac:dyDescent="0.35">
      <c r="A364" s="5">
        <v>805011262</v>
      </c>
      <c r="B364" s="5" t="s">
        <v>10</v>
      </c>
      <c r="C364" s="5"/>
      <c r="D364" s="13">
        <v>1154435</v>
      </c>
      <c r="E364" s="14">
        <v>45077</v>
      </c>
      <c r="F364" s="6" t="str">
        <f>VLOOKUP(D364,'[1]cartera '!$D$2:F$925,3,0)</f>
        <v>16/06/2023</v>
      </c>
      <c r="G364" s="8">
        <v>2846250</v>
      </c>
      <c r="H364" s="15">
        <v>2789325</v>
      </c>
      <c r="I364" s="7" t="s">
        <v>9</v>
      </c>
    </row>
    <row r="365" spans="1:9" ht="36.5" x14ac:dyDescent="0.35">
      <c r="A365" s="5">
        <v>805011262</v>
      </c>
      <c r="B365" s="5" t="s">
        <v>10</v>
      </c>
      <c r="C365" s="5"/>
      <c r="D365" s="13">
        <v>1154434</v>
      </c>
      <c r="E365" s="14">
        <v>45077</v>
      </c>
      <c r="F365" s="6" t="str">
        <f>VLOOKUP(D365,'[1]cartera '!$D$2:F$925,3,0)</f>
        <v>16/06/2023</v>
      </c>
      <c r="G365" s="8">
        <v>3065192</v>
      </c>
      <c r="H365" s="15">
        <v>3003888</v>
      </c>
      <c r="I365" s="7" t="s">
        <v>9</v>
      </c>
    </row>
    <row r="366" spans="1:9" ht="36.5" x14ac:dyDescent="0.35">
      <c r="A366" s="5">
        <v>805011262</v>
      </c>
      <c r="B366" s="5" t="s">
        <v>10</v>
      </c>
      <c r="C366" s="5"/>
      <c r="D366" s="13">
        <v>1154459</v>
      </c>
      <c r="E366" s="14">
        <v>45077</v>
      </c>
      <c r="F366" s="6" t="str">
        <f>VLOOKUP(D366,'[1]cartera '!$D$2:F$925,3,0)</f>
        <v>16/06/2023</v>
      </c>
      <c r="G366" s="8">
        <v>2846250</v>
      </c>
      <c r="H366" s="15">
        <v>2789325</v>
      </c>
      <c r="I366" s="7" t="s">
        <v>9</v>
      </c>
    </row>
    <row r="367" spans="1:9" ht="36.5" x14ac:dyDescent="0.35">
      <c r="A367" s="5">
        <v>805011262</v>
      </c>
      <c r="B367" s="5" t="s">
        <v>10</v>
      </c>
      <c r="C367" s="5"/>
      <c r="D367" s="13">
        <v>1154458</v>
      </c>
      <c r="E367" s="14">
        <v>45077</v>
      </c>
      <c r="F367" s="6" t="str">
        <f>VLOOKUP(D367,'[1]cartera '!$D$2:F$925,3,0)</f>
        <v>16/06/2023</v>
      </c>
      <c r="G367" s="8">
        <v>3065192</v>
      </c>
      <c r="H367" s="15">
        <v>3003888</v>
      </c>
      <c r="I367" s="7" t="s">
        <v>9</v>
      </c>
    </row>
    <row r="368" spans="1:9" ht="36.5" x14ac:dyDescent="0.35">
      <c r="A368" s="5">
        <v>805011262</v>
      </c>
      <c r="B368" s="5" t="s">
        <v>10</v>
      </c>
      <c r="C368" s="5"/>
      <c r="D368" s="13">
        <v>1154453</v>
      </c>
      <c r="E368" s="14">
        <v>45077</v>
      </c>
      <c r="F368" s="6" t="str">
        <f>VLOOKUP(D368,'[1]cartera '!$D$2:F$925,3,0)</f>
        <v>16/06/2023</v>
      </c>
      <c r="G368" s="8">
        <v>3065192</v>
      </c>
      <c r="H368" s="15">
        <v>3003888</v>
      </c>
      <c r="I368" s="7" t="s">
        <v>9</v>
      </c>
    </row>
    <row r="369" spans="1:9" ht="36.5" x14ac:dyDescent="0.35">
      <c r="A369" s="5">
        <v>805011262</v>
      </c>
      <c r="B369" s="5" t="s">
        <v>10</v>
      </c>
      <c r="C369" s="5"/>
      <c r="D369" s="13">
        <v>1154447</v>
      </c>
      <c r="E369" s="14">
        <v>45077</v>
      </c>
      <c r="F369" s="6" t="str">
        <f>VLOOKUP(D369,'[1]cartera '!$D$2:F$925,3,0)</f>
        <v>16/06/2023</v>
      </c>
      <c r="G369" s="8">
        <v>2846250</v>
      </c>
      <c r="H369" s="15">
        <v>2789325</v>
      </c>
      <c r="I369" s="7" t="s">
        <v>9</v>
      </c>
    </row>
    <row r="370" spans="1:9" ht="36.5" x14ac:dyDescent="0.35">
      <c r="A370" s="5">
        <v>805011262</v>
      </c>
      <c r="B370" s="5" t="s">
        <v>10</v>
      </c>
      <c r="C370" s="5"/>
      <c r="D370" s="13">
        <v>1154445</v>
      </c>
      <c r="E370" s="14">
        <v>45077</v>
      </c>
      <c r="F370" s="6" t="str">
        <f>VLOOKUP(D370,'[1]cartera '!$D$2:F$925,3,0)</f>
        <v>16/06/2023</v>
      </c>
      <c r="G370" s="8">
        <v>3065192</v>
      </c>
      <c r="H370" s="15">
        <v>3003888</v>
      </c>
      <c r="I370" s="7" t="s">
        <v>9</v>
      </c>
    </row>
    <row r="371" spans="1:9" ht="36.5" x14ac:dyDescent="0.35">
      <c r="A371" s="5">
        <v>805011262</v>
      </c>
      <c r="B371" s="5" t="s">
        <v>10</v>
      </c>
      <c r="C371" s="5"/>
      <c r="D371" s="13">
        <v>1154444</v>
      </c>
      <c r="E371" s="14">
        <v>45077</v>
      </c>
      <c r="F371" s="6" t="str">
        <f>VLOOKUP(D371,'[1]cartera '!$D$2:F$925,3,0)</f>
        <v>16/06/2023</v>
      </c>
      <c r="G371" s="8">
        <v>2846250</v>
      </c>
      <c r="H371" s="15">
        <v>2789325</v>
      </c>
      <c r="I371" s="7" t="s">
        <v>9</v>
      </c>
    </row>
    <row r="372" spans="1:9" ht="36.5" x14ac:dyDescent="0.35">
      <c r="A372" s="5">
        <v>805011262</v>
      </c>
      <c r="B372" s="5" t="s">
        <v>10</v>
      </c>
      <c r="C372" s="5"/>
      <c r="D372" s="13">
        <v>1154442</v>
      </c>
      <c r="E372" s="14">
        <v>45077</v>
      </c>
      <c r="F372" s="6" t="str">
        <f>VLOOKUP(D372,'[1]cartera '!$D$2:F$925,3,0)</f>
        <v>16/06/2023</v>
      </c>
      <c r="G372" s="8">
        <v>2846250</v>
      </c>
      <c r="H372" s="15">
        <v>2789325</v>
      </c>
      <c r="I372" s="7" t="s">
        <v>9</v>
      </c>
    </row>
    <row r="373" spans="1:9" ht="36.5" x14ac:dyDescent="0.35">
      <c r="A373" s="5">
        <v>805011262</v>
      </c>
      <c r="B373" s="5" t="s">
        <v>10</v>
      </c>
      <c r="C373" s="5"/>
      <c r="D373" s="13">
        <v>1154449</v>
      </c>
      <c r="E373" s="14">
        <v>45077</v>
      </c>
      <c r="F373" s="6" t="str">
        <f>VLOOKUP(D373,'[1]cartera '!$D$2:F$925,3,0)</f>
        <v>16/06/2023</v>
      </c>
      <c r="G373" s="8">
        <v>3065192</v>
      </c>
      <c r="H373" s="15">
        <v>3003888</v>
      </c>
      <c r="I373" s="7" t="s">
        <v>9</v>
      </c>
    </row>
    <row r="374" spans="1:9" ht="36.5" x14ac:dyDescent="0.35">
      <c r="A374" s="5">
        <v>805011262</v>
      </c>
      <c r="B374" s="5" t="s">
        <v>10</v>
      </c>
      <c r="C374" s="5"/>
      <c r="D374" s="13">
        <v>1154460</v>
      </c>
      <c r="E374" s="14">
        <v>45077</v>
      </c>
      <c r="F374" s="6" t="str">
        <f>VLOOKUP(D374,'[1]cartera '!$D$2:F$925,3,0)</f>
        <v>16/06/2023</v>
      </c>
      <c r="G374" s="8">
        <v>2846250</v>
      </c>
      <c r="H374" s="15">
        <v>2789325</v>
      </c>
      <c r="I374" s="7" t="s">
        <v>9</v>
      </c>
    </row>
    <row r="375" spans="1:9" ht="36.5" x14ac:dyDescent="0.35">
      <c r="A375" s="5">
        <v>805011262</v>
      </c>
      <c r="B375" s="5" t="s">
        <v>10</v>
      </c>
      <c r="C375" s="5"/>
      <c r="D375" s="13">
        <v>1157085</v>
      </c>
      <c r="E375" s="14">
        <v>45078</v>
      </c>
      <c r="F375" s="6" t="str">
        <f>VLOOKUP(D375,'[1]cartera '!$D$2:F$925,3,0)</f>
        <v>16/06/2023</v>
      </c>
      <c r="G375" s="8">
        <v>-4100</v>
      </c>
      <c r="H375" s="15">
        <v>-4100</v>
      </c>
      <c r="I375" s="7" t="s">
        <v>9</v>
      </c>
    </row>
    <row r="376" spans="1:9" ht="36.5" x14ac:dyDescent="0.35">
      <c r="A376" s="5">
        <v>805011262</v>
      </c>
      <c r="B376" s="5" t="s">
        <v>10</v>
      </c>
      <c r="C376" s="5"/>
      <c r="D376" s="13">
        <v>1157085</v>
      </c>
      <c r="E376" s="14">
        <v>45078</v>
      </c>
      <c r="F376" s="6" t="str">
        <f>VLOOKUP(D376,'[1]cartera '!$D$2:F$925,3,0)</f>
        <v>16/06/2023</v>
      </c>
      <c r="G376" s="8">
        <v>85000</v>
      </c>
      <c r="H376" s="15">
        <v>83300</v>
      </c>
      <c r="I376" s="7" t="s">
        <v>9</v>
      </c>
    </row>
    <row r="377" spans="1:9" ht="36.5" x14ac:dyDescent="0.35">
      <c r="A377" s="5">
        <v>805011262</v>
      </c>
      <c r="B377" s="5" t="s">
        <v>10</v>
      </c>
      <c r="C377" s="5"/>
      <c r="D377" s="13">
        <v>1168463</v>
      </c>
      <c r="E377" s="14">
        <v>45106</v>
      </c>
      <c r="F377" s="6" t="str">
        <f>VLOOKUP(D377,'[1]cartera '!$D$2:F$925,3,0)</f>
        <v>21/07/2023</v>
      </c>
      <c r="G377" s="8">
        <v>2846250</v>
      </c>
      <c r="H377" s="15">
        <v>2789325</v>
      </c>
      <c r="I377" s="7" t="s">
        <v>9</v>
      </c>
    </row>
    <row r="378" spans="1:9" ht="36.5" x14ac:dyDescent="0.35">
      <c r="A378" s="5">
        <v>805011262</v>
      </c>
      <c r="B378" s="5" t="s">
        <v>10</v>
      </c>
      <c r="C378" s="5"/>
      <c r="D378" s="13">
        <v>1168465</v>
      </c>
      <c r="E378" s="14">
        <v>45106</v>
      </c>
      <c r="F378" s="6" t="str">
        <f>VLOOKUP(D378,'[1]cartera '!$D$2:F$925,3,0)</f>
        <v>21/07/2023</v>
      </c>
      <c r="G378" s="8">
        <v>2846250</v>
      </c>
      <c r="H378" s="15">
        <v>2789325</v>
      </c>
      <c r="I378" s="7" t="s">
        <v>9</v>
      </c>
    </row>
    <row r="379" spans="1:9" ht="36.5" x14ac:dyDescent="0.35">
      <c r="A379" s="5">
        <v>805011262</v>
      </c>
      <c r="B379" s="5" t="s">
        <v>10</v>
      </c>
      <c r="C379" s="5"/>
      <c r="D379" s="13">
        <v>1168468</v>
      </c>
      <c r="E379" s="14">
        <v>45106</v>
      </c>
      <c r="F379" s="6" t="str">
        <f>VLOOKUP(D379,'[1]cartera '!$D$2:F$925,3,0)</f>
        <v>21/07/2023</v>
      </c>
      <c r="G379" s="8">
        <v>2846250</v>
      </c>
      <c r="H379" s="15">
        <v>2789325</v>
      </c>
      <c r="I379" s="7" t="s">
        <v>9</v>
      </c>
    </row>
    <row r="380" spans="1:9" ht="36.5" x14ac:dyDescent="0.35">
      <c r="A380" s="5">
        <v>805011262</v>
      </c>
      <c r="B380" s="5" t="s">
        <v>10</v>
      </c>
      <c r="C380" s="5"/>
      <c r="D380" s="13">
        <v>1168466</v>
      </c>
      <c r="E380" s="14">
        <v>45106</v>
      </c>
      <c r="F380" s="6" t="str">
        <f>VLOOKUP(D380,'[1]cartera '!$D$2:F$925,3,0)</f>
        <v>21/07/2023</v>
      </c>
      <c r="G380" s="8">
        <v>2846250</v>
      </c>
      <c r="H380" s="15">
        <v>2789325</v>
      </c>
      <c r="I380" s="7" t="s">
        <v>9</v>
      </c>
    </row>
    <row r="381" spans="1:9" ht="36.5" x14ac:dyDescent="0.35">
      <c r="A381" s="5">
        <v>805011262</v>
      </c>
      <c r="B381" s="5" t="s">
        <v>10</v>
      </c>
      <c r="C381" s="5"/>
      <c r="D381" s="13">
        <v>1168464</v>
      </c>
      <c r="E381" s="14">
        <v>45106</v>
      </c>
      <c r="F381" s="6" t="str">
        <f>VLOOKUP(D381,'[1]cartera '!$D$2:F$925,3,0)</f>
        <v>21/07/2023</v>
      </c>
      <c r="G381" s="8">
        <v>2846250</v>
      </c>
      <c r="H381" s="15">
        <v>2789325</v>
      </c>
      <c r="I381" s="7" t="s">
        <v>9</v>
      </c>
    </row>
    <row r="382" spans="1:9" ht="36.5" x14ac:dyDescent="0.35">
      <c r="A382" s="5">
        <v>805011262</v>
      </c>
      <c r="B382" s="5" t="s">
        <v>10</v>
      </c>
      <c r="C382" s="5"/>
      <c r="D382" s="13">
        <v>1168462</v>
      </c>
      <c r="E382" s="14">
        <v>45106</v>
      </c>
      <c r="F382" s="6" t="str">
        <f>VLOOKUP(D382,'[1]cartera '!$D$2:F$925,3,0)</f>
        <v>21/07/2023</v>
      </c>
      <c r="G382" s="8">
        <v>2846250</v>
      </c>
      <c r="H382" s="15">
        <v>2789325</v>
      </c>
      <c r="I382" s="7" t="s">
        <v>9</v>
      </c>
    </row>
    <row r="383" spans="1:9" ht="36.5" x14ac:dyDescent="0.35">
      <c r="A383" s="5">
        <v>805011262</v>
      </c>
      <c r="B383" s="5" t="s">
        <v>10</v>
      </c>
      <c r="C383" s="5"/>
      <c r="D383" s="13">
        <v>1168461</v>
      </c>
      <c r="E383" s="14">
        <v>45106</v>
      </c>
      <c r="F383" s="6" t="str">
        <f>VLOOKUP(D383,'[1]cartera '!$D$2:F$925,3,0)</f>
        <v>21/07/2023</v>
      </c>
      <c r="G383" s="8">
        <v>2846250</v>
      </c>
      <c r="H383" s="15">
        <v>2789325</v>
      </c>
      <c r="I383" s="7" t="s">
        <v>9</v>
      </c>
    </row>
    <row r="384" spans="1:9" ht="36.5" x14ac:dyDescent="0.35">
      <c r="A384" s="5">
        <v>805011262</v>
      </c>
      <c r="B384" s="5" t="s">
        <v>10</v>
      </c>
      <c r="C384" s="5"/>
      <c r="D384" s="13">
        <v>1168459</v>
      </c>
      <c r="E384" s="14">
        <v>45106</v>
      </c>
      <c r="F384" s="6" t="str">
        <f>VLOOKUP(D384,'[1]cartera '!$D$2:F$925,3,0)</f>
        <v>21/07/2023</v>
      </c>
      <c r="G384" s="8">
        <v>2846250</v>
      </c>
      <c r="H384" s="15">
        <v>2789325</v>
      </c>
      <c r="I384" s="7" t="s">
        <v>9</v>
      </c>
    </row>
    <row r="385" spans="1:9" ht="36.5" x14ac:dyDescent="0.35">
      <c r="A385" s="5">
        <v>805011262</v>
      </c>
      <c r="B385" s="5" t="s">
        <v>10</v>
      </c>
      <c r="C385" s="5"/>
      <c r="D385" s="13">
        <v>1168457</v>
      </c>
      <c r="E385" s="14">
        <v>45106</v>
      </c>
      <c r="F385" s="6" t="str">
        <f>VLOOKUP(D385,'[1]cartera '!$D$2:F$925,3,0)</f>
        <v>21/07/2023</v>
      </c>
      <c r="G385" s="8">
        <v>2846250</v>
      </c>
      <c r="H385" s="15">
        <v>2789325</v>
      </c>
      <c r="I385" s="7" t="s">
        <v>9</v>
      </c>
    </row>
    <row r="386" spans="1:9" ht="36.5" x14ac:dyDescent="0.35">
      <c r="A386" s="5">
        <v>805011262</v>
      </c>
      <c r="B386" s="5" t="s">
        <v>10</v>
      </c>
      <c r="C386" s="5"/>
      <c r="D386" s="13">
        <v>1168456</v>
      </c>
      <c r="E386" s="14">
        <v>45106</v>
      </c>
      <c r="F386" s="6" t="str">
        <f>VLOOKUP(D386,'[1]cartera '!$D$2:F$925,3,0)</f>
        <v>21/07/2023</v>
      </c>
      <c r="G386" s="8">
        <v>2846250</v>
      </c>
      <c r="H386" s="15">
        <v>2789325</v>
      </c>
      <c r="I386" s="7" t="s">
        <v>9</v>
      </c>
    </row>
    <row r="387" spans="1:9" ht="36.5" x14ac:dyDescent="0.35">
      <c r="A387" s="5">
        <v>805011262</v>
      </c>
      <c r="B387" s="5" t="s">
        <v>10</v>
      </c>
      <c r="C387" s="5"/>
      <c r="D387" s="13">
        <v>1168454</v>
      </c>
      <c r="E387" s="14">
        <v>45106</v>
      </c>
      <c r="F387" s="6" t="str">
        <f>VLOOKUP(D387,'[1]cartera '!$D$2:F$925,3,0)</f>
        <v>21/07/2023</v>
      </c>
      <c r="G387" s="8">
        <v>2846250</v>
      </c>
      <c r="H387" s="15">
        <v>2789325</v>
      </c>
      <c r="I387" s="7" t="s">
        <v>9</v>
      </c>
    </row>
    <row r="388" spans="1:9" ht="36.5" x14ac:dyDescent="0.35">
      <c r="A388" s="5">
        <v>805011262</v>
      </c>
      <c r="B388" s="5" t="s">
        <v>10</v>
      </c>
      <c r="C388" s="5"/>
      <c r="D388" s="13">
        <v>1168452</v>
      </c>
      <c r="E388" s="14">
        <v>45106</v>
      </c>
      <c r="F388" s="6" t="str">
        <f>VLOOKUP(D388,'[1]cartera '!$D$2:F$925,3,0)</f>
        <v>21/07/2023</v>
      </c>
      <c r="G388" s="8">
        <v>2846250</v>
      </c>
      <c r="H388" s="15">
        <v>2789325</v>
      </c>
      <c r="I388" s="7" t="s">
        <v>9</v>
      </c>
    </row>
    <row r="389" spans="1:9" ht="36.5" x14ac:dyDescent="0.35">
      <c r="A389" s="5">
        <v>805011262</v>
      </c>
      <c r="B389" s="5" t="s">
        <v>10</v>
      </c>
      <c r="C389" s="5"/>
      <c r="D389" s="13">
        <v>1168467</v>
      </c>
      <c r="E389" s="14">
        <v>45106</v>
      </c>
      <c r="F389" s="6" t="str">
        <f>VLOOKUP(D389,'[1]cartera '!$D$2:F$925,3,0)</f>
        <v>21/07/2023</v>
      </c>
      <c r="G389" s="8">
        <v>2846250</v>
      </c>
      <c r="H389" s="15">
        <v>2789325</v>
      </c>
      <c r="I389" s="7" t="s">
        <v>9</v>
      </c>
    </row>
    <row r="390" spans="1:9" ht="36.5" x14ac:dyDescent="0.35">
      <c r="A390" s="5">
        <v>805011262</v>
      </c>
      <c r="B390" s="5" t="s">
        <v>10</v>
      </c>
      <c r="C390" s="5"/>
      <c r="D390" s="13">
        <v>1168469</v>
      </c>
      <c r="E390" s="14">
        <v>45106</v>
      </c>
      <c r="F390" s="6" t="str">
        <f>VLOOKUP(D390,'[1]cartera '!$D$2:F$925,3,0)</f>
        <v>21/07/2023</v>
      </c>
      <c r="G390" s="8">
        <v>2846250</v>
      </c>
      <c r="H390" s="15">
        <v>2789325</v>
      </c>
      <c r="I390" s="7" t="s">
        <v>9</v>
      </c>
    </row>
    <row r="391" spans="1:9" ht="36.5" x14ac:dyDescent="0.35">
      <c r="A391" s="5">
        <v>805011262</v>
      </c>
      <c r="B391" s="5" t="s">
        <v>10</v>
      </c>
      <c r="C391" s="5"/>
      <c r="D391" s="13">
        <v>1168470</v>
      </c>
      <c r="E391" s="14">
        <v>45106</v>
      </c>
      <c r="F391" s="6" t="str">
        <f>VLOOKUP(D391,'[1]cartera '!$D$2:F$925,3,0)</f>
        <v>21/07/2023</v>
      </c>
      <c r="G391" s="8">
        <v>2846250</v>
      </c>
      <c r="H391" s="15">
        <v>2789325</v>
      </c>
      <c r="I391" s="7" t="s">
        <v>9</v>
      </c>
    </row>
    <row r="392" spans="1:9" ht="36.5" x14ac:dyDescent="0.35">
      <c r="A392" s="5">
        <v>805011262</v>
      </c>
      <c r="B392" s="5" t="s">
        <v>10</v>
      </c>
      <c r="C392" s="5"/>
      <c r="D392" s="13">
        <v>1168471</v>
      </c>
      <c r="E392" s="14">
        <v>45106</v>
      </c>
      <c r="F392" s="6" t="str">
        <f>VLOOKUP(D392,'[1]cartera '!$D$2:F$925,3,0)</f>
        <v>21/07/2023</v>
      </c>
      <c r="G392" s="8">
        <v>875768</v>
      </c>
      <c r="H392" s="15">
        <v>858253</v>
      </c>
      <c r="I392" s="7" t="s">
        <v>9</v>
      </c>
    </row>
    <row r="393" spans="1:9" ht="36.5" x14ac:dyDescent="0.35">
      <c r="A393" s="5">
        <v>805011262</v>
      </c>
      <c r="B393" s="5" t="s">
        <v>10</v>
      </c>
      <c r="C393" s="5"/>
      <c r="D393" s="13">
        <v>1168460</v>
      </c>
      <c r="E393" s="14">
        <v>45106</v>
      </c>
      <c r="F393" s="6" t="str">
        <f>VLOOKUP(D393,'[1]cartera '!$D$2:F$925,3,0)</f>
        <v>21/07/2023</v>
      </c>
      <c r="G393" s="8">
        <v>2846250</v>
      </c>
      <c r="H393" s="15">
        <v>2789325</v>
      </c>
      <c r="I393" s="7" t="s">
        <v>9</v>
      </c>
    </row>
    <row r="394" spans="1:9" ht="36.5" x14ac:dyDescent="0.35">
      <c r="A394" s="5">
        <v>805011262</v>
      </c>
      <c r="B394" s="5" t="s">
        <v>10</v>
      </c>
      <c r="C394" s="5"/>
      <c r="D394" s="13">
        <v>1178044</v>
      </c>
      <c r="E394" s="14">
        <v>45107</v>
      </c>
      <c r="F394" s="6" t="str">
        <f>VLOOKUP(D394,'[1]cartera '!$D$2:F$925,3,0)</f>
        <v>21/07/2023</v>
      </c>
      <c r="G394" s="8">
        <v>2846250</v>
      </c>
      <c r="H394" s="15">
        <v>2789325</v>
      </c>
      <c r="I394" s="7" t="s">
        <v>9</v>
      </c>
    </row>
    <row r="395" spans="1:9" ht="36.5" x14ac:dyDescent="0.35">
      <c r="A395" s="5">
        <v>805011262</v>
      </c>
      <c r="B395" s="5" t="s">
        <v>10</v>
      </c>
      <c r="C395" s="5"/>
      <c r="D395" s="13">
        <v>1178053</v>
      </c>
      <c r="E395" s="14">
        <v>45107</v>
      </c>
      <c r="F395" s="6" t="str">
        <f>VLOOKUP(D395,'[1]cartera '!$D$2:F$925,3,0)</f>
        <v>21/07/2023</v>
      </c>
      <c r="G395" s="8">
        <v>2846250</v>
      </c>
      <c r="H395" s="15">
        <v>2789325</v>
      </c>
      <c r="I395" s="7" t="s">
        <v>9</v>
      </c>
    </row>
    <row r="396" spans="1:9" ht="36.5" x14ac:dyDescent="0.35">
      <c r="A396" s="5">
        <v>805011262</v>
      </c>
      <c r="B396" s="5" t="s">
        <v>10</v>
      </c>
      <c r="C396" s="5"/>
      <c r="D396" s="13">
        <v>1178038</v>
      </c>
      <c r="E396" s="14">
        <v>45107</v>
      </c>
      <c r="F396" s="6" t="str">
        <f>VLOOKUP(D396,'[1]cartera '!$D$2:F$925,3,0)</f>
        <v>21/07/2023</v>
      </c>
      <c r="G396" s="8">
        <v>2846250</v>
      </c>
      <c r="H396" s="15">
        <v>2789325</v>
      </c>
      <c r="I396" s="7" t="s">
        <v>9</v>
      </c>
    </row>
    <row r="397" spans="1:9" ht="36.5" x14ac:dyDescent="0.35">
      <c r="A397" s="5">
        <v>805011262</v>
      </c>
      <c r="B397" s="5" t="s">
        <v>10</v>
      </c>
      <c r="C397" s="5"/>
      <c r="D397" s="13">
        <v>1169976</v>
      </c>
      <c r="E397" s="14">
        <v>45107</v>
      </c>
      <c r="F397" s="6" t="str">
        <f>VLOOKUP(D397,'[1]cartera '!$D$2:F$925,3,0)</f>
        <v>21/07/2023</v>
      </c>
      <c r="G397" s="8">
        <v>2846250</v>
      </c>
      <c r="H397" s="15">
        <v>2789325</v>
      </c>
      <c r="I397" s="7" t="s">
        <v>9</v>
      </c>
    </row>
    <row r="398" spans="1:9" ht="36.5" x14ac:dyDescent="0.35">
      <c r="A398" s="5">
        <v>805011262</v>
      </c>
      <c r="B398" s="5" t="s">
        <v>10</v>
      </c>
      <c r="C398" s="5"/>
      <c r="D398" s="13">
        <v>1178048</v>
      </c>
      <c r="E398" s="14">
        <v>45107</v>
      </c>
      <c r="F398" s="6" t="str">
        <f>VLOOKUP(D398,'[1]cartera '!$D$2:F$925,3,0)</f>
        <v>21/07/2023</v>
      </c>
      <c r="G398" s="8">
        <v>2846250</v>
      </c>
      <c r="H398" s="15">
        <v>2789325</v>
      </c>
      <c r="I398" s="7" t="s">
        <v>9</v>
      </c>
    </row>
    <row r="399" spans="1:9" ht="36.5" x14ac:dyDescent="0.35">
      <c r="A399" s="5">
        <v>805011262</v>
      </c>
      <c r="B399" s="5" t="s">
        <v>10</v>
      </c>
      <c r="C399" s="5"/>
      <c r="D399" s="13">
        <v>1178042</v>
      </c>
      <c r="E399" s="14">
        <v>45107</v>
      </c>
      <c r="F399" s="6" t="str">
        <f>VLOOKUP(D399,'[1]cartera '!$D$2:F$925,3,0)</f>
        <v>21/07/2023</v>
      </c>
      <c r="G399" s="8">
        <v>2846250</v>
      </c>
      <c r="H399" s="15">
        <v>2789325</v>
      </c>
      <c r="I399" s="7" t="s">
        <v>9</v>
      </c>
    </row>
    <row r="400" spans="1:9" ht="36.5" x14ac:dyDescent="0.35">
      <c r="A400" s="5">
        <v>805011262</v>
      </c>
      <c r="B400" s="5" t="s">
        <v>10</v>
      </c>
      <c r="C400" s="5"/>
      <c r="D400" s="13">
        <v>1178041</v>
      </c>
      <c r="E400" s="14">
        <v>45107</v>
      </c>
      <c r="F400" s="6" t="str">
        <f>VLOOKUP(D400,'[1]cartera '!$D$2:F$925,3,0)</f>
        <v>21/07/2023</v>
      </c>
      <c r="G400" s="8">
        <v>2846250</v>
      </c>
      <c r="H400" s="15">
        <v>2789325</v>
      </c>
      <c r="I400" s="7" t="s">
        <v>9</v>
      </c>
    </row>
    <row r="401" spans="1:9" ht="36.5" x14ac:dyDescent="0.35">
      <c r="A401" s="5">
        <v>805011262</v>
      </c>
      <c r="B401" s="5" t="s">
        <v>10</v>
      </c>
      <c r="C401" s="5"/>
      <c r="D401" s="13">
        <v>1178040</v>
      </c>
      <c r="E401" s="14">
        <v>45107</v>
      </c>
      <c r="F401" s="6" t="str">
        <f>VLOOKUP(D401,'[1]cartera '!$D$2:F$925,3,0)</f>
        <v>21/07/2023</v>
      </c>
      <c r="G401" s="8">
        <v>2846250</v>
      </c>
      <c r="H401" s="15">
        <v>2789325</v>
      </c>
      <c r="I401" s="7" t="s">
        <v>9</v>
      </c>
    </row>
    <row r="402" spans="1:9" ht="36.5" x14ac:dyDescent="0.35">
      <c r="A402" s="5">
        <v>805011262</v>
      </c>
      <c r="B402" s="5" t="s">
        <v>10</v>
      </c>
      <c r="C402" s="5"/>
      <c r="D402" s="13">
        <v>1178039</v>
      </c>
      <c r="E402" s="14">
        <v>45107</v>
      </c>
      <c r="F402" s="6" t="str">
        <f>VLOOKUP(D402,'[1]cartera '!$D$2:F$925,3,0)</f>
        <v>21/07/2023</v>
      </c>
      <c r="G402" s="8">
        <v>2846250</v>
      </c>
      <c r="H402" s="15">
        <v>2789325</v>
      </c>
      <c r="I402" s="7" t="s">
        <v>9</v>
      </c>
    </row>
    <row r="403" spans="1:9" ht="36.5" x14ac:dyDescent="0.35">
      <c r="A403" s="5">
        <v>805011262</v>
      </c>
      <c r="B403" s="5" t="s">
        <v>10</v>
      </c>
      <c r="C403" s="5"/>
      <c r="D403" s="13">
        <v>1178037</v>
      </c>
      <c r="E403" s="14">
        <v>45107</v>
      </c>
      <c r="F403" s="6" t="str">
        <f>VLOOKUP(D403,'[1]cartera '!$D$2:F$925,3,0)</f>
        <v>21/07/2023</v>
      </c>
      <c r="G403" s="8">
        <v>2846250</v>
      </c>
      <c r="H403" s="15">
        <v>2789325</v>
      </c>
      <c r="I403" s="7" t="s">
        <v>9</v>
      </c>
    </row>
    <row r="404" spans="1:9" ht="36.5" x14ac:dyDescent="0.35">
      <c r="A404" s="5">
        <v>805011262</v>
      </c>
      <c r="B404" s="5" t="s">
        <v>10</v>
      </c>
      <c r="C404" s="5"/>
      <c r="D404" s="13">
        <v>1178036</v>
      </c>
      <c r="E404" s="14">
        <v>45107</v>
      </c>
      <c r="F404" s="6" t="str">
        <f>VLOOKUP(D404,'[1]cartera '!$D$2:F$925,3,0)</f>
        <v>21/07/2023</v>
      </c>
      <c r="G404" s="8">
        <v>2846250</v>
      </c>
      <c r="H404" s="15">
        <v>2789325</v>
      </c>
      <c r="I404" s="7" t="s">
        <v>9</v>
      </c>
    </row>
    <row r="405" spans="1:9" ht="36.5" x14ac:dyDescent="0.35">
      <c r="A405" s="5">
        <v>805011262</v>
      </c>
      <c r="B405" s="5" t="s">
        <v>10</v>
      </c>
      <c r="C405" s="5"/>
      <c r="D405" s="13">
        <v>1170596</v>
      </c>
      <c r="E405" s="14">
        <v>45107</v>
      </c>
      <c r="F405" s="6" t="str">
        <f>VLOOKUP(D405,'[1]cartera '!$D$2:F$925,3,0)</f>
        <v>21/07/2023</v>
      </c>
      <c r="G405" s="8">
        <v>2846250</v>
      </c>
      <c r="H405" s="15">
        <v>2789325</v>
      </c>
      <c r="I405" s="7" t="s">
        <v>9</v>
      </c>
    </row>
    <row r="406" spans="1:9" ht="36.5" x14ac:dyDescent="0.35">
      <c r="A406" s="5">
        <v>805011262</v>
      </c>
      <c r="B406" s="5" t="s">
        <v>10</v>
      </c>
      <c r="C406" s="5"/>
      <c r="D406" s="13">
        <v>1178056</v>
      </c>
      <c r="E406" s="14">
        <v>45107</v>
      </c>
      <c r="F406" s="6" t="str">
        <f>VLOOKUP(D406,'[1]cartera '!$D$2:F$925,3,0)</f>
        <v>21/07/2023</v>
      </c>
      <c r="G406" s="8">
        <v>2846250</v>
      </c>
      <c r="H406" s="15">
        <v>2789325</v>
      </c>
      <c r="I406" s="7" t="s">
        <v>9</v>
      </c>
    </row>
    <row r="407" spans="1:9" ht="36.5" x14ac:dyDescent="0.35">
      <c r="A407" s="5">
        <v>805011262</v>
      </c>
      <c r="B407" s="5" t="s">
        <v>10</v>
      </c>
      <c r="C407" s="5"/>
      <c r="D407" s="13">
        <v>1169980</v>
      </c>
      <c r="E407" s="14">
        <v>45107</v>
      </c>
      <c r="F407" s="6" t="str">
        <f>VLOOKUP(D407,'[1]cartera '!$D$2:F$925,3,0)</f>
        <v>21/07/2023</v>
      </c>
      <c r="G407" s="8">
        <v>2846250</v>
      </c>
      <c r="H407" s="15">
        <v>2789325</v>
      </c>
      <c r="I407" s="7" t="s">
        <v>9</v>
      </c>
    </row>
    <row r="408" spans="1:9" ht="36.5" x14ac:dyDescent="0.35">
      <c r="A408" s="5">
        <v>805011262</v>
      </c>
      <c r="B408" s="5" t="s">
        <v>10</v>
      </c>
      <c r="C408" s="5"/>
      <c r="D408" s="13">
        <v>1178057</v>
      </c>
      <c r="E408" s="14">
        <v>45107</v>
      </c>
      <c r="F408" s="6" t="str">
        <f>VLOOKUP(D408,'[1]cartera '!$D$2:F$925,3,0)</f>
        <v>21/07/2023</v>
      </c>
      <c r="G408" s="8">
        <v>2846250</v>
      </c>
      <c r="H408" s="15">
        <v>2789325</v>
      </c>
      <c r="I408" s="7" t="s">
        <v>9</v>
      </c>
    </row>
    <row r="409" spans="1:9" ht="36.5" x14ac:dyDescent="0.35">
      <c r="A409" s="5">
        <v>805011262</v>
      </c>
      <c r="B409" s="5" t="s">
        <v>10</v>
      </c>
      <c r="C409" s="5"/>
      <c r="D409" s="13">
        <v>1170591</v>
      </c>
      <c r="E409" s="14">
        <v>45107</v>
      </c>
      <c r="F409" s="6" t="str">
        <f>VLOOKUP(D409,'[1]cartera '!$D$2:F$925,3,0)</f>
        <v>21/07/2023</v>
      </c>
      <c r="G409" s="8">
        <v>2846250</v>
      </c>
      <c r="H409" s="15">
        <v>2789325</v>
      </c>
      <c r="I409" s="7" t="s">
        <v>9</v>
      </c>
    </row>
    <row r="410" spans="1:9" ht="36.5" x14ac:dyDescent="0.35">
      <c r="A410" s="5">
        <v>805011262</v>
      </c>
      <c r="B410" s="5" t="s">
        <v>10</v>
      </c>
      <c r="C410" s="5"/>
      <c r="D410" s="13">
        <v>1178052</v>
      </c>
      <c r="E410" s="14">
        <v>45107</v>
      </c>
      <c r="F410" s="6" t="str">
        <f>VLOOKUP(D410,'[1]cartera '!$D$2:F$925,3,0)</f>
        <v>21/07/2023</v>
      </c>
      <c r="G410" s="8">
        <v>2846250</v>
      </c>
      <c r="H410" s="15">
        <v>2789325</v>
      </c>
      <c r="I410" s="7" t="s">
        <v>9</v>
      </c>
    </row>
    <row r="411" spans="1:9" ht="36.5" x14ac:dyDescent="0.35">
      <c r="A411" s="5">
        <v>805011262</v>
      </c>
      <c r="B411" s="5" t="s">
        <v>10</v>
      </c>
      <c r="C411" s="5"/>
      <c r="D411" s="13">
        <v>1178059</v>
      </c>
      <c r="E411" s="14">
        <v>45107</v>
      </c>
      <c r="F411" s="6" t="str">
        <f>VLOOKUP(D411,'[1]cartera '!$D$2:F$925,3,0)</f>
        <v>21/07/2023</v>
      </c>
      <c r="G411" s="8">
        <v>2846250</v>
      </c>
      <c r="H411" s="15">
        <v>2789325</v>
      </c>
      <c r="I411" s="7" t="s">
        <v>9</v>
      </c>
    </row>
    <row r="412" spans="1:9" ht="36.5" x14ac:dyDescent="0.35">
      <c r="A412" s="5">
        <v>805011262</v>
      </c>
      <c r="B412" s="5" t="s">
        <v>10</v>
      </c>
      <c r="C412" s="5"/>
      <c r="D412" s="13">
        <v>1178058</v>
      </c>
      <c r="E412" s="14">
        <v>45107</v>
      </c>
      <c r="F412" s="6" t="str">
        <f>VLOOKUP(D412,'[1]cartera '!$D$2:F$925,3,0)</f>
        <v>21/07/2023</v>
      </c>
      <c r="G412" s="8">
        <v>2846250</v>
      </c>
      <c r="H412" s="15">
        <v>2789325</v>
      </c>
      <c r="I412" s="7" t="s">
        <v>9</v>
      </c>
    </row>
    <row r="413" spans="1:9" ht="36.5" x14ac:dyDescent="0.35">
      <c r="A413" s="5">
        <v>805011262</v>
      </c>
      <c r="B413" s="5" t="s">
        <v>10</v>
      </c>
      <c r="C413" s="5"/>
      <c r="D413" s="13">
        <v>1169970</v>
      </c>
      <c r="E413" s="14">
        <v>45107</v>
      </c>
      <c r="F413" s="6" t="str">
        <f>VLOOKUP(D413,'[1]cartera '!$D$2:F$925,3,0)</f>
        <v>21/07/2023</v>
      </c>
      <c r="G413" s="8">
        <v>2846250</v>
      </c>
      <c r="H413" s="15">
        <v>2789325</v>
      </c>
      <c r="I413" s="7" t="s">
        <v>9</v>
      </c>
    </row>
    <row r="414" spans="1:9" ht="36.5" x14ac:dyDescent="0.35">
      <c r="A414" s="5">
        <v>805011262</v>
      </c>
      <c r="B414" s="5" t="s">
        <v>10</v>
      </c>
      <c r="C414" s="5"/>
      <c r="D414" s="13">
        <v>1169972</v>
      </c>
      <c r="E414" s="14">
        <v>45107</v>
      </c>
      <c r="F414" s="6" t="str">
        <f>VLOOKUP(D414,'[1]cartera '!$D$2:F$925,3,0)</f>
        <v>21/07/2023</v>
      </c>
      <c r="G414" s="8">
        <v>2846250</v>
      </c>
      <c r="H414" s="15">
        <v>2789325</v>
      </c>
      <c r="I414" s="7" t="s">
        <v>9</v>
      </c>
    </row>
    <row r="415" spans="1:9" ht="36.5" x14ac:dyDescent="0.35">
      <c r="A415" s="5">
        <v>805011262</v>
      </c>
      <c r="B415" s="5" t="s">
        <v>10</v>
      </c>
      <c r="C415" s="5"/>
      <c r="D415" s="13">
        <v>1178046</v>
      </c>
      <c r="E415" s="14">
        <v>45107</v>
      </c>
      <c r="F415" s="6" t="str">
        <f>VLOOKUP(D415,'[1]cartera '!$D$2:F$925,3,0)</f>
        <v>21/07/2023</v>
      </c>
      <c r="G415" s="8">
        <v>2846250</v>
      </c>
      <c r="H415" s="15">
        <v>2789325</v>
      </c>
      <c r="I415" s="7" t="s">
        <v>9</v>
      </c>
    </row>
    <row r="416" spans="1:9" ht="36.5" x14ac:dyDescent="0.35">
      <c r="A416" s="5">
        <v>805011262</v>
      </c>
      <c r="B416" s="5" t="s">
        <v>10</v>
      </c>
      <c r="C416" s="5"/>
      <c r="D416" s="13">
        <v>1178061</v>
      </c>
      <c r="E416" s="14">
        <v>45107</v>
      </c>
      <c r="F416" s="6" t="str">
        <f>VLOOKUP(D416,'[1]cartera '!$D$2:F$925,3,0)</f>
        <v>21/07/2023</v>
      </c>
      <c r="G416" s="8">
        <v>2846250</v>
      </c>
      <c r="H416" s="15">
        <v>2789325</v>
      </c>
      <c r="I416" s="7" t="s">
        <v>9</v>
      </c>
    </row>
    <row r="417" spans="1:9" ht="36.5" x14ac:dyDescent="0.35">
      <c r="A417" s="5">
        <v>805011262</v>
      </c>
      <c r="B417" s="5" t="s">
        <v>10</v>
      </c>
      <c r="C417" s="5"/>
      <c r="D417" s="13">
        <v>1178055</v>
      </c>
      <c r="E417" s="14">
        <v>45107</v>
      </c>
      <c r="F417" s="6" t="str">
        <f>VLOOKUP(D417,'[1]cartera '!$D$2:F$925,3,0)</f>
        <v>21/07/2023</v>
      </c>
      <c r="G417" s="8">
        <v>2846250</v>
      </c>
      <c r="H417" s="15">
        <v>2789325</v>
      </c>
      <c r="I417" s="7" t="s">
        <v>9</v>
      </c>
    </row>
    <row r="418" spans="1:9" ht="36.5" x14ac:dyDescent="0.35">
      <c r="A418" s="5">
        <v>805011262</v>
      </c>
      <c r="B418" s="5" t="s">
        <v>10</v>
      </c>
      <c r="C418" s="5"/>
      <c r="D418" s="13">
        <v>1178045</v>
      </c>
      <c r="E418" s="14">
        <v>45107</v>
      </c>
      <c r="F418" s="6" t="str">
        <f>VLOOKUP(D418,'[1]cartera '!$D$2:F$925,3,0)</f>
        <v>21/07/2023</v>
      </c>
      <c r="G418" s="8">
        <v>2846250</v>
      </c>
      <c r="H418" s="15">
        <v>2789325</v>
      </c>
      <c r="I418" s="7" t="s">
        <v>9</v>
      </c>
    </row>
    <row r="419" spans="1:9" ht="36.5" x14ac:dyDescent="0.35">
      <c r="A419" s="5">
        <v>805011262</v>
      </c>
      <c r="B419" s="5" t="s">
        <v>10</v>
      </c>
      <c r="C419" s="5"/>
      <c r="D419" s="13">
        <v>1178043</v>
      </c>
      <c r="E419" s="14">
        <v>45107</v>
      </c>
      <c r="F419" s="6" t="str">
        <f>VLOOKUP(D419,'[1]cartera '!$D$2:F$925,3,0)</f>
        <v>21/07/2023</v>
      </c>
      <c r="G419" s="8">
        <v>1094710</v>
      </c>
      <c r="H419" s="15">
        <v>1072816</v>
      </c>
      <c r="I419" s="7" t="s">
        <v>9</v>
      </c>
    </row>
    <row r="420" spans="1:9" ht="36.5" x14ac:dyDescent="0.35">
      <c r="A420" s="5">
        <v>805011262</v>
      </c>
      <c r="B420" s="5" t="s">
        <v>10</v>
      </c>
      <c r="C420" s="5"/>
      <c r="D420" s="13">
        <v>1170597</v>
      </c>
      <c r="E420" s="14">
        <v>45107</v>
      </c>
      <c r="F420" s="6" t="str">
        <f>VLOOKUP(D420,'[1]cartera '!$D$2:F$925,3,0)</f>
        <v>21/07/2023</v>
      </c>
      <c r="G420" s="8">
        <v>1094710</v>
      </c>
      <c r="H420" s="15">
        <v>1072816</v>
      </c>
      <c r="I420" s="7" t="s">
        <v>9</v>
      </c>
    </row>
    <row r="421" spans="1:9" ht="36.5" x14ac:dyDescent="0.35">
      <c r="A421" s="5">
        <v>805011262</v>
      </c>
      <c r="B421" s="5" t="s">
        <v>10</v>
      </c>
      <c r="C421" s="5"/>
      <c r="D421" s="13">
        <v>1170595</v>
      </c>
      <c r="E421" s="14">
        <v>45107</v>
      </c>
      <c r="F421" s="6" t="str">
        <f>VLOOKUP(D421,'[1]cartera '!$D$2:F$925,3,0)</f>
        <v>21/07/2023</v>
      </c>
      <c r="G421" s="8">
        <v>2846250</v>
      </c>
      <c r="H421" s="15">
        <v>2789325</v>
      </c>
      <c r="I421" s="7" t="s">
        <v>9</v>
      </c>
    </row>
    <row r="422" spans="1:9" ht="36.5" x14ac:dyDescent="0.35">
      <c r="A422" s="5">
        <v>805011262</v>
      </c>
      <c r="B422" s="5" t="s">
        <v>10</v>
      </c>
      <c r="C422" s="5"/>
      <c r="D422" s="13">
        <v>1170592</v>
      </c>
      <c r="E422" s="14">
        <v>45107</v>
      </c>
      <c r="F422" s="6" t="str">
        <f>VLOOKUP(D422,'[1]cartera '!$D$2:F$925,3,0)</f>
        <v>21/07/2023</v>
      </c>
      <c r="G422" s="8">
        <v>2846250</v>
      </c>
      <c r="H422" s="15">
        <v>2789325</v>
      </c>
      <c r="I422" s="7" t="s">
        <v>9</v>
      </c>
    </row>
    <row r="423" spans="1:9" ht="36.5" x14ac:dyDescent="0.35">
      <c r="A423" s="5">
        <v>805011262</v>
      </c>
      <c r="B423" s="5" t="s">
        <v>10</v>
      </c>
      <c r="C423" s="5"/>
      <c r="D423" s="13">
        <v>1169982</v>
      </c>
      <c r="E423" s="14">
        <v>45107</v>
      </c>
      <c r="F423" s="6" t="str">
        <f>VLOOKUP(D423,'[1]cartera '!$D$2:F$925,3,0)</f>
        <v>21/07/2023</v>
      </c>
      <c r="G423" s="8">
        <v>2846250</v>
      </c>
      <c r="H423" s="15">
        <v>2789325</v>
      </c>
      <c r="I423" s="7" t="s">
        <v>9</v>
      </c>
    </row>
    <row r="424" spans="1:9" ht="36.5" x14ac:dyDescent="0.35">
      <c r="A424" s="5">
        <v>805011262</v>
      </c>
      <c r="B424" s="5" t="s">
        <v>10</v>
      </c>
      <c r="C424" s="5"/>
      <c r="D424" s="13">
        <v>1169978</v>
      </c>
      <c r="E424" s="14">
        <v>45107</v>
      </c>
      <c r="F424" s="6" t="str">
        <f>VLOOKUP(D424,'[1]cartera '!$D$2:F$925,3,0)</f>
        <v>21/07/2023</v>
      </c>
      <c r="G424" s="8">
        <v>2846250</v>
      </c>
      <c r="H424" s="15">
        <v>2789325</v>
      </c>
      <c r="I424" s="7" t="s">
        <v>9</v>
      </c>
    </row>
    <row r="425" spans="1:9" ht="36.5" x14ac:dyDescent="0.35">
      <c r="A425" s="5">
        <v>805011262</v>
      </c>
      <c r="B425" s="5" t="s">
        <v>10</v>
      </c>
      <c r="C425" s="5"/>
      <c r="D425" s="13">
        <v>1169975</v>
      </c>
      <c r="E425" s="14">
        <v>45107</v>
      </c>
      <c r="F425" s="6" t="str">
        <f>VLOOKUP(D425,'[1]cartera '!$D$2:F$925,3,0)</f>
        <v>21/07/2023</v>
      </c>
      <c r="G425" s="8">
        <v>2846250</v>
      </c>
      <c r="H425" s="15">
        <v>2789325</v>
      </c>
      <c r="I425" s="7" t="s">
        <v>9</v>
      </c>
    </row>
    <row r="426" spans="1:9" ht="36.5" x14ac:dyDescent="0.35">
      <c r="A426" s="5">
        <v>805011262</v>
      </c>
      <c r="B426" s="5" t="s">
        <v>10</v>
      </c>
      <c r="C426" s="5"/>
      <c r="D426" s="13">
        <v>1169974</v>
      </c>
      <c r="E426" s="14">
        <v>45107</v>
      </c>
      <c r="F426" s="6" t="str">
        <f>VLOOKUP(D426,'[1]cartera '!$D$2:F$925,3,0)</f>
        <v>21/07/2023</v>
      </c>
      <c r="G426" s="8">
        <v>2846250</v>
      </c>
      <c r="H426" s="15">
        <v>2789325</v>
      </c>
      <c r="I426" s="7" t="s">
        <v>9</v>
      </c>
    </row>
    <row r="427" spans="1:9" ht="36.5" x14ac:dyDescent="0.35">
      <c r="A427" s="5">
        <v>805011262</v>
      </c>
      <c r="B427" s="5" t="s">
        <v>10</v>
      </c>
      <c r="C427" s="5"/>
      <c r="D427" s="13">
        <v>1169973</v>
      </c>
      <c r="E427" s="14">
        <v>45107</v>
      </c>
      <c r="F427" s="6" t="str">
        <f>VLOOKUP(D427,'[1]cartera '!$D$2:F$925,3,0)</f>
        <v>21/07/2023</v>
      </c>
      <c r="G427" s="8">
        <v>2846250</v>
      </c>
      <c r="H427" s="15">
        <v>2789325</v>
      </c>
      <c r="I427" s="7" t="s">
        <v>9</v>
      </c>
    </row>
    <row r="428" spans="1:9" ht="36.5" x14ac:dyDescent="0.35">
      <c r="A428" s="5">
        <v>805011262</v>
      </c>
      <c r="B428" s="5" t="s">
        <v>10</v>
      </c>
      <c r="C428" s="5"/>
      <c r="D428" s="13">
        <v>1178060</v>
      </c>
      <c r="E428" s="14">
        <v>45107</v>
      </c>
      <c r="F428" s="6" t="str">
        <f>VLOOKUP(D428,'[1]cartera '!$D$2:F$925,3,0)</f>
        <v>21/07/2023</v>
      </c>
      <c r="G428" s="8">
        <v>2846250</v>
      </c>
      <c r="H428" s="15">
        <v>2789325</v>
      </c>
      <c r="I428" s="7" t="s">
        <v>9</v>
      </c>
    </row>
    <row r="429" spans="1:9" ht="36.5" x14ac:dyDescent="0.35">
      <c r="A429" s="5">
        <v>805011262</v>
      </c>
      <c r="B429" s="5" t="s">
        <v>10</v>
      </c>
      <c r="C429" s="5"/>
      <c r="D429" s="13">
        <v>1169993</v>
      </c>
      <c r="E429" s="14">
        <v>45107</v>
      </c>
      <c r="F429" s="6" t="str">
        <f>VLOOKUP(D429,'[1]cartera '!$D$2:F$925,3,0)</f>
        <v>21/07/2023</v>
      </c>
      <c r="G429" s="8">
        <v>2846250</v>
      </c>
      <c r="H429" s="15">
        <v>2789325</v>
      </c>
      <c r="I429" s="7" t="s">
        <v>9</v>
      </c>
    </row>
    <row r="430" spans="1:9" ht="36.5" x14ac:dyDescent="0.35">
      <c r="A430" s="5">
        <v>805011262</v>
      </c>
      <c r="B430" s="5" t="s">
        <v>10</v>
      </c>
      <c r="C430" s="5"/>
      <c r="D430" s="13">
        <v>1178062</v>
      </c>
      <c r="E430" s="14">
        <v>45107</v>
      </c>
      <c r="F430" s="6" t="str">
        <f>VLOOKUP(D430,'[1]cartera '!$D$2:F$925,3,0)</f>
        <v>21/07/2023</v>
      </c>
      <c r="G430" s="8">
        <v>2846250</v>
      </c>
      <c r="H430" s="15">
        <v>2789325</v>
      </c>
      <c r="I430" s="7" t="s">
        <v>9</v>
      </c>
    </row>
    <row r="431" spans="1:9" ht="36.5" x14ac:dyDescent="0.35">
      <c r="A431" s="5">
        <v>805011262</v>
      </c>
      <c r="B431" s="5" t="s">
        <v>10</v>
      </c>
      <c r="C431" s="5"/>
      <c r="D431" s="13">
        <v>1178063</v>
      </c>
      <c r="E431" s="14">
        <v>45107</v>
      </c>
      <c r="F431" s="6" t="str">
        <f>VLOOKUP(D431,'[1]cartera '!$D$2:F$925,3,0)</f>
        <v>21/07/2023</v>
      </c>
      <c r="G431" s="8">
        <v>2846250</v>
      </c>
      <c r="H431" s="15">
        <v>2789325</v>
      </c>
      <c r="I431" s="7" t="s">
        <v>9</v>
      </c>
    </row>
    <row r="432" spans="1:9" ht="36.5" x14ac:dyDescent="0.35">
      <c r="A432" s="5">
        <v>805011262</v>
      </c>
      <c r="B432" s="5" t="s">
        <v>10</v>
      </c>
      <c r="C432" s="5"/>
      <c r="D432" s="13">
        <v>1169992</v>
      </c>
      <c r="E432" s="14">
        <v>45107</v>
      </c>
      <c r="F432" s="6" t="str">
        <f>VLOOKUP(D432,'[1]cartera '!$D$2:F$925,3,0)</f>
        <v>21/07/2023</v>
      </c>
      <c r="G432" s="8">
        <v>2846250</v>
      </c>
      <c r="H432" s="15">
        <v>2789325</v>
      </c>
      <c r="I432" s="7" t="s">
        <v>9</v>
      </c>
    </row>
    <row r="433" spans="1:9" ht="36.5" x14ac:dyDescent="0.35">
      <c r="A433" s="5">
        <v>805011262</v>
      </c>
      <c r="B433" s="5" t="s">
        <v>10</v>
      </c>
      <c r="C433" s="5"/>
      <c r="D433" s="13">
        <v>1169971</v>
      </c>
      <c r="E433" s="14">
        <v>45107</v>
      </c>
      <c r="F433" s="6" t="str">
        <f>VLOOKUP(D433,'[1]cartera '!$D$2:F$925,3,0)</f>
        <v>21/07/2023</v>
      </c>
      <c r="G433" s="8">
        <v>2846250</v>
      </c>
      <c r="H433" s="15">
        <v>2789325</v>
      </c>
      <c r="I433" s="7" t="s">
        <v>9</v>
      </c>
    </row>
    <row r="434" spans="1:9" ht="36.5" x14ac:dyDescent="0.35">
      <c r="A434" s="5">
        <v>805011262</v>
      </c>
      <c r="B434" s="5" t="s">
        <v>10</v>
      </c>
      <c r="C434" s="5"/>
      <c r="D434" s="13">
        <v>1169977</v>
      </c>
      <c r="E434" s="14">
        <v>45107</v>
      </c>
      <c r="F434" s="6" t="str">
        <f>VLOOKUP(D434,'[1]cartera '!$D$2:F$925,3,0)</f>
        <v>21/07/2023</v>
      </c>
      <c r="G434" s="8">
        <v>2846250</v>
      </c>
      <c r="H434" s="15">
        <v>2789325</v>
      </c>
      <c r="I434" s="7" t="s">
        <v>9</v>
      </c>
    </row>
    <row r="435" spans="1:9" ht="36.5" x14ac:dyDescent="0.35">
      <c r="A435" s="5">
        <v>805011262</v>
      </c>
      <c r="B435" s="5" t="s">
        <v>10</v>
      </c>
      <c r="C435" s="5"/>
      <c r="D435" s="13">
        <v>1169979</v>
      </c>
      <c r="E435" s="14">
        <v>45107</v>
      </c>
      <c r="F435" s="6" t="str">
        <f>VLOOKUP(D435,'[1]cartera '!$D$2:F$925,3,0)</f>
        <v>21/07/2023</v>
      </c>
      <c r="G435" s="8">
        <v>2846250</v>
      </c>
      <c r="H435" s="15">
        <v>2789325</v>
      </c>
      <c r="I435" s="7" t="s">
        <v>9</v>
      </c>
    </row>
    <row r="436" spans="1:9" ht="36.5" x14ac:dyDescent="0.35">
      <c r="A436" s="5">
        <v>805011262</v>
      </c>
      <c r="B436" s="5" t="s">
        <v>10</v>
      </c>
      <c r="C436" s="5"/>
      <c r="D436" s="13">
        <v>1169981</v>
      </c>
      <c r="E436" s="14">
        <v>45107</v>
      </c>
      <c r="F436" s="6" t="str">
        <f>VLOOKUP(D436,'[1]cartera '!$D$2:F$925,3,0)</f>
        <v>21/07/2023</v>
      </c>
      <c r="G436" s="8">
        <v>2846250</v>
      </c>
      <c r="H436" s="15">
        <v>2789325</v>
      </c>
      <c r="I436" s="7" t="s">
        <v>9</v>
      </c>
    </row>
    <row r="437" spans="1:9" ht="36.5" x14ac:dyDescent="0.35">
      <c r="A437" s="5">
        <v>805011262</v>
      </c>
      <c r="B437" s="5" t="s">
        <v>10</v>
      </c>
      <c r="C437" s="5"/>
      <c r="D437" s="13">
        <v>1169983</v>
      </c>
      <c r="E437" s="14">
        <v>45107</v>
      </c>
      <c r="F437" s="6" t="str">
        <f>VLOOKUP(D437,'[1]cartera '!$D$2:F$925,3,0)</f>
        <v>21/07/2023</v>
      </c>
      <c r="G437" s="8">
        <v>2846250</v>
      </c>
      <c r="H437" s="15">
        <v>2789325</v>
      </c>
      <c r="I437" s="7" t="s">
        <v>9</v>
      </c>
    </row>
    <row r="438" spans="1:9" ht="36.5" x14ac:dyDescent="0.35">
      <c r="A438" s="5">
        <v>805011262</v>
      </c>
      <c r="B438" s="5" t="s">
        <v>10</v>
      </c>
      <c r="C438" s="5"/>
      <c r="D438" s="13">
        <v>1170594</v>
      </c>
      <c r="E438" s="14">
        <v>45107</v>
      </c>
      <c r="F438" s="6" t="str">
        <f>VLOOKUP(D438,'[1]cartera '!$D$2:F$925,3,0)</f>
        <v>21/07/2023</v>
      </c>
      <c r="G438" s="8">
        <v>2846250</v>
      </c>
      <c r="H438" s="15">
        <v>2789325</v>
      </c>
      <c r="I438" s="7" t="s">
        <v>9</v>
      </c>
    </row>
    <row r="439" spans="1:9" ht="36.5" x14ac:dyDescent="0.35">
      <c r="A439" s="5">
        <v>805011262</v>
      </c>
      <c r="B439" s="5" t="s">
        <v>10</v>
      </c>
      <c r="C439" s="5"/>
      <c r="D439" s="13">
        <v>1170598</v>
      </c>
      <c r="E439" s="14">
        <v>45107</v>
      </c>
      <c r="F439" s="6" t="str">
        <f>VLOOKUP(D439,'[1]cartera '!$D$2:F$925,3,0)</f>
        <v>21/07/2023</v>
      </c>
      <c r="G439" s="8">
        <v>2846250</v>
      </c>
      <c r="H439" s="15">
        <v>2789325</v>
      </c>
      <c r="I439" s="7" t="s">
        <v>9</v>
      </c>
    </row>
    <row r="440" spans="1:9" ht="36.5" x14ac:dyDescent="0.35">
      <c r="A440" s="5">
        <v>805011262</v>
      </c>
      <c r="B440" s="5" t="s">
        <v>10</v>
      </c>
      <c r="C440" s="5"/>
      <c r="D440" s="13">
        <v>1178050</v>
      </c>
      <c r="E440" s="14">
        <v>45107</v>
      </c>
      <c r="F440" s="6" t="str">
        <f>VLOOKUP(D440,'[1]cartera '!$D$2:F$925,3,0)</f>
        <v>21/07/2023</v>
      </c>
      <c r="G440" s="8">
        <v>2846250</v>
      </c>
      <c r="H440" s="15">
        <v>2789325</v>
      </c>
      <c r="I440" s="7" t="s">
        <v>9</v>
      </c>
    </row>
    <row r="441" spans="1:9" ht="36.5" x14ac:dyDescent="0.35">
      <c r="A441" s="5">
        <v>805011262</v>
      </c>
      <c r="B441" s="5" t="s">
        <v>10</v>
      </c>
      <c r="C441" s="5"/>
      <c r="D441" s="13">
        <v>1178051</v>
      </c>
      <c r="E441" s="14">
        <v>45107</v>
      </c>
      <c r="F441" s="6" t="str">
        <f>VLOOKUP(D441,'[1]cartera '!$D$2:F$925,3,0)</f>
        <v>21/07/2023</v>
      </c>
      <c r="G441" s="8">
        <v>2846250</v>
      </c>
      <c r="H441" s="15">
        <v>2789325</v>
      </c>
      <c r="I441" s="7" t="s">
        <v>9</v>
      </c>
    </row>
    <row r="442" spans="1:9" ht="36.5" x14ac:dyDescent="0.35">
      <c r="A442" s="5">
        <v>805011262</v>
      </c>
      <c r="B442" s="5" t="s">
        <v>10</v>
      </c>
      <c r="C442" s="5"/>
      <c r="D442" s="13">
        <v>1198632</v>
      </c>
      <c r="E442" s="14">
        <v>45138</v>
      </c>
      <c r="F442" s="6">
        <f>VLOOKUP(D442,'[1]cartera '!$D$2:F$925,3,0)</f>
        <v>45152</v>
      </c>
      <c r="G442" s="8">
        <v>2846250</v>
      </c>
      <c r="H442" s="15">
        <v>2789325</v>
      </c>
      <c r="I442" s="7" t="s">
        <v>9</v>
      </c>
    </row>
    <row r="443" spans="1:9" ht="36.5" x14ac:dyDescent="0.35">
      <c r="A443" s="5">
        <v>805011262</v>
      </c>
      <c r="B443" s="5" t="s">
        <v>10</v>
      </c>
      <c r="C443" s="5"/>
      <c r="D443" s="13">
        <v>1198960</v>
      </c>
      <c r="E443" s="14">
        <v>45138</v>
      </c>
      <c r="F443" s="6">
        <f>VLOOKUP(D443,'[1]cartera '!$D$2:F$925,3,0)</f>
        <v>45152</v>
      </c>
      <c r="G443" s="8">
        <v>2846250</v>
      </c>
      <c r="H443" s="15">
        <v>2789325</v>
      </c>
      <c r="I443" s="7" t="s">
        <v>9</v>
      </c>
    </row>
    <row r="444" spans="1:9" ht="36.5" x14ac:dyDescent="0.35">
      <c r="A444" s="5">
        <v>805011262</v>
      </c>
      <c r="B444" s="5" t="s">
        <v>10</v>
      </c>
      <c r="C444" s="5"/>
      <c r="D444" s="13">
        <v>1198959</v>
      </c>
      <c r="E444" s="14">
        <v>45138</v>
      </c>
      <c r="F444" s="6">
        <f>VLOOKUP(D444,'[1]cartera '!$D$2:F$925,3,0)</f>
        <v>45152</v>
      </c>
      <c r="G444" s="8">
        <v>2846250</v>
      </c>
      <c r="H444" s="15">
        <v>2789325</v>
      </c>
      <c r="I444" s="7" t="s">
        <v>9</v>
      </c>
    </row>
    <row r="445" spans="1:9" ht="36.5" x14ac:dyDescent="0.35">
      <c r="A445" s="5">
        <v>805011262</v>
      </c>
      <c r="B445" s="5" t="s">
        <v>10</v>
      </c>
      <c r="C445" s="5"/>
      <c r="D445" s="13">
        <v>1199200</v>
      </c>
      <c r="E445" s="14">
        <v>45138</v>
      </c>
      <c r="F445" s="6">
        <f>VLOOKUP(D445,'[1]cartera '!$D$2:F$925,3,0)</f>
        <v>45152</v>
      </c>
      <c r="G445" s="8">
        <v>2846250</v>
      </c>
      <c r="H445" s="15">
        <v>2789325</v>
      </c>
      <c r="I445" s="7" t="s">
        <v>9</v>
      </c>
    </row>
    <row r="446" spans="1:9" ht="36.5" x14ac:dyDescent="0.35">
      <c r="A446" s="5">
        <v>805011262</v>
      </c>
      <c r="B446" s="5" t="s">
        <v>10</v>
      </c>
      <c r="C446" s="5"/>
      <c r="D446" s="13">
        <v>1198635</v>
      </c>
      <c r="E446" s="14">
        <v>45138</v>
      </c>
      <c r="F446" s="6">
        <f>VLOOKUP(D446,'[1]cartera '!$D$2:F$925,3,0)</f>
        <v>45152</v>
      </c>
      <c r="G446" s="8">
        <v>2846250</v>
      </c>
      <c r="H446" s="15">
        <v>2789325</v>
      </c>
      <c r="I446" s="7" t="s">
        <v>9</v>
      </c>
    </row>
    <row r="447" spans="1:9" ht="36.5" x14ac:dyDescent="0.35">
      <c r="A447" s="5">
        <v>805011262</v>
      </c>
      <c r="B447" s="5" t="s">
        <v>10</v>
      </c>
      <c r="C447" s="5"/>
      <c r="D447" s="13">
        <v>1198634</v>
      </c>
      <c r="E447" s="14">
        <v>45138</v>
      </c>
      <c r="F447" s="6">
        <f>VLOOKUP(D447,'[1]cartera '!$D$2:F$925,3,0)</f>
        <v>45152</v>
      </c>
      <c r="G447" s="8">
        <v>2846250</v>
      </c>
      <c r="H447" s="15">
        <v>2789325</v>
      </c>
      <c r="I447" s="7" t="s">
        <v>9</v>
      </c>
    </row>
    <row r="448" spans="1:9" ht="36.5" x14ac:dyDescent="0.35">
      <c r="A448" s="5">
        <v>805011262</v>
      </c>
      <c r="B448" s="5" t="s">
        <v>10</v>
      </c>
      <c r="C448" s="5"/>
      <c r="D448" s="13">
        <v>1198633</v>
      </c>
      <c r="E448" s="14">
        <v>45138</v>
      </c>
      <c r="F448" s="6">
        <f>VLOOKUP(D448,'[1]cartera '!$D$2:F$925,3,0)</f>
        <v>45152</v>
      </c>
      <c r="G448" s="8">
        <v>2846250</v>
      </c>
      <c r="H448" s="15">
        <v>2789325</v>
      </c>
      <c r="I448" s="7" t="s">
        <v>9</v>
      </c>
    </row>
    <row r="449" spans="1:9" ht="36.5" x14ac:dyDescent="0.35">
      <c r="A449" s="5">
        <v>805011262</v>
      </c>
      <c r="B449" s="5" t="s">
        <v>10</v>
      </c>
      <c r="C449" s="5"/>
      <c r="D449" s="13">
        <v>1198657</v>
      </c>
      <c r="E449" s="14">
        <v>45138</v>
      </c>
      <c r="F449" s="6">
        <f>VLOOKUP(D449,'[1]cartera '!$D$2:F$925,3,0)</f>
        <v>45152</v>
      </c>
      <c r="G449" s="8">
        <v>2846250</v>
      </c>
      <c r="H449" s="15">
        <v>2789325</v>
      </c>
      <c r="I449" s="7" t="s">
        <v>9</v>
      </c>
    </row>
    <row r="450" spans="1:9" ht="36.5" x14ac:dyDescent="0.35">
      <c r="A450" s="5">
        <v>805011262</v>
      </c>
      <c r="B450" s="5" t="s">
        <v>10</v>
      </c>
      <c r="C450" s="5"/>
      <c r="D450" s="13">
        <v>1198659</v>
      </c>
      <c r="E450" s="14">
        <v>45138</v>
      </c>
      <c r="F450" s="6">
        <f>VLOOKUP(D450,'[1]cartera '!$D$2:F$925,3,0)</f>
        <v>45152</v>
      </c>
      <c r="G450" s="8">
        <v>2846250</v>
      </c>
      <c r="H450" s="15">
        <v>2789325</v>
      </c>
      <c r="I450" s="7" t="s">
        <v>9</v>
      </c>
    </row>
    <row r="451" spans="1:9" ht="36.5" x14ac:dyDescent="0.35">
      <c r="A451" s="5">
        <v>805011262</v>
      </c>
      <c r="B451" s="5" t="s">
        <v>10</v>
      </c>
      <c r="C451" s="5"/>
      <c r="D451" s="13">
        <v>1198646</v>
      </c>
      <c r="E451" s="14">
        <v>45138</v>
      </c>
      <c r="F451" s="6">
        <f>VLOOKUP(D451,'[1]cartera '!$D$2:F$925,3,0)</f>
        <v>45152</v>
      </c>
      <c r="G451" s="8">
        <v>2846250</v>
      </c>
      <c r="H451" s="15">
        <v>2789325</v>
      </c>
      <c r="I451" s="7" t="s">
        <v>9</v>
      </c>
    </row>
    <row r="452" spans="1:9" ht="36.5" x14ac:dyDescent="0.35">
      <c r="A452" s="5">
        <v>805011262</v>
      </c>
      <c r="B452" s="5" t="s">
        <v>10</v>
      </c>
      <c r="C452" s="5"/>
      <c r="D452" s="13">
        <v>1198656</v>
      </c>
      <c r="E452" s="14">
        <v>45138</v>
      </c>
      <c r="F452" s="6">
        <f>VLOOKUP(D452,'[1]cartera '!$D$2:F$925,3,0)</f>
        <v>45152</v>
      </c>
      <c r="G452" s="8">
        <v>2846250</v>
      </c>
      <c r="H452" s="15">
        <v>2789325</v>
      </c>
      <c r="I452" s="7" t="s">
        <v>9</v>
      </c>
    </row>
    <row r="453" spans="1:9" ht="36.5" x14ac:dyDescent="0.35">
      <c r="A453" s="5">
        <v>805011262</v>
      </c>
      <c r="B453" s="5" t="s">
        <v>10</v>
      </c>
      <c r="C453" s="5"/>
      <c r="D453" s="13">
        <v>1198655</v>
      </c>
      <c r="E453" s="14">
        <v>45138</v>
      </c>
      <c r="F453" s="6">
        <f>VLOOKUP(D453,'[1]cartera '!$D$2:F$925,3,0)</f>
        <v>45152</v>
      </c>
      <c r="G453" s="8">
        <v>2846250</v>
      </c>
      <c r="H453" s="15">
        <v>2789325</v>
      </c>
      <c r="I453" s="7" t="s">
        <v>9</v>
      </c>
    </row>
    <row r="454" spans="1:9" ht="36.5" x14ac:dyDescent="0.35">
      <c r="A454" s="5">
        <v>805011262</v>
      </c>
      <c r="B454" s="5" t="s">
        <v>10</v>
      </c>
      <c r="C454" s="5"/>
      <c r="D454" s="13">
        <v>1198654</v>
      </c>
      <c r="E454" s="14">
        <v>45138</v>
      </c>
      <c r="F454" s="6">
        <f>VLOOKUP(D454,'[1]cartera '!$D$2:F$925,3,0)</f>
        <v>45152</v>
      </c>
      <c r="G454" s="8">
        <v>1094710</v>
      </c>
      <c r="H454" s="15">
        <v>1072816</v>
      </c>
      <c r="I454" s="7" t="s">
        <v>9</v>
      </c>
    </row>
    <row r="455" spans="1:9" ht="36.5" x14ac:dyDescent="0.35">
      <c r="A455" s="5">
        <v>805011262</v>
      </c>
      <c r="B455" s="5" t="s">
        <v>10</v>
      </c>
      <c r="C455" s="5"/>
      <c r="D455" s="13">
        <v>1198653</v>
      </c>
      <c r="E455" s="14">
        <v>45138</v>
      </c>
      <c r="F455" s="6">
        <f>VLOOKUP(D455,'[1]cartera '!$D$2:F$925,3,0)</f>
        <v>45152</v>
      </c>
      <c r="G455" s="8">
        <v>2846250</v>
      </c>
      <c r="H455" s="15">
        <v>2789325</v>
      </c>
      <c r="I455" s="7" t="s">
        <v>9</v>
      </c>
    </row>
    <row r="456" spans="1:9" ht="36.5" x14ac:dyDescent="0.35">
      <c r="A456" s="5">
        <v>805011262</v>
      </c>
      <c r="B456" s="5" t="s">
        <v>10</v>
      </c>
      <c r="C456" s="5"/>
      <c r="D456" s="13">
        <v>1198652</v>
      </c>
      <c r="E456" s="14">
        <v>45138</v>
      </c>
      <c r="F456" s="6">
        <f>VLOOKUP(D456,'[1]cartera '!$D$2:F$925,3,0)</f>
        <v>45152</v>
      </c>
      <c r="G456" s="8">
        <v>2846250</v>
      </c>
      <c r="H456" s="15">
        <v>2789325</v>
      </c>
      <c r="I456" s="7" t="s">
        <v>9</v>
      </c>
    </row>
    <row r="457" spans="1:9" ht="36.5" x14ac:dyDescent="0.35">
      <c r="A457" s="5">
        <v>805011262</v>
      </c>
      <c r="B457" s="5" t="s">
        <v>10</v>
      </c>
      <c r="C457" s="5"/>
      <c r="D457" s="13">
        <v>1198651</v>
      </c>
      <c r="E457" s="14">
        <v>45138</v>
      </c>
      <c r="F457" s="6">
        <f>VLOOKUP(D457,'[1]cartera '!$D$2:F$925,3,0)</f>
        <v>45152</v>
      </c>
      <c r="G457" s="8">
        <v>2846250</v>
      </c>
      <c r="H457" s="15">
        <v>2789325</v>
      </c>
      <c r="I457" s="7" t="s">
        <v>9</v>
      </c>
    </row>
    <row r="458" spans="1:9" ht="36.5" x14ac:dyDescent="0.35">
      <c r="A458" s="5">
        <v>805011262</v>
      </c>
      <c r="B458" s="5" t="s">
        <v>10</v>
      </c>
      <c r="C458" s="5"/>
      <c r="D458" s="13">
        <v>1198650</v>
      </c>
      <c r="E458" s="14">
        <v>45138</v>
      </c>
      <c r="F458" s="6">
        <f>VLOOKUP(D458,'[1]cartera '!$D$2:F$925,3,0)</f>
        <v>45152</v>
      </c>
      <c r="G458" s="8">
        <v>2846250</v>
      </c>
      <c r="H458" s="15">
        <v>2789325</v>
      </c>
      <c r="I458" s="7" t="s">
        <v>9</v>
      </c>
    </row>
    <row r="459" spans="1:9" ht="36.5" x14ac:dyDescent="0.35">
      <c r="A459" s="5">
        <v>805011262</v>
      </c>
      <c r="B459" s="5" t="s">
        <v>10</v>
      </c>
      <c r="C459" s="5"/>
      <c r="D459" s="13">
        <v>1198649</v>
      </c>
      <c r="E459" s="14">
        <v>45138</v>
      </c>
      <c r="F459" s="6">
        <f>VLOOKUP(D459,'[1]cartera '!$D$2:F$925,3,0)</f>
        <v>45152</v>
      </c>
      <c r="G459" s="8">
        <v>2846250</v>
      </c>
      <c r="H459" s="15">
        <v>2789325</v>
      </c>
      <c r="I459" s="7" t="s">
        <v>9</v>
      </c>
    </row>
    <row r="460" spans="1:9" ht="36.5" x14ac:dyDescent="0.35">
      <c r="A460" s="5">
        <v>805011262</v>
      </c>
      <c r="B460" s="5" t="s">
        <v>10</v>
      </c>
      <c r="C460" s="5"/>
      <c r="D460" s="13">
        <v>1198647</v>
      </c>
      <c r="E460" s="14">
        <v>45138</v>
      </c>
      <c r="F460" s="6">
        <f>VLOOKUP(D460,'[1]cartera '!$D$2:F$925,3,0)</f>
        <v>45152</v>
      </c>
      <c r="G460" s="8">
        <v>2846250</v>
      </c>
      <c r="H460" s="15">
        <v>2789325</v>
      </c>
      <c r="I460" s="7" t="s">
        <v>9</v>
      </c>
    </row>
    <row r="461" spans="1:9" ht="36.5" x14ac:dyDescent="0.35">
      <c r="A461" s="5">
        <v>805011262</v>
      </c>
      <c r="B461" s="5" t="s">
        <v>10</v>
      </c>
      <c r="C461" s="5"/>
      <c r="D461" s="13">
        <v>1198645</v>
      </c>
      <c r="E461" s="14">
        <v>45138</v>
      </c>
      <c r="F461" s="6">
        <f>VLOOKUP(D461,'[1]cartera '!$D$2:F$925,3,0)</f>
        <v>45152</v>
      </c>
      <c r="G461" s="8">
        <v>2846250</v>
      </c>
      <c r="H461" s="15">
        <v>2789325</v>
      </c>
      <c r="I461" s="7" t="s">
        <v>9</v>
      </c>
    </row>
    <row r="462" spans="1:9" ht="36.5" x14ac:dyDescent="0.35">
      <c r="A462" s="5">
        <v>805011262</v>
      </c>
      <c r="B462" s="5" t="s">
        <v>10</v>
      </c>
      <c r="C462" s="5"/>
      <c r="D462" s="13">
        <v>1198644</v>
      </c>
      <c r="E462" s="14">
        <v>45138</v>
      </c>
      <c r="F462" s="6">
        <f>VLOOKUP(D462,'[1]cartera '!$D$2:F$925,3,0)</f>
        <v>45152</v>
      </c>
      <c r="G462" s="8">
        <v>2846250</v>
      </c>
      <c r="H462" s="15">
        <v>2789325</v>
      </c>
      <c r="I462" s="7" t="s">
        <v>9</v>
      </c>
    </row>
    <row r="463" spans="1:9" ht="36.5" x14ac:dyDescent="0.35">
      <c r="A463" s="5">
        <v>805011262</v>
      </c>
      <c r="B463" s="5" t="s">
        <v>10</v>
      </c>
      <c r="C463" s="5"/>
      <c r="D463" s="13">
        <v>1198643</v>
      </c>
      <c r="E463" s="14">
        <v>45138</v>
      </c>
      <c r="F463" s="6">
        <f>VLOOKUP(D463,'[1]cartera '!$D$2:F$925,3,0)</f>
        <v>45152</v>
      </c>
      <c r="G463" s="8">
        <v>2846250</v>
      </c>
      <c r="H463" s="15">
        <v>2789325</v>
      </c>
      <c r="I463" s="7" t="s">
        <v>9</v>
      </c>
    </row>
    <row r="464" spans="1:9" ht="36.5" x14ac:dyDescent="0.35">
      <c r="A464" s="5">
        <v>805011262</v>
      </c>
      <c r="B464" s="5" t="s">
        <v>10</v>
      </c>
      <c r="C464" s="5"/>
      <c r="D464" s="13">
        <v>1198642</v>
      </c>
      <c r="E464" s="14">
        <v>45138</v>
      </c>
      <c r="F464" s="6">
        <f>VLOOKUP(D464,'[1]cartera '!$D$2:F$925,3,0)</f>
        <v>45152</v>
      </c>
      <c r="G464" s="8">
        <v>2846250</v>
      </c>
      <c r="H464" s="15">
        <v>2789325</v>
      </c>
      <c r="I464" s="7" t="s">
        <v>9</v>
      </c>
    </row>
    <row r="465" spans="1:9" ht="36.5" x14ac:dyDescent="0.35">
      <c r="A465" s="5">
        <v>805011262</v>
      </c>
      <c r="B465" s="5" t="s">
        <v>10</v>
      </c>
      <c r="C465" s="5"/>
      <c r="D465" s="13">
        <v>1198640</v>
      </c>
      <c r="E465" s="14">
        <v>45138</v>
      </c>
      <c r="F465" s="6">
        <f>VLOOKUP(D465,'[1]cartera '!$D$2:F$925,3,0)</f>
        <v>45152</v>
      </c>
      <c r="G465" s="8">
        <v>2846250</v>
      </c>
      <c r="H465" s="15">
        <v>2789325</v>
      </c>
      <c r="I465" s="7" t="s">
        <v>9</v>
      </c>
    </row>
    <row r="466" spans="1:9" ht="36.5" x14ac:dyDescent="0.35">
      <c r="A466" s="5">
        <v>805011262</v>
      </c>
      <c r="B466" s="5" t="s">
        <v>10</v>
      </c>
      <c r="C466" s="5"/>
      <c r="D466" s="13">
        <v>1198638</v>
      </c>
      <c r="E466" s="14">
        <v>45138</v>
      </c>
      <c r="F466" s="6">
        <f>VLOOKUP(D466,'[1]cartera '!$D$2:F$925,3,0)</f>
        <v>45152</v>
      </c>
      <c r="G466" s="8">
        <v>2846250</v>
      </c>
      <c r="H466" s="15">
        <v>2789325</v>
      </c>
      <c r="I466" s="7" t="s">
        <v>9</v>
      </c>
    </row>
    <row r="467" spans="1:9" ht="36.5" x14ac:dyDescent="0.35">
      <c r="A467" s="5">
        <v>805011262</v>
      </c>
      <c r="B467" s="5" t="s">
        <v>10</v>
      </c>
      <c r="C467" s="5"/>
      <c r="D467" s="13">
        <v>1198637</v>
      </c>
      <c r="E467" s="14">
        <v>45138</v>
      </c>
      <c r="F467" s="6">
        <f>VLOOKUP(D467,'[1]cartera '!$D$2:F$925,3,0)</f>
        <v>45152</v>
      </c>
      <c r="G467" s="8">
        <v>2846250</v>
      </c>
      <c r="H467" s="15">
        <v>2789325</v>
      </c>
      <c r="I467" s="7" t="s">
        <v>9</v>
      </c>
    </row>
    <row r="468" spans="1:9" ht="36.5" x14ac:dyDescent="0.35">
      <c r="A468" s="5">
        <v>805011262</v>
      </c>
      <c r="B468" s="5" t="s">
        <v>10</v>
      </c>
      <c r="C468" s="5"/>
      <c r="D468" s="13">
        <v>1198636</v>
      </c>
      <c r="E468" s="14">
        <v>45138</v>
      </c>
      <c r="F468" s="6">
        <f>VLOOKUP(D468,'[1]cartera '!$D$2:F$925,3,0)</f>
        <v>45152</v>
      </c>
      <c r="G468" s="8">
        <v>2846250</v>
      </c>
      <c r="H468" s="15">
        <v>2789325</v>
      </c>
      <c r="I468" s="7" t="s">
        <v>9</v>
      </c>
    </row>
    <row r="469" spans="1:9" ht="36.5" x14ac:dyDescent="0.35">
      <c r="A469" s="5">
        <v>805011262</v>
      </c>
      <c r="B469" s="5" t="s">
        <v>10</v>
      </c>
      <c r="C469" s="5"/>
      <c r="D469" s="13">
        <v>1198648</v>
      </c>
      <c r="E469" s="14">
        <v>45138</v>
      </c>
      <c r="F469" s="6">
        <f>VLOOKUP(D469,'[1]cartera '!$D$2:F$925,3,0)</f>
        <v>45152</v>
      </c>
      <c r="G469" s="8">
        <v>2846250</v>
      </c>
      <c r="H469" s="15">
        <v>2789325</v>
      </c>
      <c r="I469" s="7" t="s">
        <v>9</v>
      </c>
    </row>
    <row r="470" spans="1:9" ht="36.5" x14ac:dyDescent="0.35">
      <c r="A470" s="5">
        <v>805011262</v>
      </c>
      <c r="B470" s="5" t="s">
        <v>10</v>
      </c>
      <c r="C470" s="5"/>
      <c r="D470" s="13">
        <v>1198658</v>
      </c>
      <c r="E470" s="14">
        <v>45138</v>
      </c>
      <c r="F470" s="6">
        <f>VLOOKUP(D470,'[1]cartera '!$D$2:F$925,3,0)</f>
        <v>45152</v>
      </c>
      <c r="G470" s="8">
        <v>2846250</v>
      </c>
      <c r="H470" s="15">
        <v>2789325</v>
      </c>
      <c r="I470" s="7" t="s">
        <v>9</v>
      </c>
    </row>
    <row r="471" spans="1:9" ht="36.5" x14ac:dyDescent="0.35">
      <c r="A471" s="5">
        <v>805011262</v>
      </c>
      <c r="B471" s="5" t="s">
        <v>10</v>
      </c>
      <c r="C471" s="5"/>
      <c r="D471" s="13">
        <v>1198676</v>
      </c>
      <c r="E471" s="14">
        <v>45138</v>
      </c>
      <c r="F471" s="6">
        <f>VLOOKUP(D471,'[1]cartera '!$D$2:F$925,3,0)</f>
        <v>45152</v>
      </c>
      <c r="G471" s="8">
        <v>2846250</v>
      </c>
      <c r="H471" s="15">
        <v>2789325</v>
      </c>
      <c r="I471" s="7" t="s">
        <v>9</v>
      </c>
    </row>
    <row r="472" spans="1:9" ht="36.5" x14ac:dyDescent="0.35">
      <c r="A472" s="5">
        <v>805011262</v>
      </c>
      <c r="B472" s="5" t="s">
        <v>10</v>
      </c>
      <c r="C472" s="5"/>
      <c r="D472" s="13">
        <v>1198962</v>
      </c>
      <c r="E472" s="14">
        <v>45138</v>
      </c>
      <c r="F472" s="6">
        <f>VLOOKUP(D472,'[1]cartera '!$D$2:F$925,3,0)</f>
        <v>45152</v>
      </c>
      <c r="G472" s="8">
        <v>2846250</v>
      </c>
      <c r="H472" s="15">
        <v>2789325</v>
      </c>
      <c r="I472" s="7" t="s">
        <v>9</v>
      </c>
    </row>
    <row r="473" spans="1:9" ht="36.5" x14ac:dyDescent="0.35">
      <c r="A473" s="5">
        <v>805011262</v>
      </c>
      <c r="B473" s="5" t="s">
        <v>10</v>
      </c>
      <c r="C473" s="5"/>
      <c r="D473" s="13">
        <v>1198684</v>
      </c>
      <c r="E473" s="14">
        <v>45138</v>
      </c>
      <c r="F473" s="6">
        <f>VLOOKUP(D473,'[1]cartera '!$D$2:F$925,3,0)</f>
        <v>45152</v>
      </c>
      <c r="G473" s="8">
        <v>2846250</v>
      </c>
      <c r="H473" s="15">
        <v>2789325</v>
      </c>
      <c r="I473" s="7" t="s">
        <v>9</v>
      </c>
    </row>
    <row r="474" spans="1:9" ht="36.5" x14ac:dyDescent="0.35">
      <c r="A474" s="5">
        <v>805011262</v>
      </c>
      <c r="B474" s="5" t="s">
        <v>10</v>
      </c>
      <c r="C474" s="5"/>
      <c r="D474" s="13">
        <v>1198682</v>
      </c>
      <c r="E474" s="14">
        <v>45138</v>
      </c>
      <c r="F474" s="6">
        <f>VLOOKUP(D474,'[1]cartera '!$D$2:F$925,3,0)</f>
        <v>45152</v>
      </c>
      <c r="G474" s="8">
        <v>2846250</v>
      </c>
      <c r="H474" s="15">
        <v>2789325</v>
      </c>
      <c r="I474" s="7" t="s">
        <v>9</v>
      </c>
    </row>
    <row r="475" spans="1:9" ht="36.5" x14ac:dyDescent="0.35">
      <c r="A475" s="5">
        <v>805011262</v>
      </c>
      <c r="B475" s="5" t="s">
        <v>10</v>
      </c>
      <c r="C475" s="5"/>
      <c r="D475" s="13">
        <v>1198681</v>
      </c>
      <c r="E475" s="14">
        <v>45138</v>
      </c>
      <c r="F475" s="6">
        <f>VLOOKUP(D475,'[1]cartera '!$D$2:F$925,3,0)</f>
        <v>45152</v>
      </c>
      <c r="G475" s="8">
        <v>2846250</v>
      </c>
      <c r="H475" s="15">
        <v>2789325</v>
      </c>
      <c r="I475" s="7" t="s">
        <v>9</v>
      </c>
    </row>
    <row r="476" spans="1:9" ht="36.5" x14ac:dyDescent="0.35">
      <c r="A476" s="5">
        <v>805011262</v>
      </c>
      <c r="B476" s="5" t="s">
        <v>10</v>
      </c>
      <c r="C476" s="5"/>
      <c r="D476" s="13">
        <v>1198680</v>
      </c>
      <c r="E476" s="14">
        <v>45138</v>
      </c>
      <c r="F476" s="6">
        <f>VLOOKUP(D476,'[1]cartera '!$D$2:F$925,3,0)</f>
        <v>45152</v>
      </c>
      <c r="G476" s="8">
        <v>2846250</v>
      </c>
      <c r="H476" s="15">
        <v>2789325</v>
      </c>
      <c r="I476" s="7" t="s">
        <v>9</v>
      </c>
    </row>
    <row r="477" spans="1:9" ht="36.5" x14ac:dyDescent="0.35">
      <c r="A477" s="5">
        <v>805011262</v>
      </c>
      <c r="B477" s="5" t="s">
        <v>10</v>
      </c>
      <c r="C477" s="5"/>
      <c r="D477" s="13">
        <v>1198679</v>
      </c>
      <c r="E477" s="14">
        <v>45138</v>
      </c>
      <c r="F477" s="6">
        <f>VLOOKUP(D477,'[1]cartera '!$D$2:F$925,3,0)</f>
        <v>45152</v>
      </c>
      <c r="G477" s="8">
        <v>2846250</v>
      </c>
      <c r="H477" s="15">
        <v>2789325</v>
      </c>
      <c r="I477" s="7" t="s">
        <v>9</v>
      </c>
    </row>
    <row r="478" spans="1:9" ht="36.5" x14ac:dyDescent="0.35">
      <c r="A478" s="5">
        <v>805011262</v>
      </c>
      <c r="B478" s="5" t="s">
        <v>10</v>
      </c>
      <c r="C478" s="5"/>
      <c r="D478" s="13">
        <v>1198678</v>
      </c>
      <c r="E478" s="14">
        <v>45138</v>
      </c>
      <c r="F478" s="6">
        <f>VLOOKUP(D478,'[1]cartera '!$D$2:F$925,3,0)</f>
        <v>45152</v>
      </c>
      <c r="G478" s="8">
        <v>2846250</v>
      </c>
      <c r="H478" s="15">
        <v>2789325</v>
      </c>
      <c r="I478" s="7" t="s">
        <v>9</v>
      </c>
    </row>
    <row r="479" spans="1:9" ht="36.5" x14ac:dyDescent="0.35">
      <c r="A479" s="5">
        <v>805011262</v>
      </c>
      <c r="B479" s="5" t="s">
        <v>10</v>
      </c>
      <c r="C479" s="5"/>
      <c r="D479" s="13">
        <v>1198675</v>
      </c>
      <c r="E479" s="14">
        <v>45138</v>
      </c>
      <c r="F479" s="6">
        <f>VLOOKUP(D479,'[1]cartera '!$D$2:F$925,3,0)</f>
        <v>45152</v>
      </c>
      <c r="G479" s="8">
        <v>2846250</v>
      </c>
      <c r="H479" s="15">
        <v>2789325</v>
      </c>
      <c r="I479" s="7" t="s">
        <v>9</v>
      </c>
    </row>
    <row r="480" spans="1:9" ht="36.5" x14ac:dyDescent="0.35">
      <c r="A480" s="5">
        <v>805011262</v>
      </c>
      <c r="B480" s="5" t="s">
        <v>10</v>
      </c>
      <c r="C480" s="5"/>
      <c r="D480" s="13">
        <v>1198677</v>
      </c>
      <c r="E480" s="14">
        <v>45138</v>
      </c>
      <c r="F480" s="6">
        <f>VLOOKUP(D480,'[1]cartera '!$D$2:F$925,3,0)</f>
        <v>45152</v>
      </c>
      <c r="G480" s="8">
        <v>2846250</v>
      </c>
      <c r="H480" s="15">
        <v>2789325</v>
      </c>
      <c r="I480" s="7" t="s">
        <v>9</v>
      </c>
    </row>
    <row r="481" spans="1:9" ht="36.5" x14ac:dyDescent="0.35">
      <c r="A481" s="5">
        <v>805011262</v>
      </c>
      <c r="B481" s="5" t="s">
        <v>10</v>
      </c>
      <c r="C481" s="5"/>
      <c r="D481" s="13">
        <v>1198674</v>
      </c>
      <c r="E481" s="14">
        <v>45138</v>
      </c>
      <c r="F481" s="6">
        <f>VLOOKUP(D481,'[1]cartera '!$D$2:F$925,3,0)</f>
        <v>45152</v>
      </c>
      <c r="G481" s="8">
        <v>2846250</v>
      </c>
      <c r="H481" s="15">
        <v>2789325</v>
      </c>
      <c r="I481" s="7" t="s">
        <v>9</v>
      </c>
    </row>
    <row r="482" spans="1:9" ht="36.5" x14ac:dyDescent="0.35">
      <c r="A482" s="5">
        <v>805011262</v>
      </c>
      <c r="B482" s="5" t="s">
        <v>10</v>
      </c>
      <c r="C482" s="5"/>
      <c r="D482" s="13">
        <v>1198673</v>
      </c>
      <c r="E482" s="14">
        <v>45138</v>
      </c>
      <c r="F482" s="6">
        <f>VLOOKUP(D482,'[1]cartera '!$D$2:F$925,3,0)</f>
        <v>45152</v>
      </c>
      <c r="G482" s="8">
        <v>2846250</v>
      </c>
      <c r="H482" s="15">
        <v>2789325</v>
      </c>
      <c r="I482" s="7" t="s">
        <v>9</v>
      </c>
    </row>
    <row r="483" spans="1:9" ht="36.5" x14ac:dyDescent="0.35">
      <c r="A483" s="5">
        <v>805011262</v>
      </c>
      <c r="B483" s="5" t="s">
        <v>10</v>
      </c>
      <c r="C483" s="5"/>
      <c r="D483" s="13">
        <v>1198672</v>
      </c>
      <c r="E483" s="14">
        <v>45138</v>
      </c>
      <c r="F483" s="6">
        <f>VLOOKUP(D483,'[1]cartera '!$D$2:F$925,3,0)</f>
        <v>45152</v>
      </c>
      <c r="G483" s="8">
        <v>2846250</v>
      </c>
      <c r="H483" s="15">
        <v>2789325</v>
      </c>
      <c r="I483" s="7" t="s">
        <v>9</v>
      </c>
    </row>
    <row r="484" spans="1:9" ht="36.5" x14ac:dyDescent="0.35">
      <c r="A484" s="5">
        <v>805011262</v>
      </c>
      <c r="B484" s="5" t="s">
        <v>10</v>
      </c>
      <c r="C484" s="5"/>
      <c r="D484" s="13">
        <v>1198671</v>
      </c>
      <c r="E484" s="14">
        <v>45138</v>
      </c>
      <c r="F484" s="6">
        <f>VLOOKUP(D484,'[1]cartera '!$D$2:F$925,3,0)</f>
        <v>45152</v>
      </c>
      <c r="G484" s="8">
        <v>2846250</v>
      </c>
      <c r="H484" s="15">
        <v>2789325</v>
      </c>
      <c r="I484" s="7" t="s">
        <v>9</v>
      </c>
    </row>
    <row r="485" spans="1:9" ht="36.5" x14ac:dyDescent="0.35">
      <c r="A485" s="5">
        <v>805011262</v>
      </c>
      <c r="B485" s="5" t="s">
        <v>10</v>
      </c>
      <c r="C485" s="5"/>
      <c r="D485" s="13">
        <v>1198670</v>
      </c>
      <c r="E485" s="14">
        <v>45138</v>
      </c>
      <c r="F485" s="6">
        <f>VLOOKUP(D485,'[1]cartera '!$D$2:F$925,3,0)</f>
        <v>45152</v>
      </c>
      <c r="G485" s="8">
        <v>2846250</v>
      </c>
      <c r="H485" s="15">
        <v>2789325</v>
      </c>
      <c r="I485" s="7" t="s">
        <v>9</v>
      </c>
    </row>
    <row r="486" spans="1:9" ht="36.5" x14ac:dyDescent="0.35">
      <c r="A486" s="5">
        <v>805011262</v>
      </c>
      <c r="B486" s="5" t="s">
        <v>10</v>
      </c>
      <c r="C486" s="5"/>
      <c r="D486" s="13">
        <v>1198669</v>
      </c>
      <c r="E486" s="14">
        <v>45138</v>
      </c>
      <c r="F486" s="6">
        <f>VLOOKUP(D486,'[1]cartera '!$D$2:F$925,3,0)</f>
        <v>45152</v>
      </c>
      <c r="G486" s="8">
        <v>2846250</v>
      </c>
      <c r="H486" s="15">
        <v>2789325</v>
      </c>
      <c r="I486" s="7" t="s">
        <v>9</v>
      </c>
    </row>
    <row r="487" spans="1:9" ht="36.5" x14ac:dyDescent="0.35">
      <c r="A487" s="5">
        <v>805011262</v>
      </c>
      <c r="B487" s="5" t="s">
        <v>10</v>
      </c>
      <c r="C487" s="5"/>
      <c r="D487" s="13">
        <v>1198668</v>
      </c>
      <c r="E487" s="14">
        <v>45138</v>
      </c>
      <c r="F487" s="6">
        <f>VLOOKUP(D487,'[1]cartera '!$D$2:F$925,3,0)</f>
        <v>45152</v>
      </c>
      <c r="G487" s="8">
        <v>2846250</v>
      </c>
      <c r="H487" s="15">
        <v>2789325</v>
      </c>
      <c r="I487" s="7" t="s">
        <v>9</v>
      </c>
    </row>
    <row r="488" spans="1:9" ht="36.5" x14ac:dyDescent="0.35">
      <c r="A488" s="5">
        <v>805011262</v>
      </c>
      <c r="B488" s="5" t="s">
        <v>10</v>
      </c>
      <c r="C488" s="5"/>
      <c r="D488" s="13">
        <v>1198667</v>
      </c>
      <c r="E488" s="14">
        <v>45138</v>
      </c>
      <c r="F488" s="6">
        <f>VLOOKUP(D488,'[1]cartera '!$D$2:F$925,3,0)</f>
        <v>45152</v>
      </c>
      <c r="G488" s="8">
        <v>2846250</v>
      </c>
      <c r="H488" s="15">
        <v>2789325</v>
      </c>
      <c r="I488" s="7" t="s">
        <v>9</v>
      </c>
    </row>
    <row r="489" spans="1:9" ht="36.5" x14ac:dyDescent="0.35">
      <c r="A489" s="5">
        <v>805011262</v>
      </c>
      <c r="B489" s="5" t="s">
        <v>10</v>
      </c>
      <c r="C489" s="5"/>
      <c r="D489" s="13">
        <v>1198666</v>
      </c>
      <c r="E489" s="14">
        <v>45138</v>
      </c>
      <c r="F489" s="6">
        <f>VLOOKUP(D489,'[1]cartera '!$D$2:F$925,3,0)</f>
        <v>45152</v>
      </c>
      <c r="G489" s="8">
        <v>2846250</v>
      </c>
      <c r="H489" s="15">
        <v>2789325</v>
      </c>
      <c r="I489" s="7" t="s">
        <v>9</v>
      </c>
    </row>
    <row r="490" spans="1:9" ht="36.5" x14ac:dyDescent="0.35">
      <c r="A490" s="5">
        <v>805011262</v>
      </c>
      <c r="B490" s="5" t="s">
        <v>10</v>
      </c>
      <c r="C490" s="5"/>
      <c r="D490" s="13">
        <v>1198661</v>
      </c>
      <c r="E490" s="14">
        <v>45138</v>
      </c>
      <c r="F490" s="6">
        <f>VLOOKUP(D490,'[1]cartera '!$D$2:F$925,3,0)</f>
        <v>45152</v>
      </c>
      <c r="G490" s="8">
        <v>2846250</v>
      </c>
      <c r="H490" s="15">
        <v>2789325</v>
      </c>
      <c r="I490" s="7" t="s">
        <v>9</v>
      </c>
    </row>
    <row r="491" spans="1:9" ht="36.5" x14ac:dyDescent="0.35">
      <c r="A491" s="5">
        <v>805011262</v>
      </c>
      <c r="B491" s="5" t="s">
        <v>10</v>
      </c>
      <c r="C491" s="5"/>
      <c r="D491" s="13">
        <v>1198662</v>
      </c>
      <c r="E491" s="14">
        <v>45138</v>
      </c>
      <c r="F491" s="6">
        <f>VLOOKUP(D491,'[1]cartera '!$D$2:F$925,3,0)</f>
        <v>45152</v>
      </c>
      <c r="G491" s="8">
        <v>2846250</v>
      </c>
      <c r="H491" s="15">
        <v>2789325</v>
      </c>
      <c r="I491" s="7" t="s">
        <v>9</v>
      </c>
    </row>
    <row r="492" spans="1:9" ht="36.5" x14ac:dyDescent="0.35">
      <c r="A492" s="5">
        <v>805011262</v>
      </c>
      <c r="B492" s="5" t="s">
        <v>10</v>
      </c>
      <c r="C492" s="5"/>
      <c r="D492" s="13">
        <v>1198663</v>
      </c>
      <c r="E492" s="14">
        <v>45138</v>
      </c>
      <c r="F492" s="6">
        <f>VLOOKUP(D492,'[1]cartera '!$D$2:F$925,3,0)</f>
        <v>45152</v>
      </c>
      <c r="G492" s="8">
        <v>2846250</v>
      </c>
      <c r="H492" s="15">
        <v>2789325</v>
      </c>
      <c r="I492" s="7" t="s">
        <v>9</v>
      </c>
    </row>
    <row r="493" spans="1:9" ht="36.5" x14ac:dyDescent="0.35">
      <c r="A493" s="5">
        <v>805011262</v>
      </c>
      <c r="B493" s="5" t="s">
        <v>10</v>
      </c>
      <c r="C493" s="5"/>
      <c r="D493" s="13">
        <v>1198664</v>
      </c>
      <c r="E493" s="14">
        <v>45138</v>
      </c>
      <c r="F493" s="6">
        <f>VLOOKUP(D493,'[1]cartera '!$D$2:F$925,3,0)</f>
        <v>45152</v>
      </c>
      <c r="G493" s="8">
        <v>2846250</v>
      </c>
      <c r="H493" s="15">
        <v>2789325</v>
      </c>
      <c r="I493" s="7" t="s">
        <v>9</v>
      </c>
    </row>
    <row r="494" spans="1:9" ht="36.5" x14ac:dyDescent="0.35">
      <c r="A494" s="5">
        <v>805011262</v>
      </c>
      <c r="B494" s="5" t="s">
        <v>10</v>
      </c>
      <c r="C494" s="5"/>
      <c r="D494" s="13">
        <v>1198665</v>
      </c>
      <c r="E494" s="14">
        <v>45138</v>
      </c>
      <c r="F494" s="6">
        <f>VLOOKUP(D494,'[1]cartera '!$D$2:F$925,3,0)</f>
        <v>45152</v>
      </c>
      <c r="G494" s="8">
        <v>2846250</v>
      </c>
      <c r="H494" s="15">
        <v>2789325</v>
      </c>
      <c r="I494" s="7" t="s">
        <v>9</v>
      </c>
    </row>
    <row r="495" spans="1:9" ht="36.5" x14ac:dyDescent="0.35">
      <c r="A495" s="5">
        <v>805011262</v>
      </c>
      <c r="B495" s="5" t="s">
        <v>10</v>
      </c>
      <c r="C495" s="5"/>
      <c r="D495" s="13">
        <v>1198961</v>
      </c>
      <c r="E495" s="14">
        <v>45138</v>
      </c>
      <c r="F495" s="6">
        <f>VLOOKUP(D495,'[1]cartera '!$D$2:F$925,3,0)</f>
        <v>45152</v>
      </c>
      <c r="G495" s="8">
        <v>2846250</v>
      </c>
      <c r="H495" s="15">
        <v>2789325</v>
      </c>
      <c r="I495" s="7" t="s">
        <v>9</v>
      </c>
    </row>
    <row r="496" spans="1:9" ht="36.5" x14ac:dyDescent="0.35">
      <c r="A496" s="5">
        <v>805011262</v>
      </c>
      <c r="B496" s="5" t="s">
        <v>10</v>
      </c>
      <c r="C496" s="5"/>
      <c r="D496" s="13">
        <v>1198621</v>
      </c>
      <c r="E496" s="14">
        <v>45138</v>
      </c>
      <c r="F496" s="6">
        <f>VLOOKUP(D496,'[1]cartera '!$D$2:F$925,3,0)</f>
        <v>45152</v>
      </c>
      <c r="G496" s="8">
        <v>2846250</v>
      </c>
      <c r="H496" s="15">
        <v>2789325</v>
      </c>
      <c r="I496" s="7" t="s">
        <v>9</v>
      </c>
    </row>
    <row r="497" spans="1:9" ht="36.5" x14ac:dyDescent="0.35">
      <c r="A497" s="5">
        <v>805011262</v>
      </c>
      <c r="B497" s="5" t="s">
        <v>10</v>
      </c>
      <c r="C497" s="5"/>
      <c r="D497" s="13">
        <v>1198957</v>
      </c>
      <c r="E497" s="14">
        <v>45138</v>
      </c>
      <c r="F497" s="6">
        <f>VLOOKUP(D497,'[1]cartera '!$D$2:F$925,3,0)</f>
        <v>45152</v>
      </c>
      <c r="G497" s="8">
        <v>1313652</v>
      </c>
      <c r="H497" s="15">
        <v>1287379</v>
      </c>
      <c r="I497" s="7" t="s">
        <v>9</v>
      </c>
    </row>
    <row r="498" spans="1:9" ht="36.5" x14ac:dyDescent="0.35">
      <c r="A498" s="5">
        <v>805011262</v>
      </c>
      <c r="B498" s="5" t="s">
        <v>10</v>
      </c>
      <c r="C498" s="5"/>
      <c r="D498" s="13">
        <v>1198620</v>
      </c>
      <c r="E498" s="14">
        <v>45138</v>
      </c>
      <c r="F498" s="6">
        <f>VLOOKUP(D498,'[1]cartera '!$D$2:F$925,3,0)</f>
        <v>45152</v>
      </c>
      <c r="G498" s="8">
        <v>2846250</v>
      </c>
      <c r="H498" s="15">
        <v>2789325</v>
      </c>
      <c r="I498" s="7" t="s">
        <v>9</v>
      </c>
    </row>
    <row r="499" spans="1:9" ht="36.5" x14ac:dyDescent="0.35">
      <c r="A499" s="5">
        <v>805011262</v>
      </c>
      <c r="B499" s="5" t="s">
        <v>10</v>
      </c>
      <c r="C499" s="5"/>
      <c r="D499" s="13">
        <v>1198622</v>
      </c>
      <c r="E499" s="14">
        <v>45138</v>
      </c>
      <c r="F499" s="6">
        <f>VLOOKUP(D499,'[1]cartera '!$D$2:F$925,3,0)</f>
        <v>45152</v>
      </c>
      <c r="G499" s="8">
        <v>2846250</v>
      </c>
      <c r="H499" s="15">
        <v>2789325</v>
      </c>
      <c r="I499" s="7" t="s">
        <v>9</v>
      </c>
    </row>
    <row r="500" spans="1:9" ht="36.5" x14ac:dyDescent="0.35">
      <c r="A500" s="5">
        <v>805011262</v>
      </c>
      <c r="B500" s="5" t="s">
        <v>10</v>
      </c>
      <c r="C500" s="5"/>
      <c r="D500" s="13">
        <v>1198623</v>
      </c>
      <c r="E500" s="14">
        <v>45138</v>
      </c>
      <c r="F500" s="6">
        <f>VLOOKUP(D500,'[1]cartera '!$D$2:F$925,3,0)</f>
        <v>45152</v>
      </c>
      <c r="G500" s="8">
        <v>2846250</v>
      </c>
      <c r="H500" s="15">
        <v>2789325</v>
      </c>
      <c r="I500" s="7" t="s">
        <v>9</v>
      </c>
    </row>
    <row r="501" spans="1:9" ht="36.5" x14ac:dyDescent="0.35">
      <c r="A501" s="5">
        <v>805011262</v>
      </c>
      <c r="B501" s="5" t="s">
        <v>10</v>
      </c>
      <c r="C501" s="5"/>
      <c r="D501" s="13">
        <v>1198624</v>
      </c>
      <c r="E501" s="14">
        <v>45138</v>
      </c>
      <c r="F501" s="6">
        <f>VLOOKUP(D501,'[1]cartera '!$D$2:F$925,3,0)</f>
        <v>45152</v>
      </c>
      <c r="G501" s="8">
        <v>2846250</v>
      </c>
      <c r="H501" s="15">
        <v>2789325</v>
      </c>
      <c r="I501" s="7" t="s">
        <v>9</v>
      </c>
    </row>
    <row r="502" spans="1:9" ht="36.5" x14ac:dyDescent="0.35">
      <c r="A502" s="5">
        <v>805011262</v>
      </c>
      <c r="B502" s="5" t="s">
        <v>10</v>
      </c>
      <c r="C502" s="5"/>
      <c r="D502" s="13">
        <v>1198625</v>
      </c>
      <c r="E502" s="14">
        <v>45138</v>
      </c>
      <c r="F502" s="6">
        <f>VLOOKUP(D502,'[1]cartera '!$D$2:F$925,3,0)</f>
        <v>45152</v>
      </c>
      <c r="G502" s="8">
        <v>2846250</v>
      </c>
      <c r="H502" s="15">
        <v>2789325</v>
      </c>
      <c r="I502" s="7" t="s">
        <v>9</v>
      </c>
    </row>
    <row r="503" spans="1:9" ht="36.5" x14ac:dyDescent="0.35">
      <c r="A503" s="5">
        <v>805011262</v>
      </c>
      <c r="B503" s="5" t="s">
        <v>10</v>
      </c>
      <c r="C503" s="5"/>
      <c r="D503" s="13">
        <v>1198626</v>
      </c>
      <c r="E503" s="14">
        <v>45138</v>
      </c>
      <c r="F503" s="6">
        <f>VLOOKUP(D503,'[1]cartera '!$D$2:F$925,3,0)</f>
        <v>45152</v>
      </c>
      <c r="G503" s="8">
        <v>2846250</v>
      </c>
      <c r="H503" s="15">
        <v>2789325</v>
      </c>
      <c r="I503" s="7" t="s">
        <v>9</v>
      </c>
    </row>
    <row r="504" spans="1:9" ht="36.5" x14ac:dyDescent="0.35">
      <c r="A504" s="5">
        <v>805011262</v>
      </c>
      <c r="B504" s="5" t="s">
        <v>10</v>
      </c>
      <c r="C504" s="5"/>
      <c r="D504" s="13">
        <v>1198628</v>
      </c>
      <c r="E504" s="14">
        <v>45138</v>
      </c>
      <c r="F504" s="6">
        <f>VLOOKUP(D504,'[1]cartera '!$D$2:F$925,3,0)</f>
        <v>45152</v>
      </c>
      <c r="G504" s="8">
        <v>2846250</v>
      </c>
      <c r="H504" s="15">
        <v>2789325</v>
      </c>
      <c r="I504" s="7" t="s">
        <v>9</v>
      </c>
    </row>
    <row r="505" spans="1:9" ht="36.5" x14ac:dyDescent="0.35">
      <c r="A505" s="5">
        <v>805011262</v>
      </c>
      <c r="B505" s="5" t="s">
        <v>10</v>
      </c>
      <c r="C505" s="5"/>
      <c r="D505" s="13">
        <v>1198629</v>
      </c>
      <c r="E505" s="14">
        <v>45138</v>
      </c>
      <c r="F505" s="6">
        <f>VLOOKUP(D505,'[1]cartera '!$D$2:F$925,3,0)</f>
        <v>45152</v>
      </c>
      <c r="G505" s="8">
        <v>2846250</v>
      </c>
      <c r="H505" s="15">
        <v>2789325</v>
      </c>
      <c r="I505" s="7" t="s">
        <v>9</v>
      </c>
    </row>
    <row r="506" spans="1:9" ht="36.5" x14ac:dyDescent="0.35">
      <c r="A506" s="5">
        <v>805011262</v>
      </c>
      <c r="B506" s="5" t="s">
        <v>10</v>
      </c>
      <c r="C506" s="5"/>
      <c r="D506" s="13">
        <v>1198630</v>
      </c>
      <c r="E506" s="14">
        <v>45138</v>
      </c>
      <c r="F506" s="6">
        <f>VLOOKUP(D506,'[1]cartera '!$D$2:F$925,3,0)</f>
        <v>45152</v>
      </c>
      <c r="G506" s="8">
        <v>2846250</v>
      </c>
      <c r="H506" s="15">
        <v>2789325</v>
      </c>
      <c r="I506" s="7" t="s">
        <v>9</v>
      </c>
    </row>
    <row r="507" spans="1:9" ht="36.5" x14ac:dyDescent="0.35">
      <c r="A507" s="5">
        <v>805011262</v>
      </c>
      <c r="B507" s="5" t="s">
        <v>10</v>
      </c>
      <c r="C507" s="5"/>
      <c r="D507" s="13">
        <v>1198958</v>
      </c>
      <c r="E507" s="14">
        <v>45138</v>
      </c>
      <c r="F507" s="6">
        <f>VLOOKUP(D507,'[1]cartera '!$D$2:F$925,3,0)</f>
        <v>45152</v>
      </c>
      <c r="G507" s="8">
        <v>1532594</v>
      </c>
      <c r="H507" s="15">
        <v>1501942</v>
      </c>
      <c r="I507" s="7" t="s">
        <v>9</v>
      </c>
    </row>
    <row r="508" spans="1:9" ht="36.5" x14ac:dyDescent="0.35">
      <c r="A508" s="5">
        <v>805011262</v>
      </c>
      <c r="B508" s="5" t="s">
        <v>10</v>
      </c>
      <c r="C508" s="5"/>
      <c r="D508" s="13">
        <v>1201797</v>
      </c>
      <c r="E508" s="14">
        <v>45152</v>
      </c>
      <c r="F508" s="6">
        <f>VLOOKUP(D508,'[1]cartera '!$D$2:F$925,3,0)</f>
        <v>45170</v>
      </c>
      <c r="G508" s="8">
        <v>3065192</v>
      </c>
      <c r="H508" s="15">
        <v>3003888</v>
      </c>
      <c r="I508" s="7" t="s">
        <v>9</v>
      </c>
    </row>
    <row r="509" spans="1:9" ht="36.5" x14ac:dyDescent="0.35">
      <c r="A509" s="5">
        <v>805011262</v>
      </c>
      <c r="B509" s="5" t="s">
        <v>10</v>
      </c>
      <c r="C509" s="5"/>
      <c r="D509" s="13">
        <v>1220873</v>
      </c>
      <c r="E509" s="14">
        <v>45169</v>
      </c>
      <c r="F509" s="6">
        <f>VLOOKUP(D509,'[1]cartera '!$D$2:F$925,3,0)</f>
        <v>45181</v>
      </c>
      <c r="G509" s="8">
        <v>3065192</v>
      </c>
      <c r="H509" s="15">
        <v>3003888</v>
      </c>
      <c r="I509" s="7" t="s">
        <v>9</v>
      </c>
    </row>
    <row r="510" spans="1:9" ht="36.5" x14ac:dyDescent="0.35">
      <c r="A510" s="5">
        <v>805011262</v>
      </c>
      <c r="B510" s="5" t="s">
        <v>10</v>
      </c>
      <c r="C510" s="5"/>
      <c r="D510" s="13">
        <v>1220874</v>
      </c>
      <c r="E510" s="14">
        <v>45169</v>
      </c>
      <c r="F510" s="6">
        <f>VLOOKUP(D510,'[1]cartera '!$D$2:F$925,3,0)</f>
        <v>45181</v>
      </c>
      <c r="G510" s="8">
        <v>2846250</v>
      </c>
      <c r="H510" s="15">
        <v>2789325</v>
      </c>
      <c r="I510" s="7" t="s">
        <v>9</v>
      </c>
    </row>
    <row r="511" spans="1:9" ht="36.5" x14ac:dyDescent="0.35">
      <c r="A511" s="5">
        <v>805011262</v>
      </c>
      <c r="B511" s="5" t="s">
        <v>10</v>
      </c>
      <c r="C511" s="5"/>
      <c r="D511" s="13">
        <v>1217170</v>
      </c>
      <c r="E511" s="14">
        <v>45169</v>
      </c>
      <c r="F511" s="6">
        <f>VLOOKUP(D511,'[1]cartera '!$D$2:F$925,3,0)</f>
        <v>45181</v>
      </c>
      <c r="G511" s="8">
        <v>2846250</v>
      </c>
      <c r="H511" s="15">
        <v>2789325</v>
      </c>
      <c r="I511" s="7" t="s">
        <v>9</v>
      </c>
    </row>
    <row r="512" spans="1:9" ht="36.5" x14ac:dyDescent="0.35">
      <c r="A512" s="5">
        <v>805011262</v>
      </c>
      <c r="B512" s="5" t="s">
        <v>10</v>
      </c>
      <c r="C512" s="5"/>
      <c r="D512" s="13">
        <v>1217175</v>
      </c>
      <c r="E512" s="14">
        <v>45169</v>
      </c>
      <c r="F512" s="6">
        <f>VLOOKUP(D512,'[1]cartera '!$D$2:F$925,3,0)</f>
        <v>45181</v>
      </c>
      <c r="G512" s="8">
        <v>2846250</v>
      </c>
      <c r="H512" s="15">
        <v>2789325</v>
      </c>
      <c r="I512" s="7" t="s">
        <v>9</v>
      </c>
    </row>
    <row r="513" spans="1:9" ht="36.5" x14ac:dyDescent="0.35">
      <c r="A513" s="5">
        <v>805011262</v>
      </c>
      <c r="B513" s="5" t="s">
        <v>10</v>
      </c>
      <c r="C513" s="5"/>
      <c r="D513" s="13">
        <v>1217183</v>
      </c>
      <c r="E513" s="14">
        <v>45169</v>
      </c>
      <c r="F513" s="6">
        <f>VLOOKUP(D513,'[1]cartera '!$D$2:F$925,3,0)</f>
        <v>45181</v>
      </c>
      <c r="G513" s="8">
        <v>1532594</v>
      </c>
      <c r="H513" s="15">
        <v>1501942</v>
      </c>
      <c r="I513" s="7" t="s">
        <v>9</v>
      </c>
    </row>
    <row r="514" spans="1:9" ht="36.5" x14ac:dyDescent="0.35">
      <c r="A514" s="5">
        <v>805011262</v>
      </c>
      <c r="B514" s="5" t="s">
        <v>10</v>
      </c>
      <c r="C514" s="5"/>
      <c r="D514" s="13">
        <v>1217158</v>
      </c>
      <c r="E514" s="14">
        <v>45169</v>
      </c>
      <c r="F514" s="6">
        <f>VLOOKUP(D514,'[1]cartera '!$D$2:F$925,3,0)</f>
        <v>45181</v>
      </c>
      <c r="G514" s="8">
        <v>2846250</v>
      </c>
      <c r="H514" s="15">
        <v>2789325</v>
      </c>
      <c r="I514" s="7" t="s">
        <v>9</v>
      </c>
    </row>
    <row r="515" spans="1:9" ht="36.5" x14ac:dyDescent="0.35">
      <c r="A515" s="5">
        <v>805011262</v>
      </c>
      <c r="B515" s="5" t="s">
        <v>10</v>
      </c>
      <c r="C515" s="5"/>
      <c r="D515" s="13">
        <v>1220882</v>
      </c>
      <c r="E515" s="14">
        <v>45169</v>
      </c>
      <c r="F515" s="6">
        <f>VLOOKUP(D515,'[1]cartera '!$D$2:F$925,3,0)</f>
        <v>45181</v>
      </c>
      <c r="G515" s="8">
        <v>2846250</v>
      </c>
      <c r="H515" s="15">
        <v>2789325</v>
      </c>
      <c r="I515" s="7" t="s">
        <v>9</v>
      </c>
    </row>
    <row r="516" spans="1:9" ht="36.5" x14ac:dyDescent="0.35">
      <c r="A516" s="5">
        <v>805011262</v>
      </c>
      <c r="B516" s="5" t="s">
        <v>10</v>
      </c>
      <c r="C516" s="5"/>
      <c r="D516" s="13">
        <v>1220881</v>
      </c>
      <c r="E516" s="14">
        <v>45169</v>
      </c>
      <c r="F516" s="6">
        <f>VLOOKUP(D516,'[1]cartera '!$D$2:F$925,3,0)</f>
        <v>45181</v>
      </c>
      <c r="G516" s="8">
        <v>3065192</v>
      </c>
      <c r="H516" s="15">
        <v>3003888</v>
      </c>
      <c r="I516" s="7" t="s">
        <v>9</v>
      </c>
    </row>
    <row r="517" spans="1:9" ht="36.5" x14ac:dyDescent="0.35">
      <c r="A517" s="5">
        <v>805011262</v>
      </c>
      <c r="B517" s="5" t="s">
        <v>10</v>
      </c>
      <c r="C517" s="5"/>
      <c r="D517" s="13">
        <v>1220880</v>
      </c>
      <c r="E517" s="14">
        <v>45169</v>
      </c>
      <c r="F517" s="6">
        <f>VLOOKUP(D517,'[1]cartera '!$D$2:F$925,3,0)</f>
        <v>45181</v>
      </c>
      <c r="G517" s="8">
        <v>3065192</v>
      </c>
      <c r="H517" s="15">
        <v>3003888</v>
      </c>
      <c r="I517" s="7" t="s">
        <v>9</v>
      </c>
    </row>
    <row r="518" spans="1:9" ht="36.5" x14ac:dyDescent="0.35">
      <c r="A518" s="5">
        <v>805011262</v>
      </c>
      <c r="B518" s="5" t="s">
        <v>10</v>
      </c>
      <c r="C518" s="5"/>
      <c r="D518" s="13">
        <v>1217169</v>
      </c>
      <c r="E518" s="14">
        <v>45169</v>
      </c>
      <c r="F518" s="6">
        <f>VLOOKUP(D518,'[1]cartera '!$D$2:F$925,3,0)</f>
        <v>45181</v>
      </c>
      <c r="G518" s="8">
        <v>2846250</v>
      </c>
      <c r="H518" s="15">
        <v>2789325</v>
      </c>
      <c r="I518" s="7" t="s">
        <v>9</v>
      </c>
    </row>
    <row r="519" spans="1:9" ht="36.5" x14ac:dyDescent="0.35">
      <c r="A519" s="5">
        <v>805011262</v>
      </c>
      <c r="B519" s="5" t="s">
        <v>10</v>
      </c>
      <c r="C519" s="5"/>
      <c r="D519" s="13">
        <v>1217168</v>
      </c>
      <c r="E519" s="14">
        <v>45169</v>
      </c>
      <c r="F519" s="6">
        <f>VLOOKUP(D519,'[1]cartera '!$D$2:F$925,3,0)</f>
        <v>45181</v>
      </c>
      <c r="G519" s="8">
        <v>2846250</v>
      </c>
      <c r="H519" s="15">
        <v>2789325</v>
      </c>
      <c r="I519" s="7" t="s">
        <v>9</v>
      </c>
    </row>
    <row r="520" spans="1:9" ht="36.5" x14ac:dyDescent="0.35">
      <c r="A520" s="5">
        <v>805011262</v>
      </c>
      <c r="B520" s="5" t="s">
        <v>10</v>
      </c>
      <c r="C520" s="5"/>
      <c r="D520" s="13">
        <v>1217167</v>
      </c>
      <c r="E520" s="14">
        <v>45169</v>
      </c>
      <c r="F520" s="6">
        <f>VLOOKUP(D520,'[1]cartera '!$D$2:F$925,3,0)</f>
        <v>45181</v>
      </c>
      <c r="G520" s="8">
        <v>2846250</v>
      </c>
      <c r="H520" s="15">
        <v>2789325</v>
      </c>
      <c r="I520" s="7" t="s">
        <v>9</v>
      </c>
    </row>
    <row r="521" spans="1:9" ht="36.5" x14ac:dyDescent="0.35">
      <c r="A521" s="5">
        <v>805011262</v>
      </c>
      <c r="B521" s="5" t="s">
        <v>10</v>
      </c>
      <c r="C521" s="5"/>
      <c r="D521" s="13">
        <v>1217166</v>
      </c>
      <c r="E521" s="14">
        <v>45169</v>
      </c>
      <c r="F521" s="6">
        <f>VLOOKUP(D521,'[1]cartera '!$D$2:F$925,3,0)</f>
        <v>45181</v>
      </c>
      <c r="G521" s="8">
        <v>2846250</v>
      </c>
      <c r="H521" s="15">
        <v>2789325</v>
      </c>
      <c r="I521" s="7" t="s">
        <v>9</v>
      </c>
    </row>
    <row r="522" spans="1:9" ht="36.5" x14ac:dyDescent="0.35">
      <c r="A522" s="5">
        <v>805011262</v>
      </c>
      <c r="B522" s="5" t="s">
        <v>10</v>
      </c>
      <c r="C522" s="5"/>
      <c r="D522" s="13">
        <v>1217165</v>
      </c>
      <c r="E522" s="14">
        <v>45169</v>
      </c>
      <c r="F522" s="6">
        <f>VLOOKUP(D522,'[1]cartera '!$D$2:F$925,3,0)</f>
        <v>45181</v>
      </c>
      <c r="G522" s="8">
        <v>2846250</v>
      </c>
      <c r="H522" s="15">
        <v>2789325</v>
      </c>
      <c r="I522" s="7" t="s">
        <v>9</v>
      </c>
    </row>
    <row r="523" spans="1:9" ht="36.5" x14ac:dyDescent="0.35">
      <c r="A523" s="5">
        <v>805011262</v>
      </c>
      <c r="B523" s="5" t="s">
        <v>10</v>
      </c>
      <c r="C523" s="5"/>
      <c r="D523" s="13">
        <v>1220884</v>
      </c>
      <c r="E523" s="14">
        <v>45169</v>
      </c>
      <c r="F523" s="6">
        <f>VLOOKUP(D523,'[1]cartera '!$D$2:F$925,3,0)</f>
        <v>45181</v>
      </c>
      <c r="G523" s="8">
        <v>2846250</v>
      </c>
      <c r="H523" s="15">
        <v>2789325</v>
      </c>
      <c r="I523" s="7" t="s">
        <v>9</v>
      </c>
    </row>
    <row r="524" spans="1:9" ht="36.5" x14ac:dyDescent="0.35">
      <c r="A524" s="5">
        <v>805011262</v>
      </c>
      <c r="B524" s="5" t="s">
        <v>10</v>
      </c>
      <c r="C524" s="5"/>
      <c r="D524" s="13">
        <v>1217159</v>
      </c>
      <c r="E524" s="14">
        <v>45169</v>
      </c>
      <c r="F524" s="6">
        <f>VLOOKUP(D524,'[1]cartera '!$D$2:F$925,3,0)</f>
        <v>45181</v>
      </c>
      <c r="G524" s="8">
        <v>2846250</v>
      </c>
      <c r="H524" s="15">
        <v>2789325</v>
      </c>
      <c r="I524" s="7" t="s">
        <v>9</v>
      </c>
    </row>
    <row r="525" spans="1:9" ht="36.5" x14ac:dyDescent="0.35">
      <c r="A525" s="5">
        <v>805011262</v>
      </c>
      <c r="B525" s="5" t="s">
        <v>10</v>
      </c>
      <c r="C525" s="5"/>
      <c r="D525" s="13">
        <v>1217156</v>
      </c>
      <c r="E525" s="14">
        <v>45169</v>
      </c>
      <c r="F525" s="6">
        <f>VLOOKUP(D525,'[1]cartera '!$D$2:F$925,3,0)</f>
        <v>45181</v>
      </c>
      <c r="G525" s="8">
        <v>2846250</v>
      </c>
      <c r="H525" s="15">
        <v>2789325</v>
      </c>
      <c r="I525" s="7" t="s">
        <v>9</v>
      </c>
    </row>
    <row r="526" spans="1:9" ht="36.5" x14ac:dyDescent="0.35">
      <c r="A526" s="5">
        <v>805011262</v>
      </c>
      <c r="B526" s="5" t="s">
        <v>10</v>
      </c>
      <c r="C526" s="5"/>
      <c r="D526" s="13">
        <v>1217155</v>
      </c>
      <c r="E526" s="14">
        <v>45169</v>
      </c>
      <c r="F526" s="6">
        <f>VLOOKUP(D526,'[1]cartera '!$D$2:F$925,3,0)</f>
        <v>45181</v>
      </c>
      <c r="G526" s="8">
        <v>2846250</v>
      </c>
      <c r="H526" s="15">
        <v>2789325</v>
      </c>
      <c r="I526" s="7" t="s">
        <v>9</v>
      </c>
    </row>
    <row r="527" spans="1:9" ht="36.5" x14ac:dyDescent="0.35">
      <c r="A527" s="5">
        <v>805011262</v>
      </c>
      <c r="B527" s="5" t="s">
        <v>10</v>
      </c>
      <c r="C527" s="5"/>
      <c r="D527" s="13">
        <v>1217154</v>
      </c>
      <c r="E527" s="14">
        <v>45169</v>
      </c>
      <c r="F527" s="6">
        <f>VLOOKUP(D527,'[1]cartera '!$D$2:F$925,3,0)</f>
        <v>45181</v>
      </c>
      <c r="G527" s="8">
        <v>2846250</v>
      </c>
      <c r="H527" s="15">
        <v>2789325</v>
      </c>
      <c r="I527" s="7" t="s">
        <v>9</v>
      </c>
    </row>
    <row r="528" spans="1:9" ht="36.5" x14ac:dyDescent="0.35">
      <c r="A528" s="5">
        <v>805011262</v>
      </c>
      <c r="B528" s="5" t="s">
        <v>10</v>
      </c>
      <c r="C528" s="5"/>
      <c r="D528" s="13">
        <v>1217153</v>
      </c>
      <c r="E528" s="14">
        <v>45169</v>
      </c>
      <c r="F528" s="6">
        <f>VLOOKUP(D528,'[1]cartera '!$D$2:F$925,3,0)</f>
        <v>45181</v>
      </c>
      <c r="G528" s="8">
        <v>2846250</v>
      </c>
      <c r="H528" s="15">
        <v>2789325</v>
      </c>
      <c r="I528" s="7" t="s">
        <v>9</v>
      </c>
    </row>
    <row r="529" spans="1:9" ht="36.5" x14ac:dyDescent="0.35">
      <c r="A529" s="5">
        <v>805011262</v>
      </c>
      <c r="B529" s="5" t="s">
        <v>10</v>
      </c>
      <c r="C529" s="5"/>
      <c r="D529" s="13">
        <v>1217152</v>
      </c>
      <c r="E529" s="14">
        <v>45169</v>
      </c>
      <c r="F529" s="6">
        <f>VLOOKUP(D529,'[1]cartera '!$D$2:F$925,3,0)</f>
        <v>45181</v>
      </c>
      <c r="G529" s="8">
        <v>2846250</v>
      </c>
      <c r="H529" s="15">
        <v>2789325</v>
      </c>
      <c r="I529" s="7" t="s">
        <v>9</v>
      </c>
    </row>
    <row r="530" spans="1:9" ht="36.5" x14ac:dyDescent="0.35">
      <c r="A530" s="5">
        <v>805011262</v>
      </c>
      <c r="B530" s="5" t="s">
        <v>10</v>
      </c>
      <c r="C530" s="5"/>
      <c r="D530" s="13">
        <v>1217151</v>
      </c>
      <c r="E530" s="14">
        <v>45169</v>
      </c>
      <c r="F530" s="6">
        <f>VLOOKUP(D530,'[1]cartera '!$D$2:F$925,3,0)</f>
        <v>45181</v>
      </c>
      <c r="G530" s="8">
        <v>2846250</v>
      </c>
      <c r="H530" s="15">
        <v>2789325</v>
      </c>
      <c r="I530" s="7" t="s">
        <v>9</v>
      </c>
    </row>
    <row r="531" spans="1:9" ht="36.5" x14ac:dyDescent="0.35">
      <c r="A531" s="5">
        <v>805011262</v>
      </c>
      <c r="B531" s="5" t="s">
        <v>10</v>
      </c>
      <c r="C531" s="5"/>
      <c r="D531" s="13">
        <v>1217150</v>
      </c>
      <c r="E531" s="14">
        <v>45169</v>
      </c>
      <c r="F531" s="6">
        <f>VLOOKUP(D531,'[1]cartera '!$D$2:F$925,3,0)</f>
        <v>45181</v>
      </c>
      <c r="G531" s="8">
        <v>2846250</v>
      </c>
      <c r="H531" s="15">
        <v>2789325</v>
      </c>
      <c r="I531" s="7" t="s">
        <v>9</v>
      </c>
    </row>
    <row r="532" spans="1:9" ht="36.5" x14ac:dyDescent="0.35">
      <c r="A532" s="5">
        <v>805011262</v>
      </c>
      <c r="B532" s="5" t="s">
        <v>10</v>
      </c>
      <c r="C532" s="5"/>
      <c r="D532" s="13">
        <v>1217160</v>
      </c>
      <c r="E532" s="14">
        <v>45169</v>
      </c>
      <c r="F532" s="6">
        <f>VLOOKUP(D532,'[1]cartera '!$D$2:F$925,3,0)</f>
        <v>45181</v>
      </c>
      <c r="G532" s="8">
        <v>2846250</v>
      </c>
      <c r="H532" s="15">
        <v>2789325</v>
      </c>
      <c r="I532" s="7" t="s">
        <v>9</v>
      </c>
    </row>
    <row r="533" spans="1:9" ht="36.5" x14ac:dyDescent="0.35">
      <c r="A533" s="5">
        <v>805011262</v>
      </c>
      <c r="B533" s="5" t="s">
        <v>10</v>
      </c>
      <c r="C533" s="5"/>
      <c r="D533" s="13">
        <v>1220883</v>
      </c>
      <c r="E533" s="14">
        <v>45169</v>
      </c>
      <c r="F533" s="6">
        <f>VLOOKUP(D533,'[1]cartera '!$D$2:F$925,3,0)</f>
        <v>45181</v>
      </c>
      <c r="G533" s="8">
        <v>3065192</v>
      </c>
      <c r="H533" s="15">
        <v>3003888</v>
      </c>
      <c r="I533" s="7" t="s">
        <v>9</v>
      </c>
    </row>
    <row r="534" spans="1:9" ht="36.5" x14ac:dyDescent="0.35">
      <c r="A534" s="5">
        <v>805011262</v>
      </c>
      <c r="B534" s="5" t="s">
        <v>10</v>
      </c>
      <c r="C534" s="5"/>
      <c r="D534" s="13">
        <v>1220878</v>
      </c>
      <c r="E534" s="14">
        <v>45169</v>
      </c>
      <c r="F534" s="6">
        <f>VLOOKUP(D534,'[1]cartera '!$D$2:F$925,3,0)</f>
        <v>45181</v>
      </c>
      <c r="G534" s="8">
        <v>3065192</v>
      </c>
      <c r="H534" s="15">
        <v>3003888</v>
      </c>
      <c r="I534" s="7" t="s">
        <v>9</v>
      </c>
    </row>
    <row r="535" spans="1:9" ht="36.5" x14ac:dyDescent="0.35">
      <c r="A535" s="5">
        <v>805011262</v>
      </c>
      <c r="B535" s="5" t="s">
        <v>10</v>
      </c>
      <c r="C535" s="5"/>
      <c r="D535" s="13">
        <v>1217148</v>
      </c>
      <c r="E535" s="14">
        <v>45169</v>
      </c>
      <c r="F535" s="6">
        <f>VLOOKUP(D535,'[1]cartera '!$D$2:F$925,3,0)</f>
        <v>45181</v>
      </c>
      <c r="G535" s="8">
        <v>656826</v>
      </c>
      <c r="H535" s="15">
        <v>643689</v>
      </c>
      <c r="I535" s="7" t="s">
        <v>9</v>
      </c>
    </row>
    <row r="536" spans="1:9" ht="36.5" x14ac:dyDescent="0.35">
      <c r="A536" s="5">
        <v>805011262</v>
      </c>
      <c r="B536" s="5" t="s">
        <v>10</v>
      </c>
      <c r="C536" s="5"/>
      <c r="D536" s="13">
        <v>1217147</v>
      </c>
      <c r="E536" s="14">
        <v>45169</v>
      </c>
      <c r="F536" s="6">
        <f>VLOOKUP(D536,'[1]cartera '!$D$2:F$925,3,0)</f>
        <v>45181</v>
      </c>
      <c r="G536" s="8">
        <v>2846250</v>
      </c>
      <c r="H536" s="15">
        <v>2789325</v>
      </c>
      <c r="I536" s="7" t="s">
        <v>9</v>
      </c>
    </row>
    <row r="537" spans="1:9" ht="36.5" x14ac:dyDescent="0.35">
      <c r="A537" s="5">
        <v>805011262</v>
      </c>
      <c r="B537" s="5" t="s">
        <v>10</v>
      </c>
      <c r="C537" s="5"/>
      <c r="D537" s="13">
        <v>1217146</v>
      </c>
      <c r="E537" s="14">
        <v>45169</v>
      </c>
      <c r="F537" s="6">
        <f>VLOOKUP(D537,'[1]cartera '!$D$2:F$925,3,0)</f>
        <v>45181</v>
      </c>
      <c r="G537" s="8">
        <v>2846250</v>
      </c>
      <c r="H537" s="15">
        <v>2789325</v>
      </c>
      <c r="I537" s="7" t="s">
        <v>9</v>
      </c>
    </row>
    <row r="538" spans="1:9" ht="36.5" x14ac:dyDescent="0.35">
      <c r="A538" s="5">
        <v>805011262</v>
      </c>
      <c r="B538" s="5" t="s">
        <v>10</v>
      </c>
      <c r="C538" s="5"/>
      <c r="D538" s="13">
        <v>1217178</v>
      </c>
      <c r="E538" s="14">
        <v>45169</v>
      </c>
      <c r="F538" s="6">
        <f>VLOOKUP(D538,'[1]cartera '!$D$2:F$925,3,0)</f>
        <v>45181</v>
      </c>
      <c r="G538" s="8">
        <v>2846250</v>
      </c>
      <c r="H538" s="15">
        <v>2789325</v>
      </c>
      <c r="I538" s="7" t="s">
        <v>9</v>
      </c>
    </row>
    <row r="539" spans="1:9" ht="36.5" x14ac:dyDescent="0.35">
      <c r="A539" s="5">
        <v>805011262</v>
      </c>
      <c r="B539" s="5" t="s">
        <v>10</v>
      </c>
      <c r="C539" s="5"/>
      <c r="D539" s="13">
        <v>1217190</v>
      </c>
      <c r="E539" s="14">
        <v>45169</v>
      </c>
      <c r="F539" s="6">
        <f>VLOOKUP(D539,'[1]cartera '!$D$2:F$925,3,0)</f>
        <v>45181</v>
      </c>
      <c r="G539" s="8">
        <v>2846250</v>
      </c>
      <c r="H539" s="15">
        <v>2789325</v>
      </c>
      <c r="I539" s="7" t="s">
        <v>9</v>
      </c>
    </row>
    <row r="540" spans="1:9" ht="36.5" x14ac:dyDescent="0.35">
      <c r="A540" s="5">
        <v>805011262</v>
      </c>
      <c r="B540" s="5" t="s">
        <v>10</v>
      </c>
      <c r="C540" s="5"/>
      <c r="D540" s="13">
        <v>1217189</v>
      </c>
      <c r="E540" s="14">
        <v>45169</v>
      </c>
      <c r="F540" s="6">
        <f>VLOOKUP(D540,'[1]cartera '!$D$2:F$925,3,0)</f>
        <v>45181</v>
      </c>
      <c r="G540" s="8">
        <v>2846250</v>
      </c>
      <c r="H540" s="15">
        <v>2789325</v>
      </c>
      <c r="I540" s="7" t="s">
        <v>9</v>
      </c>
    </row>
    <row r="541" spans="1:9" ht="36.5" x14ac:dyDescent="0.35">
      <c r="A541" s="5">
        <v>805011262</v>
      </c>
      <c r="B541" s="5" t="s">
        <v>10</v>
      </c>
      <c r="C541" s="5"/>
      <c r="D541" s="13">
        <v>1217188</v>
      </c>
      <c r="E541" s="14">
        <v>45169</v>
      </c>
      <c r="F541" s="6">
        <f>VLOOKUP(D541,'[1]cartera '!$D$2:F$925,3,0)</f>
        <v>45181</v>
      </c>
      <c r="G541" s="8">
        <v>2846250</v>
      </c>
      <c r="H541" s="15">
        <v>2789325</v>
      </c>
      <c r="I541" s="7" t="s">
        <v>9</v>
      </c>
    </row>
    <row r="542" spans="1:9" ht="36.5" x14ac:dyDescent="0.35">
      <c r="A542" s="5">
        <v>805011262</v>
      </c>
      <c r="B542" s="5" t="s">
        <v>10</v>
      </c>
      <c r="C542" s="5"/>
      <c r="D542" s="13">
        <v>1217187</v>
      </c>
      <c r="E542" s="14">
        <v>45169</v>
      </c>
      <c r="F542" s="6">
        <f>VLOOKUP(D542,'[1]cartera '!$D$2:F$925,3,0)</f>
        <v>45181</v>
      </c>
      <c r="G542" s="8">
        <v>2846250</v>
      </c>
      <c r="H542" s="15">
        <v>2789325</v>
      </c>
      <c r="I542" s="7" t="s">
        <v>9</v>
      </c>
    </row>
    <row r="543" spans="1:9" ht="36.5" x14ac:dyDescent="0.35">
      <c r="A543" s="5">
        <v>805011262</v>
      </c>
      <c r="B543" s="5" t="s">
        <v>10</v>
      </c>
      <c r="C543" s="5"/>
      <c r="D543" s="13">
        <v>1217186</v>
      </c>
      <c r="E543" s="14">
        <v>45169</v>
      </c>
      <c r="F543" s="6">
        <f>VLOOKUP(D543,'[1]cartera '!$D$2:F$925,3,0)</f>
        <v>45181</v>
      </c>
      <c r="G543" s="8">
        <v>2846250</v>
      </c>
      <c r="H543" s="15">
        <v>2789325</v>
      </c>
      <c r="I543" s="7" t="s">
        <v>9</v>
      </c>
    </row>
    <row r="544" spans="1:9" ht="36.5" x14ac:dyDescent="0.35">
      <c r="A544" s="5">
        <v>805011262</v>
      </c>
      <c r="B544" s="5" t="s">
        <v>10</v>
      </c>
      <c r="C544" s="5"/>
      <c r="D544" s="13">
        <v>1217185</v>
      </c>
      <c r="E544" s="14">
        <v>45169</v>
      </c>
      <c r="F544" s="6">
        <f>VLOOKUP(D544,'[1]cartera '!$D$2:F$925,3,0)</f>
        <v>45181</v>
      </c>
      <c r="G544" s="8">
        <v>2846250</v>
      </c>
      <c r="H544" s="15">
        <v>2789325</v>
      </c>
      <c r="I544" s="7" t="s">
        <v>9</v>
      </c>
    </row>
    <row r="545" spans="1:9" ht="36.5" x14ac:dyDescent="0.35">
      <c r="A545" s="5">
        <v>805011262</v>
      </c>
      <c r="B545" s="5" t="s">
        <v>10</v>
      </c>
      <c r="C545" s="5"/>
      <c r="D545" s="13">
        <v>1217182</v>
      </c>
      <c r="E545" s="14">
        <v>45169</v>
      </c>
      <c r="F545" s="6">
        <f>VLOOKUP(D545,'[1]cartera '!$D$2:F$925,3,0)</f>
        <v>45181</v>
      </c>
      <c r="G545" s="8">
        <v>2846250</v>
      </c>
      <c r="H545" s="15">
        <v>2789325</v>
      </c>
      <c r="I545" s="7" t="s">
        <v>9</v>
      </c>
    </row>
    <row r="546" spans="1:9" ht="36.5" x14ac:dyDescent="0.35">
      <c r="A546" s="5">
        <v>805011262</v>
      </c>
      <c r="B546" s="5" t="s">
        <v>10</v>
      </c>
      <c r="C546" s="5"/>
      <c r="D546" s="13">
        <v>1217181</v>
      </c>
      <c r="E546" s="14">
        <v>45169</v>
      </c>
      <c r="F546" s="6">
        <f>VLOOKUP(D546,'[1]cartera '!$D$2:F$925,3,0)</f>
        <v>45181</v>
      </c>
      <c r="G546" s="8">
        <v>2846250</v>
      </c>
      <c r="H546" s="15">
        <v>2789325</v>
      </c>
      <c r="I546" s="7" t="s">
        <v>9</v>
      </c>
    </row>
    <row r="547" spans="1:9" ht="36.5" x14ac:dyDescent="0.35">
      <c r="A547" s="5">
        <v>805011262</v>
      </c>
      <c r="B547" s="5" t="s">
        <v>10</v>
      </c>
      <c r="C547" s="5"/>
      <c r="D547" s="13">
        <v>1217193</v>
      </c>
      <c r="E547" s="14">
        <v>45169</v>
      </c>
      <c r="F547" s="6">
        <f>VLOOKUP(D547,'[1]cartera '!$D$2:F$925,3,0)</f>
        <v>45181</v>
      </c>
      <c r="G547" s="8">
        <v>2846250</v>
      </c>
      <c r="H547" s="15">
        <v>2789325</v>
      </c>
      <c r="I547" s="7" t="s">
        <v>9</v>
      </c>
    </row>
    <row r="548" spans="1:9" ht="36.5" x14ac:dyDescent="0.35">
      <c r="A548" s="5">
        <v>805011262</v>
      </c>
      <c r="B548" s="5" t="s">
        <v>10</v>
      </c>
      <c r="C548" s="5"/>
      <c r="D548" s="13">
        <v>1217179</v>
      </c>
      <c r="E548" s="14">
        <v>45169</v>
      </c>
      <c r="F548" s="6">
        <f>VLOOKUP(D548,'[1]cartera '!$D$2:F$925,3,0)</f>
        <v>45181</v>
      </c>
      <c r="G548" s="8">
        <v>2846250</v>
      </c>
      <c r="H548" s="15">
        <v>2789325</v>
      </c>
      <c r="I548" s="7" t="s">
        <v>9</v>
      </c>
    </row>
    <row r="549" spans="1:9" ht="36.5" x14ac:dyDescent="0.35">
      <c r="A549" s="5">
        <v>805011262</v>
      </c>
      <c r="B549" s="5" t="s">
        <v>10</v>
      </c>
      <c r="C549" s="5"/>
      <c r="D549" s="13">
        <v>1217831</v>
      </c>
      <c r="E549" s="14">
        <v>45169</v>
      </c>
      <c r="F549" s="6">
        <f>VLOOKUP(D549,'[1]cartera '!$D$2:F$925,3,0)</f>
        <v>45181</v>
      </c>
      <c r="G549" s="8">
        <v>853875</v>
      </c>
      <c r="H549" s="15">
        <v>836797</v>
      </c>
      <c r="I549" s="7" t="s">
        <v>9</v>
      </c>
    </row>
    <row r="550" spans="1:9" ht="36.5" x14ac:dyDescent="0.35">
      <c r="A550" s="5">
        <v>805011262</v>
      </c>
      <c r="B550" s="5" t="s">
        <v>10</v>
      </c>
      <c r="C550" s="5"/>
      <c r="D550" s="13">
        <v>1217177</v>
      </c>
      <c r="E550" s="14">
        <v>45169</v>
      </c>
      <c r="F550" s="6">
        <f>VLOOKUP(D550,'[1]cartera '!$D$2:F$925,3,0)</f>
        <v>45181</v>
      </c>
      <c r="G550" s="8">
        <v>2846250</v>
      </c>
      <c r="H550" s="15">
        <v>2789325</v>
      </c>
      <c r="I550" s="7" t="s">
        <v>9</v>
      </c>
    </row>
    <row r="551" spans="1:9" ht="36.5" x14ac:dyDescent="0.35">
      <c r="A551" s="5">
        <v>805011262</v>
      </c>
      <c r="B551" s="5" t="s">
        <v>10</v>
      </c>
      <c r="C551" s="5"/>
      <c r="D551" s="13">
        <v>1217176</v>
      </c>
      <c r="E551" s="14">
        <v>45169</v>
      </c>
      <c r="F551" s="6">
        <f>VLOOKUP(D551,'[1]cartera '!$D$2:F$925,3,0)</f>
        <v>45181</v>
      </c>
      <c r="G551" s="8">
        <v>2846250</v>
      </c>
      <c r="H551" s="15">
        <v>2789325</v>
      </c>
      <c r="I551" s="7" t="s">
        <v>9</v>
      </c>
    </row>
    <row r="552" spans="1:9" ht="36.5" x14ac:dyDescent="0.35">
      <c r="A552" s="5">
        <v>805011262</v>
      </c>
      <c r="B552" s="5" t="s">
        <v>10</v>
      </c>
      <c r="C552" s="5"/>
      <c r="D552" s="13">
        <v>1217180</v>
      </c>
      <c r="E552" s="14">
        <v>45169</v>
      </c>
      <c r="F552" s="6">
        <f>VLOOKUP(D552,'[1]cartera '!$D$2:F$925,3,0)</f>
        <v>45181</v>
      </c>
      <c r="G552" s="8">
        <v>2846250</v>
      </c>
      <c r="H552" s="15">
        <v>2789325</v>
      </c>
      <c r="I552" s="7" t="s">
        <v>9</v>
      </c>
    </row>
    <row r="553" spans="1:9" ht="36.5" x14ac:dyDescent="0.35">
      <c r="A553" s="5">
        <v>805011262</v>
      </c>
      <c r="B553" s="5" t="s">
        <v>10</v>
      </c>
      <c r="C553" s="5"/>
      <c r="D553" s="13">
        <v>1217192</v>
      </c>
      <c r="E553" s="14">
        <v>45169</v>
      </c>
      <c r="F553" s="6">
        <f>VLOOKUP(D553,'[1]cartera '!$D$2:F$925,3,0)</f>
        <v>45181</v>
      </c>
      <c r="G553" s="8">
        <v>2846250</v>
      </c>
      <c r="H553" s="15">
        <v>2789325</v>
      </c>
      <c r="I553" s="7" t="s">
        <v>9</v>
      </c>
    </row>
    <row r="554" spans="1:9" ht="36.5" x14ac:dyDescent="0.35">
      <c r="A554" s="5">
        <v>805011262</v>
      </c>
      <c r="B554" s="5" t="s">
        <v>10</v>
      </c>
      <c r="C554" s="5"/>
      <c r="D554" s="13">
        <v>1220890</v>
      </c>
      <c r="E554" s="14">
        <v>45169</v>
      </c>
      <c r="F554" s="6">
        <f>VLOOKUP(D554,'[1]cartera '!$D$2:F$925,3,0)</f>
        <v>45181</v>
      </c>
      <c r="G554" s="8">
        <v>3065192</v>
      </c>
      <c r="H554" s="15">
        <v>3003888</v>
      </c>
      <c r="I554" s="7" t="s">
        <v>9</v>
      </c>
    </row>
    <row r="555" spans="1:9" ht="36.5" x14ac:dyDescent="0.35">
      <c r="A555" s="5">
        <v>805011262</v>
      </c>
      <c r="B555" s="5" t="s">
        <v>10</v>
      </c>
      <c r="C555" s="5"/>
      <c r="D555" s="13">
        <v>1220889</v>
      </c>
      <c r="E555" s="14">
        <v>45169</v>
      </c>
      <c r="F555" s="6">
        <f>VLOOKUP(D555,'[1]cartera '!$D$2:F$925,3,0)</f>
        <v>45181</v>
      </c>
      <c r="G555" s="8">
        <v>2846250</v>
      </c>
      <c r="H555" s="15">
        <v>2789325</v>
      </c>
      <c r="I555" s="7" t="s">
        <v>9</v>
      </c>
    </row>
    <row r="556" spans="1:9" ht="36.5" x14ac:dyDescent="0.35">
      <c r="A556" s="5">
        <v>805011262</v>
      </c>
      <c r="B556" s="5" t="s">
        <v>10</v>
      </c>
      <c r="C556" s="5"/>
      <c r="D556" s="13">
        <v>1220888</v>
      </c>
      <c r="E556" s="14">
        <v>45169</v>
      </c>
      <c r="F556" s="6">
        <f>VLOOKUP(D556,'[1]cartera '!$D$2:F$925,3,0)</f>
        <v>45181</v>
      </c>
      <c r="G556" s="8">
        <v>2846250</v>
      </c>
      <c r="H556" s="15">
        <v>2789325</v>
      </c>
      <c r="I556" s="7" t="s">
        <v>9</v>
      </c>
    </row>
    <row r="557" spans="1:9" ht="36.5" x14ac:dyDescent="0.35">
      <c r="A557" s="5">
        <v>805011262</v>
      </c>
      <c r="B557" s="5" t="s">
        <v>10</v>
      </c>
      <c r="C557" s="5"/>
      <c r="D557" s="13">
        <v>1217833</v>
      </c>
      <c r="E557" s="14">
        <v>45169</v>
      </c>
      <c r="F557" s="6">
        <f>VLOOKUP(D557,'[1]cartera '!$D$2:F$925,3,0)</f>
        <v>45181</v>
      </c>
      <c r="G557" s="8">
        <v>437884</v>
      </c>
      <c r="H557" s="15">
        <v>429126</v>
      </c>
      <c r="I557" s="7" t="s">
        <v>9</v>
      </c>
    </row>
    <row r="558" spans="1:9" ht="36.5" x14ac:dyDescent="0.35">
      <c r="A558" s="5">
        <v>805011262</v>
      </c>
      <c r="B558" s="5" t="s">
        <v>10</v>
      </c>
      <c r="C558" s="5"/>
      <c r="D558" s="13">
        <v>1217173</v>
      </c>
      <c r="E558" s="14">
        <v>45169</v>
      </c>
      <c r="F558" s="6">
        <f>VLOOKUP(D558,'[1]cartera '!$D$2:F$925,3,0)</f>
        <v>45181</v>
      </c>
      <c r="G558" s="8">
        <v>2846250</v>
      </c>
      <c r="H558" s="15">
        <v>2789325</v>
      </c>
      <c r="I558" s="7" t="s">
        <v>9</v>
      </c>
    </row>
    <row r="559" spans="1:9" ht="36.5" x14ac:dyDescent="0.35">
      <c r="A559" s="5">
        <v>805011262</v>
      </c>
      <c r="B559" s="5" t="s">
        <v>10</v>
      </c>
      <c r="C559" s="5"/>
      <c r="D559" s="13">
        <v>1217172</v>
      </c>
      <c r="E559" s="14">
        <v>45169</v>
      </c>
      <c r="F559" s="6">
        <f>VLOOKUP(D559,'[1]cartera '!$D$2:F$925,3,0)</f>
        <v>45181</v>
      </c>
      <c r="G559" s="8">
        <v>2846250</v>
      </c>
      <c r="H559" s="15">
        <v>2789325</v>
      </c>
      <c r="I559" s="7" t="s">
        <v>9</v>
      </c>
    </row>
    <row r="560" spans="1:9" ht="36.5" x14ac:dyDescent="0.35">
      <c r="A560" s="5">
        <v>805011262</v>
      </c>
      <c r="B560" s="5" t="s">
        <v>10</v>
      </c>
      <c r="C560" s="5"/>
      <c r="D560" s="13">
        <v>1217174</v>
      </c>
      <c r="E560" s="14">
        <v>45169</v>
      </c>
      <c r="F560" s="6">
        <f>VLOOKUP(D560,'[1]cartera '!$D$2:F$925,3,0)</f>
        <v>45181</v>
      </c>
      <c r="G560" s="8">
        <v>2846250</v>
      </c>
      <c r="H560" s="15">
        <v>2789325</v>
      </c>
      <c r="I560" s="7" t="s">
        <v>9</v>
      </c>
    </row>
    <row r="561" spans="1:9" ht="36.5" x14ac:dyDescent="0.35">
      <c r="A561" s="5">
        <v>805011262</v>
      </c>
      <c r="B561" s="5" t="s">
        <v>10</v>
      </c>
      <c r="C561" s="5"/>
      <c r="D561" s="13">
        <v>1220885</v>
      </c>
      <c r="E561" s="14">
        <v>45169</v>
      </c>
      <c r="F561" s="6">
        <f>VLOOKUP(D561,'[1]cartera '!$D$2:F$925,3,0)</f>
        <v>45181</v>
      </c>
      <c r="G561" s="8">
        <v>2846250</v>
      </c>
      <c r="H561" s="15">
        <v>2789325</v>
      </c>
      <c r="I561" s="7" t="s">
        <v>9</v>
      </c>
    </row>
    <row r="562" spans="1:9" ht="36.5" x14ac:dyDescent="0.35">
      <c r="A562" s="5">
        <v>805011262</v>
      </c>
      <c r="B562" s="5" t="s">
        <v>10</v>
      </c>
      <c r="C562" s="5"/>
      <c r="D562" s="13">
        <v>1220886</v>
      </c>
      <c r="E562" s="14">
        <v>45169</v>
      </c>
      <c r="F562" s="6">
        <f>VLOOKUP(D562,'[1]cartera '!$D$2:F$925,3,0)</f>
        <v>45181</v>
      </c>
      <c r="G562" s="8">
        <v>2846250</v>
      </c>
      <c r="H562" s="15">
        <v>2789325</v>
      </c>
      <c r="I562" s="7" t="s">
        <v>9</v>
      </c>
    </row>
    <row r="563" spans="1:9" ht="36.5" x14ac:dyDescent="0.35">
      <c r="A563" s="5">
        <v>805011262</v>
      </c>
      <c r="B563" s="5" t="s">
        <v>10</v>
      </c>
      <c r="C563" s="5"/>
      <c r="D563" s="13">
        <v>1220887</v>
      </c>
      <c r="E563" s="14">
        <v>45169</v>
      </c>
      <c r="F563" s="6">
        <f>VLOOKUP(D563,'[1]cartera '!$D$2:F$925,3,0)</f>
        <v>45181</v>
      </c>
      <c r="G563" s="8">
        <v>2846250</v>
      </c>
      <c r="H563" s="15">
        <v>2789325</v>
      </c>
      <c r="I563" s="7" t="s">
        <v>9</v>
      </c>
    </row>
    <row r="564" spans="1:9" ht="36.5" x14ac:dyDescent="0.35">
      <c r="A564" s="5">
        <v>805011262</v>
      </c>
      <c r="B564" s="5" t="s">
        <v>10</v>
      </c>
      <c r="C564" s="5"/>
      <c r="D564" s="13">
        <v>1217171</v>
      </c>
      <c r="E564" s="14">
        <v>45169</v>
      </c>
      <c r="F564" s="6">
        <f>VLOOKUP(D564,'[1]cartera '!$D$2:F$925,3,0)</f>
        <v>45181</v>
      </c>
      <c r="G564" s="8">
        <v>2846250</v>
      </c>
      <c r="H564" s="15">
        <v>2789325</v>
      </c>
      <c r="I564" s="7" t="s">
        <v>9</v>
      </c>
    </row>
    <row r="565" spans="1:9" ht="36.5" x14ac:dyDescent="0.35">
      <c r="A565" s="5">
        <v>805011262</v>
      </c>
      <c r="B565" s="5" t="s">
        <v>10</v>
      </c>
      <c r="C565" s="5"/>
      <c r="D565" s="13">
        <v>1217138</v>
      </c>
      <c r="E565" s="14">
        <v>45169</v>
      </c>
      <c r="F565" s="6">
        <f>VLOOKUP(D565,'[1]cartera '!$D$2:F$925,3,0)</f>
        <v>45181</v>
      </c>
      <c r="G565" s="8">
        <v>2846250</v>
      </c>
      <c r="H565" s="15">
        <v>2789325</v>
      </c>
      <c r="I565" s="7" t="s">
        <v>9</v>
      </c>
    </row>
    <row r="566" spans="1:9" ht="36.5" x14ac:dyDescent="0.35">
      <c r="A566" s="5">
        <v>805011262</v>
      </c>
      <c r="B566" s="5" t="s">
        <v>10</v>
      </c>
      <c r="C566" s="5"/>
      <c r="D566" s="13">
        <v>1217139</v>
      </c>
      <c r="E566" s="14">
        <v>45169</v>
      </c>
      <c r="F566" s="6">
        <f>VLOOKUP(D566,'[1]cartera '!$D$2:F$925,3,0)</f>
        <v>45181</v>
      </c>
      <c r="G566" s="8">
        <v>2846250</v>
      </c>
      <c r="H566" s="15">
        <v>2789325</v>
      </c>
      <c r="I566" s="7" t="s">
        <v>9</v>
      </c>
    </row>
    <row r="567" spans="1:9" ht="36.5" x14ac:dyDescent="0.35">
      <c r="A567" s="5">
        <v>805011262</v>
      </c>
      <c r="B567" s="5" t="s">
        <v>10</v>
      </c>
      <c r="C567" s="5"/>
      <c r="D567" s="13">
        <v>1217140</v>
      </c>
      <c r="E567" s="14">
        <v>45169</v>
      </c>
      <c r="F567" s="6">
        <f>VLOOKUP(D567,'[1]cartera '!$D$2:F$925,3,0)</f>
        <v>45181</v>
      </c>
      <c r="G567" s="8">
        <v>2846250</v>
      </c>
      <c r="H567" s="15">
        <v>2789325</v>
      </c>
      <c r="I567" s="7" t="s">
        <v>9</v>
      </c>
    </row>
    <row r="568" spans="1:9" ht="36.5" x14ac:dyDescent="0.35">
      <c r="A568" s="5">
        <v>805011262</v>
      </c>
      <c r="B568" s="5" t="s">
        <v>10</v>
      </c>
      <c r="C568" s="5"/>
      <c r="D568" s="13">
        <v>1217141</v>
      </c>
      <c r="E568" s="14">
        <v>45169</v>
      </c>
      <c r="F568" s="6">
        <f>VLOOKUP(D568,'[1]cartera '!$D$2:F$925,3,0)</f>
        <v>45181</v>
      </c>
      <c r="G568" s="8">
        <v>2846250</v>
      </c>
      <c r="H568" s="15">
        <v>2789325</v>
      </c>
      <c r="I568" s="7" t="s">
        <v>9</v>
      </c>
    </row>
    <row r="569" spans="1:9" ht="36.5" x14ac:dyDescent="0.35">
      <c r="A569" s="5">
        <v>805011262</v>
      </c>
      <c r="B569" s="5" t="s">
        <v>10</v>
      </c>
      <c r="C569" s="5"/>
      <c r="D569" s="13">
        <v>1217143</v>
      </c>
      <c r="E569" s="14">
        <v>45169</v>
      </c>
      <c r="F569" s="6">
        <f>VLOOKUP(D569,'[1]cartera '!$D$2:F$925,3,0)</f>
        <v>45181</v>
      </c>
      <c r="G569" s="8">
        <v>2846250</v>
      </c>
      <c r="H569" s="15">
        <v>2789325</v>
      </c>
      <c r="I569" s="7" t="s">
        <v>9</v>
      </c>
    </row>
    <row r="570" spans="1:9" ht="36.5" x14ac:dyDescent="0.35">
      <c r="A570" s="5">
        <v>805011262</v>
      </c>
      <c r="B570" s="5" t="s">
        <v>10</v>
      </c>
      <c r="C570" s="5"/>
      <c r="D570" s="13">
        <v>1217144</v>
      </c>
      <c r="E570" s="14">
        <v>45169</v>
      </c>
      <c r="F570" s="6">
        <f>VLOOKUP(D570,'[1]cartera '!$D$2:F$925,3,0)</f>
        <v>45181</v>
      </c>
      <c r="G570" s="8">
        <v>2846250</v>
      </c>
      <c r="H570" s="15">
        <v>2789325</v>
      </c>
      <c r="I570" s="7" t="s">
        <v>9</v>
      </c>
    </row>
    <row r="571" spans="1:9" ht="36.5" x14ac:dyDescent="0.35">
      <c r="A571" s="5">
        <v>805011262</v>
      </c>
      <c r="B571" s="5" t="s">
        <v>10</v>
      </c>
      <c r="C571" s="5"/>
      <c r="D571" s="13">
        <v>1217145</v>
      </c>
      <c r="E571" s="14">
        <v>45169</v>
      </c>
      <c r="F571" s="6">
        <f>VLOOKUP(D571,'[1]cartera '!$D$2:F$925,3,0)</f>
        <v>45181</v>
      </c>
      <c r="G571" s="8">
        <v>2846250</v>
      </c>
      <c r="H571" s="15">
        <v>2789325</v>
      </c>
      <c r="I571" s="7" t="s">
        <v>9</v>
      </c>
    </row>
    <row r="572" spans="1:9" ht="36.5" x14ac:dyDescent="0.35">
      <c r="A572" s="5">
        <v>805011262</v>
      </c>
      <c r="B572" s="5" t="s">
        <v>10</v>
      </c>
      <c r="C572" s="5"/>
      <c r="D572" s="13">
        <v>1217832</v>
      </c>
      <c r="E572" s="14">
        <v>45169</v>
      </c>
      <c r="F572" s="6">
        <f>VLOOKUP(D572,'[1]cartera '!$D$2:F$925,3,0)</f>
        <v>45181</v>
      </c>
      <c r="G572" s="8">
        <v>1532594</v>
      </c>
      <c r="H572" s="15">
        <v>1501942</v>
      </c>
      <c r="I572" s="7" t="s">
        <v>9</v>
      </c>
    </row>
    <row r="573" spans="1:9" ht="36.5" x14ac:dyDescent="0.35">
      <c r="A573" s="5">
        <v>805011262</v>
      </c>
      <c r="B573" s="5" t="s">
        <v>10</v>
      </c>
      <c r="C573" s="5"/>
      <c r="D573" s="13">
        <v>1217142</v>
      </c>
      <c r="E573" s="14">
        <v>45169</v>
      </c>
      <c r="F573" s="6">
        <f>VLOOKUP(D573,'[1]cartera '!$D$2:F$925,3,0)</f>
        <v>45181</v>
      </c>
      <c r="G573" s="8">
        <v>2846250</v>
      </c>
      <c r="H573" s="15">
        <v>2789325</v>
      </c>
      <c r="I573" s="7" t="s">
        <v>9</v>
      </c>
    </row>
    <row r="574" spans="1:9" ht="36.5" x14ac:dyDescent="0.35">
      <c r="A574" s="5">
        <v>805011262</v>
      </c>
      <c r="B574" s="5" t="s">
        <v>10</v>
      </c>
      <c r="C574" s="5"/>
      <c r="D574" s="13">
        <v>1220872</v>
      </c>
      <c r="E574" s="14">
        <v>45169</v>
      </c>
      <c r="F574" s="6">
        <f>VLOOKUP(D574,'[1]cartera '!$D$2:F$925,3,0)</f>
        <v>45181</v>
      </c>
      <c r="G574" s="8">
        <v>3065192</v>
      </c>
      <c r="H574" s="15">
        <v>3003888</v>
      </c>
      <c r="I574" s="7" t="s">
        <v>9</v>
      </c>
    </row>
    <row r="575" spans="1:9" ht="36.5" x14ac:dyDescent="0.35">
      <c r="A575" s="5">
        <v>805011262</v>
      </c>
      <c r="B575" s="5" t="s">
        <v>10</v>
      </c>
      <c r="C575" s="5"/>
      <c r="D575" s="13">
        <v>1220876</v>
      </c>
      <c r="E575" s="14">
        <v>45169</v>
      </c>
      <c r="F575" s="6">
        <f>VLOOKUP(D575,'[1]cartera '!$D$2:F$925,3,0)</f>
        <v>45181</v>
      </c>
      <c r="G575" s="8">
        <v>3065192</v>
      </c>
      <c r="H575" s="15">
        <v>3003888</v>
      </c>
      <c r="I575" s="7" t="s">
        <v>9</v>
      </c>
    </row>
    <row r="576" spans="1:9" ht="36.5" x14ac:dyDescent="0.35">
      <c r="A576" s="5">
        <v>805011262</v>
      </c>
      <c r="B576" s="5" t="s">
        <v>10</v>
      </c>
      <c r="C576" s="5"/>
      <c r="D576" s="13">
        <v>1220877</v>
      </c>
      <c r="E576" s="14">
        <v>45169</v>
      </c>
      <c r="F576" s="6">
        <f>VLOOKUP(D576,'[1]cartera '!$D$2:F$925,3,0)</f>
        <v>45181</v>
      </c>
      <c r="G576" s="8">
        <v>2846250</v>
      </c>
      <c r="H576" s="15">
        <v>2789325</v>
      </c>
      <c r="I576" s="7" t="s">
        <v>9</v>
      </c>
    </row>
    <row r="577" spans="1:9" ht="36.5" x14ac:dyDescent="0.35">
      <c r="A577" s="5">
        <v>805011262</v>
      </c>
      <c r="B577" s="5" t="s">
        <v>10</v>
      </c>
      <c r="C577" s="5"/>
      <c r="D577" s="13">
        <v>1220875</v>
      </c>
      <c r="E577" s="14">
        <v>45169</v>
      </c>
      <c r="F577" s="6">
        <f>VLOOKUP(D577,'[1]cartera '!$D$2:F$925,3,0)</f>
        <v>45181</v>
      </c>
      <c r="G577" s="8">
        <v>3065192</v>
      </c>
      <c r="H577" s="15">
        <v>3003888</v>
      </c>
      <c r="I577" s="7" t="s">
        <v>9</v>
      </c>
    </row>
    <row r="578" spans="1:9" ht="36.5" x14ac:dyDescent="0.35">
      <c r="A578" s="5">
        <v>805011262</v>
      </c>
      <c r="B578" s="5" t="s">
        <v>10</v>
      </c>
      <c r="C578" s="5"/>
      <c r="D578" s="13">
        <v>1224951</v>
      </c>
      <c r="E578" s="14">
        <v>45187</v>
      </c>
      <c r="F578" s="6">
        <f>VLOOKUP(D578,'[1]cartera '!$D$2:F$925,3,0)</f>
        <v>45212</v>
      </c>
      <c r="G578" s="8">
        <v>3065192</v>
      </c>
      <c r="H578" s="15">
        <v>3003888</v>
      </c>
      <c r="I578" s="7" t="s">
        <v>9</v>
      </c>
    </row>
    <row r="579" spans="1:9" ht="36.5" x14ac:dyDescent="0.35">
      <c r="A579" s="5">
        <v>805011262</v>
      </c>
      <c r="B579" s="5" t="s">
        <v>10</v>
      </c>
      <c r="C579" s="5"/>
      <c r="D579" s="13">
        <v>1224952</v>
      </c>
      <c r="E579" s="14">
        <v>45187</v>
      </c>
      <c r="F579" s="6">
        <f>VLOOKUP(D579,'[1]cartera '!$D$2:F$925,3,0)</f>
        <v>45212</v>
      </c>
      <c r="G579" s="8">
        <v>3065192</v>
      </c>
      <c r="H579" s="15">
        <v>3003888</v>
      </c>
      <c r="I579" s="7" t="s">
        <v>9</v>
      </c>
    </row>
    <row r="580" spans="1:9" ht="36.5" x14ac:dyDescent="0.35">
      <c r="A580" s="5">
        <v>805011262</v>
      </c>
      <c r="B580" s="5" t="s">
        <v>10</v>
      </c>
      <c r="C580" s="5"/>
      <c r="D580" s="13">
        <v>1224945</v>
      </c>
      <c r="E580" s="14">
        <v>45187</v>
      </c>
      <c r="F580" s="6">
        <f>VLOOKUP(D580,'[1]cartera '!$D$2:F$925,3,0)</f>
        <v>45212</v>
      </c>
      <c r="G580" s="8">
        <v>2846250</v>
      </c>
      <c r="H580" s="15">
        <v>2789325</v>
      </c>
      <c r="I580" s="7" t="s">
        <v>9</v>
      </c>
    </row>
    <row r="581" spans="1:9" ht="36.5" x14ac:dyDescent="0.35">
      <c r="A581" s="5">
        <v>805011262</v>
      </c>
      <c r="B581" s="5" t="s">
        <v>10</v>
      </c>
      <c r="C581" s="5"/>
      <c r="D581" s="13">
        <v>1224950</v>
      </c>
      <c r="E581" s="14">
        <v>45187</v>
      </c>
      <c r="F581" s="6">
        <f>VLOOKUP(D581,'[1]cartera '!$D$2:F$925,3,0)</f>
        <v>45212</v>
      </c>
      <c r="G581" s="8">
        <v>3065192</v>
      </c>
      <c r="H581" s="15">
        <v>3003888</v>
      </c>
      <c r="I581" s="7" t="s">
        <v>9</v>
      </c>
    </row>
    <row r="582" spans="1:9" ht="36.5" x14ac:dyDescent="0.35">
      <c r="A582" s="5">
        <v>805011262</v>
      </c>
      <c r="B582" s="5" t="s">
        <v>10</v>
      </c>
      <c r="C582" s="5"/>
      <c r="D582" s="13">
        <v>1224949</v>
      </c>
      <c r="E582" s="14">
        <v>45187</v>
      </c>
      <c r="F582" s="6">
        <f>VLOOKUP(D582,'[1]cartera '!$D$2:F$925,3,0)</f>
        <v>45212</v>
      </c>
      <c r="G582" s="8">
        <v>3065192</v>
      </c>
      <c r="H582" s="15">
        <v>3003888</v>
      </c>
      <c r="I582" s="7" t="s">
        <v>9</v>
      </c>
    </row>
    <row r="583" spans="1:9" ht="36.5" x14ac:dyDescent="0.35">
      <c r="A583" s="5">
        <v>805011262</v>
      </c>
      <c r="B583" s="5" t="s">
        <v>10</v>
      </c>
      <c r="C583" s="5"/>
      <c r="D583" s="13">
        <v>1224948</v>
      </c>
      <c r="E583" s="14">
        <v>45187</v>
      </c>
      <c r="F583" s="6">
        <f>VLOOKUP(D583,'[1]cartera '!$D$2:F$925,3,0)</f>
        <v>45212</v>
      </c>
      <c r="G583" s="8">
        <v>3065192</v>
      </c>
      <c r="H583" s="15">
        <v>3003888</v>
      </c>
      <c r="I583" s="7" t="s">
        <v>9</v>
      </c>
    </row>
    <row r="584" spans="1:9" ht="36.5" x14ac:dyDescent="0.35">
      <c r="A584" s="5">
        <v>805011262</v>
      </c>
      <c r="B584" s="5" t="s">
        <v>10</v>
      </c>
      <c r="C584" s="5"/>
      <c r="D584" s="13">
        <v>1224947</v>
      </c>
      <c r="E584" s="14">
        <v>45187</v>
      </c>
      <c r="F584" s="6">
        <f>VLOOKUP(D584,'[1]cartera '!$D$2:F$925,3,0)</f>
        <v>45212</v>
      </c>
      <c r="G584" s="8">
        <v>3065192</v>
      </c>
      <c r="H584" s="15">
        <v>3003888</v>
      </c>
      <c r="I584" s="7" t="s">
        <v>9</v>
      </c>
    </row>
    <row r="585" spans="1:9" ht="36.5" x14ac:dyDescent="0.35">
      <c r="A585" s="5">
        <v>805011262</v>
      </c>
      <c r="B585" s="5" t="s">
        <v>10</v>
      </c>
      <c r="C585" s="5"/>
      <c r="D585" s="13">
        <v>1224946</v>
      </c>
      <c r="E585" s="14">
        <v>45187</v>
      </c>
      <c r="F585" s="6">
        <f>VLOOKUP(D585,'[1]cartera '!$D$2:F$925,3,0)</f>
        <v>45212</v>
      </c>
      <c r="G585" s="8">
        <v>3065192</v>
      </c>
      <c r="H585" s="15">
        <v>3003888</v>
      </c>
      <c r="I585" s="7" t="s">
        <v>9</v>
      </c>
    </row>
    <row r="586" spans="1:9" ht="36.5" x14ac:dyDescent="0.35">
      <c r="A586" s="5">
        <v>805011262</v>
      </c>
      <c r="B586" s="5" t="s">
        <v>10</v>
      </c>
      <c r="C586" s="5"/>
      <c r="D586" s="13">
        <v>1224953</v>
      </c>
      <c r="E586" s="14">
        <v>45187</v>
      </c>
      <c r="F586" s="6">
        <f>VLOOKUP(D586,'[1]cartera '!$D$2:F$925,3,0)</f>
        <v>45212</v>
      </c>
      <c r="G586" s="8">
        <v>3065192</v>
      </c>
      <c r="H586" s="15">
        <v>3003888</v>
      </c>
      <c r="I586" s="7" t="s">
        <v>9</v>
      </c>
    </row>
    <row r="587" spans="1:9" ht="36.5" x14ac:dyDescent="0.35">
      <c r="A587" s="5">
        <v>805011262</v>
      </c>
      <c r="B587" s="5" t="s">
        <v>10</v>
      </c>
      <c r="C587" s="5"/>
      <c r="D587" s="13">
        <v>1225413</v>
      </c>
      <c r="E587" s="14">
        <v>45190</v>
      </c>
      <c r="F587" s="6">
        <f>VLOOKUP(D587,'[1]cartera '!$D$2:F$925,3,0)</f>
        <v>45212</v>
      </c>
      <c r="G587" s="8">
        <v>-4100</v>
      </c>
      <c r="H587" s="15">
        <v>-4100</v>
      </c>
      <c r="I587" s="7" t="s">
        <v>9</v>
      </c>
    </row>
    <row r="588" spans="1:9" ht="36.5" x14ac:dyDescent="0.35">
      <c r="A588" s="5">
        <v>805011262</v>
      </c>
      <c r="B588" s="5" t="s">
        <v>10</v>
      </c>
      <c r="C588" s="5"/>
      <c r="D588" s="13">
        <v>1225413</v>
      </c>
      <c r="E588" s="14">
        <v>45190</v>
      </c>
      <c r="F588" s="6">
        <f>VLOOKUP(D588,'[1]cartera '!$D$2:F$925,3,0)</f>
        <v>45212</v>
      </c>
      <c r="G588" s="8">
        <v>85000</v>
      </c>
      <c r="H588" s="15">
        <v>83300</v>
      </c>
      <c r="I588" s="7" t="s">
        <v>9</v>
      </c>
    </row>
    <row r="589" spans="1:9" ht="36.5" x14ac:dyDescent="0.35">
      <c r="A589" s="5">
        <v>805011262</v>
      </c>
      <c r="B589" s="5" t="s">
        <v>10</v>
      </c>
      <c r="C589" s="5"/>
      <c r="D589" s="13">
        <v>1227885</v>
      </c>
      <c r="E589" s="14">
        <v>45194</v>
      </c>
      <c r="F589" s="6">
        <f>VLOOKUP(D589,'[1]cartera '!$D$2:F$925,3,0)</f>
        <v>45212</v>
      </c>
      <c r="G589" s="8">
        <v>-4100</v>
      </c>
      <c r="H589" s="15">
        <v>-4100</v>
      </c>
      <c r="I589" s="7" t="s">
        <v>9</v>
      </c>
    </row>
    <row r="590" spans="1:9" ht="36.5" x14ac:dyDescent="0.35">
      <c r="A590" s="5">
        <v>805011262</v>
      </c>
      <c r="B590" s="5" t="s">
        <v>10</v>
      </c>
      <c r="C590" s="5"/>
      <c r="D590" s="13">
        <v>1227885</v>
      </c>
      <c r="E590" s="14">
        <v>45194</v>
      </c>
      <c r="F590" s="6">
        <f>VLOOKUP(D590,'[1]cartera '!$D$2:F$925,3,0)</f>
        <v>45212</v>
      </c>
      <c r="G590" s="8">
        <v>85000</v>
      </c>
      <c r="H590" s="15">
        <v>83300</v>
      </c>
      <c r="I590" s="7" t="s">
        <v>9</v>
      </c>
    </row>
    <row r="591" spans="1:9" ht="36.5" x14ac:dyDescent="0.35">
      <c r="A591" s="5">
        <v>805011262</v>
      </c>
      <c r="B591" s="5" t="s">
        <v>10</v>
      </c>
      <c r="C591" s="5"/>
      <c r="D591" s="13">
        <v>1227835</v>
      </c>
      <c r="E591" s="14">
        <v>45194</v>
      </c>
      <c r="F591" s="6">
        <f>VLOOKUP(D591,'[1]cartera '!$D$2:F$925,3,0)</f>
        <v>45212</v>
      </c>
      <c r="G591" s="8">
        <v>85000</v>
      </c>
      <c r="H591" s="15">
        <v>83300</v>
      </c>
      <c r="I591" s="7" t="s">
        <v>9</v>
      </c>
    </row>
    <row r="592" spans="1:9" ht="36.5" x14ac:dyDescent="0.35">
      <c r="A592" s="5">
        <v>805011262</v>
      </c>
      <c r="B592" s="5" t="s">
        <v>10</v>
      </c>
      <c r="C592" s="5"/>
      <c r="D592" s="13">
        <v>1227835</v>
      </c>
      <c r="E592" s="14">
        <v>45194</v>
      </c>
      <c r="F592" s="6">
        <f>VLOOKUP(D592,'[1]cartera '!$D$2:F$925,3,0)</f>
        <v>45212</v>
      </c>
      <c r="G592" s="8">
        <v>-16400</v>
      </c>
      <c r="H592" s="15">
        <v>-16400</v>
      </c>
      <c r="I592" s="7" t="s">
        <v>9</v>
      </c>
    </row>
    <row r="593" spans="1:9" ht="36.5" x14ac:dyDescent="0.35">
      <c r="A593" s="5">
        <v>805011262</v>
      </c>
      <c r="B593" s="5" t="s">
        <v>10</v>
      </c>
      <c r="C593" s="5"/>
      <c r="D593" s="13">
        <v>1227787</v>
      </c>
      <c r="E593" s="14">
        <v>45194</v>
      </c>
      <c r="F593" s="6">
        <f>VLOOKUP(D593,'[1]cartera '!$D$2:F$925,3,0)</f>
        <v>45212</v>
      </c>
      <c r="G593" s="8">
        <v>85000</v>
      </c>
      <c r="H593" s="15">
        <v>83300</v>
      </c>
      <c r="I593" s="7" t="s">
        <v>9</v>
      </c>
    </row>
    <row r="594" spans="1:9" ht="36.5" x14ac:dyDescent="0.35">
      <c r="A594" s="5">
        <v>805011262</v>
      </c>
      <c r="B594" s="5" t="s">
        <v>10</v>
      </c>
      <c r="C594" s="5"/>
      <c r="D594" s="13">
        <v>1233143</v>
      </c>
      <c r="E594" s="14">
        <v>45198</v>
      </c>
      <c r="F594" s="6">
        <f>VLOOKUP(D594,'[1]cartera '!$D$2:F$925,3,0)</f>
        <v>45212</v>
      </c>
      <c r="G594" s="8">
        <v>-4100</v>
      </c>
      <c r="H594" s="15">
        <v>-4100</v>
      </c>
      <c r="I594" s="7" t="s">
        <v>9</v>
      </c>
    </row>
    <row r="595" spans="1:9" ht="36.5" x14ac:dyDescent="0.35">
      <c r="A595" s="5">
        <v>805011262</v>
      </c>
      <c r="B595" s="5" t="s">
        <v>10</v>
      </c>
      <c r="C595" s="5"/>
      <c r="D595" s="13">
        <v>1232948</v>
      </c>
      <c r="E595" s="14">
        <v>45198</v>
      </c>
      <c r="F595" s="6">
        <f>VLOOKUP(D595,'[1]cartera '!$D$2:F$925,3,0)</f>
        <v>45212</v>
      </c>
      <c r="G595" s="8">
        <v>-4100</v>
      </c>
      <c r="H595" s="15">
        <v>-4100</v>
      </c>
      <c r="I595" s="7" t="s">
        <v>9</v>
      </c>
    </row>
    <row r="596" spans="1:9" ht="36.5" x14ac:dyDescent="0.35">
      <c r="A596" s="5">
        <v>805011262</v>
      </c>
      <c r="B596" s="5" t="s">
        <v>10</v>
      </c>
      <c r="C596" s="5"/>
      <c r="D596" s="13">
        <v>1232948</v>
      </c>
      <c r="E596" s="14">
        <v>45198</v>
      </c>
      <c r="F596" s="6">
        <f>VLOOKUP(D596,'[1]cartera '!$D$2:F$925,3,0)</f>
        <v>45212</v>
      </c>
      <c r="G596" s="8">
        <v>85000</v>
      </c>
      <c r="H596" s="15">
        <v>83300</v>
      </c>
      <c r="I596" s="7" t="s">
        <v>9</v>
      </c>
    </row>
    <row r="597" spans="1:9" ht="36.5" x14ac:dyDescent="0.35">
      <c r="A597" s="5">
        <v>805011262</v>
      </c>
      <c r="B597" s="5" t="s">
        <v>10</v>
      </c>
      <c r="C597" s="5"/>
      <c r="D597" s="13">
        <v>1233375</v>
      </c>
      <c r="E597" s="14">
        <v>45198</v>
      </c>
      <c r="F597" s="6">
        <f>VLOOKUP(D597,'[1]cartera '!$D$2:F$925,3,0)</f>
        <v>45212</v>
      </c>
      <c r="G597" s="8">
        <v>-4100</v>
      </c>
      <c r="H597" s="15">
        <v>-4100</v>
      </c>
      <c r="I597" s="7" t="s">
        <v>9</v>
      </c>
    </row>
    <row r="598" spans="1:9" ht="36.5" x14ac:dyDescent="0.35">
      <c r="A598" s="5">
        <v>805011262</v>
      </c>
      <c r="B598" s="5" t="s">
        <v>10</v>
      </c>
      <c r="C598" s="5"/>
      <c r="D598" s="13">
        <v>1233375</v>
      </c>
      <c r="E598" s="14">
        <v>45198</v>
      </c>
      <c r="F598" s="6">
        <f>VLOOKUP(D598,'[1]cartera '!$D$2:F$925,3,0)</f>
        <v>45212</v>
      </c>
      <c r="G598" s="8">
        <v>85000</v>
      </c>
      <c r="H598" s="15">
        <v>83300</v>
      </c>
      <c r="I598" s="7" t="s">
        <v>9</v>
      </c>
    </row>
    <row r="599" spans="1:9" ht="36.5" x14ac:dyDescent="0.35">
      <c r="A599" s="5">
        <v>805011262</v>
      </c>
      <c r="B599" s="5" t="s">
        <v>10</v>
      </c>
      <c r="C599" s="5"/>
      <c r="D599" s="13">
        <v>1233374</v>
      </c>
      <c r="E599" s="14">
        <v>45198</v>
      </c>
      <c r="F599" s="6">
        <f>VLOOKUP(D599,'[1]cartera '!$D$2:F$925,3,0)</f>
        <v>45212</v>
      </c>
      <c r="G599" s="8">
        <v>85000</v>
      </c>
      <c r="H599" s="15">
        <v>83300</v>
      </c>
      <c r="I599" s="7" t="s">
        <v>9</v>
      </c>
    </row>
    <row r="600" spans="1:9" ht="36.5" x14ac:dyDescent="0.35">
      <c r="A600" s="5">
        <v>805011262</v>
      </c>
      <c r="B600" s="5" t="s">
        <v>10</v>
      </c>
      <c r="C600" s="5"/>
      <c r="D600" s="13">
        <v>1233374</v>
      </c>
      <c r="E600" s="14">
        <v>45198</v>
      </c>
      <c r="F600" s="6">
        <f>VLOOKUP(D600,'[1]cartera '!$D$2:F$925,3,0)</f>
        <v>45212</v>
      </c>
      <c r="G600" s="8">
        <v>-4100</v>
      </c>
      <c r="H600" s="15">
        <v>-4100</v>
      </c>
      <c r="I600" s="7" t="s">
        <v>9</v>
      </c>
    </row>
    <row r="601" spans="1:9" ht="36.5" x14ac:dyDescent="0.35">
      <c r="A601" s="5">
        <v>805011262</v>
      </c>
      <c r="B601" s="5" t="s">
        <v>10</v>
      </c>
      <c r="C601" s="5"/>
      <c r="D601" s="13">
        <v>1233143</v>
      </c>
      <c r="E601" s="14">
        <v>45198</v>
      </c>
      <c r="F601" s="6">
        <f>VLOOKUP(D601,'[1]cartera '!$D$2:F$925,3,0)</f>
        <v>45212</v>
      </c>
      <c r="G601" s="8">
        <v>85000</v>
      </c>
      <c r="H601" s="15">
        <v>83300</v>
      </c>
      <c r="I601" s="7" t="s">
        <v>9</v>
      </c>
    </row>
    <row r="602" spans="1:9" ht="36.5" x14ac:dyDescent="0.35">
      <c r="A602" s="5">
        <v>805011262</v>
      </c>
      <c r="B602" s="5" t="s">
        <v>10</v>
      </c>
      <c r="C602" s="5"/>
      <c r="D602" s="13">
        <v>1239459</v>
      </c>
      <c r="E602" s="14">
        <v>45199</v>
      </c>
      <c r="F602" s="6">
        <f>VLOOKUP(D602,'[1]cartera '!$D$2:F$925,3,0)</f>
        <v>45212</v>
      </c>
      <c r="G602" s="8">
        <v>2846250</v>
      </c>
      <c r="H602" s="15">
        <v>2789325</v>
      </c>
      <c r="I602" s="7" t="s">
        <v>9</v>
      </c>
    </row>
    <row r="603" spans="1:9" ht="36.5" x14ac:dyDescent="0.35">
      <c r="A603" s="5">
        <v>805011262</v>
      </c>
      <c r="B603" s="5" t="s">
        <v>10</v>
      </c>
      <c r="C603" s="5"/>
      <c r="D603" s="13">
        <v>1239458</v>
      </c>
      <c r="E603" s="14">
        <v>45199</v>
      </c>
      <c r="F603" s="6">
        <f>VLOOKUP(D603,'[1]cartera '!$D$2:F$925,3,0)</f>
        <v>45212</v>
      </c>
      <c r="G603" s="8">
        <v>2846250</v>
      </c>
      <c r="H603" s="15">
        <v>2789325</v>
      </c>
      <c r="I603" s="7" t="s">
        <v>9</v>
      </c>
    </row>
    <row r="604" spans="1:9" ht="36.5" x14ac:dyDescent="0.35">
      <c r="A604" s="5">
        <v>805011262</v>
      </c>
      <c r="B604" s="5" t="s">
        <v>10</v>
      </c>
      <c r="C604" s="5"/>
      <c r="D604" s="13">
        <v>1235941</v>
      </c>
      <c r="E604" s="14">
        <v>45199</v>
      </c>
      <c r="F604" s="6">
        <f>VLOOKUP(D604,'[1]cartera '!$D$2:F$925,3,0)</f>
        <v>45212</v>
      </c>
      <c r="G604" s="8">
        <v>2846250</v>
      </c>
      <c r="H604" s="15">
        <v>2789325</v>
      </c>
      <c r="I604" s="7" t="s">
        <v>9</v>
      </c>
    </row>
    <row r="605" spans="1:9" ht="36.5" x14ac:dyDescent="0.35">
      <c r="A605" s="5">
        <v>805011262</v>
      </c>
      <c r="B605" s="5" t="s">
        <v>10</v>
      </c>
      <c r="C605" s="5"/>
      <c r="D605" s="13">
        <v>1235961</v>
      </c>
      <c r="E605" s="14">
        <v>45199</v>
      </c>
      <c r="F605" s="6">
        <f>VLOOKUP(D605,'[1]cartera '!$D$2:F$925,3,0)</f>
        <v>45212</v>
      </c>
      <c r="G605" s="8">
        <v>2846250</v>
      </c>
      <c r="H605" s="15">
        <v>2789325</v>
      </c>
      <c r="I605" s="7" t="s">
        <v>9</v>
      </c>
    </row>
    <row r="606" spans="1:9" ht="36.5" x14ac:dyDescent="0.35">
      <c r="A606" s="5">
        <v>805011262</v>
      </c>
      <c r="B606" s="5" t="s">
        <v>10</v>
      </c>
      <c r="C606" s="5"/>
      <c r="D606" s="13">
        <v>1236521</v>
      </c>
      <c r="E606" s="14">
        <v>45199</v>
      </c>
      <c r="F606" s="6">
        <f>VLOOKUP(D606,'[1]cartera '!$D$2:F$925,3,0)</f>
        <v>45212</v>
      </c>
      <c r="G606" s="8">
        <v>2846250</v>
      </c>
      <c r="H606" s="15">
        <v>2789325</v>
      </c>
      <c r="I606" s="7" t="s">
        <v>9</v>
      </c>
    </row>
    <row r="607" spans="1:9" ht="36.5" x14ac:dyDescent="0.35">
      <c r="A607" s="5">
        <v>805011262</v>
      </c>
      <c r="B607" s="5" t="s">
        <v>10</v>
      </c>
      <c r="C607" s="5"/>
      <c r="D607" s="13">
        <v>1236530</v>
      </c>
      <c r="E607" s="14">
        <v>45199</v>
      </c>
      <c r="F607" s="6">
        <f>VLOOKUP(D607,'[1]cartera '!$D$2:F$925,3,0)</f>
        <v>45212</v>
      </c>
      <c r="G607" s="8">
        <v>2846250</v>
      </c>
      <c r="H607" s="15">
        <v>2789325</v>
      </c>
      <c r="I607" s="7" t="s">
        <v>9</v>
      </c>
    </row>
    <row r="608" spans="1:9" ht="36.5" x14ac:dyDescent="0.35">
      <c r="A608" s="5">
        <v>805011262</v>
      </c>
      <c r="B608" s="5" t="s">
        <v>10</v>
      </c>
      <c r="C608" s="5"/>
      <c r="D608" s="13">
        <v>1239467</v>
      </c>
      <c r="E608" s="14">
        <v>45199</v>
      </c>
      <c r="F608" s="6">
        <f>VLOOKUP(D608,'[1]cartera '!$D$2:F$925,3,0)</f>
        <v>45212</v>
      </c>
      <c r="G608" s="8">
        <v>2846250</v>
      </c>
      <c r="H608" s="15">
        <v>2789325</v>
      </c>
      <c r="I608" s="7" t="s">
        <v>9</v>
      </c>
    </row>
    <row r="609" spans="1:9" ht="36.5" x14ac:dyDescent="0.35">
      <c r="A609" s="5">
        <v>805011262</v>
      </c>
      <c r="B609" s="5" t="s">
        <v>10</v>
      </c>
      <c r="C609" s="5"/>
      <c r="D609" s="13">
        <v>1239466</v>
      </c>
      <c r="E609" s="14">
        <v>45199</v>
      </c>
      <c r="F609" s="6">
        <f>VLOOKUP(D609,'[1]cartera '!$D$2:F$925,3,0)</f>
        <v>45212</v>
      </c>
      <c r="G609" s="8">
        <v>2846250</v>
      </c>
      <c r="H609" s="15">
        <v>2789325</v>
      </c>
      <c r="I609" s="7" t="s">
        <v>9</v>
      </c>
    </row>
    <row r="610" spans="1:9" ht="36.5" x14ac:dyDescent="0.35">
      <c r="A610" s="5">
        <v>805011262</v>
      </c>
      <c r="B610" s="5" t="s">
        <v>10</v>
      </c>
      <c r="C610" s="5"/>
      <c r="D610" s="13">
        <v>1239465</v>
      </c>
      <c r="E610" s="14">
        <v>45199</v>
      </c>
      <c r="F610" s="6">
        <f>VLOOKUP(D610,'[1]cartera '!$D$2:F$925,3,0)</f>
        <v>45212</v>
      </c>
      <c r="G610" s="8">
        <v>1094710</v>
      </c>
      <c r="H610" s="15">
        <v>1072816</v>
      </c>
      <c r="I610" s="7" t="s">
        <v>9</v>
      </c>
    </row>
    <row r="611" spans="1:9" ht="36.5" x14ac:dyDescent="0.35">
      <c r="A611" s="5">
        <v>805011262</v>
      </c>
      <c r="B611" s="5" t="s">
        <v>10</v>
      </c>
      <c r="C611" s="5"/>
      <c r="D611" s="13">
        <v>1239464</v>
      </c>
      <c r="E611" s="14">
        <v>45199</v>
      </c>
      <c r="F611" s="6">
        <f>VLOOKUP(D611,'[1]cartera '!$D$2:F$925,3,0)</f>
        <v>45212</v>
      </c>
      <c r="G611" s="8">
        <v>2846250</v>
      </c>
      <c r="H611" s="15">
        <v>2789325</v>
      </c>
      <c r="I611" s="7" t="s">
        <v>9</v>
      </c>
    </row>
    <row r="612" spans="1:9" ht="36.5" x14ac:dyDescent="0.35">
      <c r="A612" s="5">
        <v>805011262</v>
      </c>
      <c r="B612" s="5" t="s">
        <v>10</v>
      </c>
      <c r="C612" s="5"/>
      <c r="D612" s="13">
        <v>1239463</v>
      </c>
      <c r="E612" s="14">
        <v>45199</v>
      </c>
      <c r="F612" s="6">
        <f>VLOOKUP(D612,'[1]cartera '!$D$2:F$925,3,0)</f>
        <v>45212</v>
      </c>
      <c r="G612" s="8">
        <v>2846250</v>
      </c>
      <c r="H612" s="15">
        <v>2789325</v>
      </c>
      <c r="I612" s="7" t="s">
        <v>9</v>
      </c>
    </row>
    <row r="613" spans="1:9" ht="36.5" x14ac:dyDescent="0.35">
      <c r="A613" s="5">
        <v>805011262</v>
      </c>
      <c r="B613" s="5" t="s">
        <v>10</v>
      </c>
      <c r="C613" s="5"/>
      <c r="D613" s="13">
        <v>1239462</v>
      </c>
      <c r="E613" s="14">
        <v>45199</v>
      </c>
      <c r="F613" s="6">
        <f>VLOOKUP(D613,'[1]cartera '!$D$2:F$925,3,0)</f>
        <v>45212</v>
      </c>
      <c r="G613" s="8">
        <v>2846250</v>
      </c>
      <c r="H613" s="15">
        <v>2789325</v>
      </c>
      <c r="I613" s="7" t="s">
        <v>9</v>
      </c>
    </row>
    <row r="614" spans="1:9" ht="36.5" x14ac:dyDescent="0.35">
      <c r="A614" s="5">
        <v>805011262</v>
      </c>
      <c r="B614" s="5" t="s">
        <v>10</v>
      </c>
      <c r="C614" s="5"/>
      <c r="D614" s="13">
        <v>1236525</v>
      </c>
      <c r="E614" s="14">
        <v>45199</v>
      </c>
      <c r="F614" s="6">
        <f>VLOOKUP(D614,'[1]cartera '!$D$2:F$925,3,0)</f>
        <v>45212</v>
      </c>
      <c r="G614" s="8">
        <v>2846250</v>
      </c>
      <c r="H614" s="15">
        <v>2789325</v>
      </c>
      <c r="I614" s="7" t="s">
        <v>9</v>
      </c>
    </row>
    <row r="615" spans="1:9" ht="36.5" x14ac:dyDescent="0.35">
      <c r="A615" s="5">
        <v>805011262</v>
      </c>
      <c r="B615" s="5" t="s">
        <v>10</v>
      </c>
      <c r="C615" s="5"/>
      <c r="D615" s="13">
        <v>1236527</v>
      </c>
      <c r="E615" s="14">
        <v>45199</v>
      </c>
      <c r="F615" s="6">
        <f>VLOOKUP(D615,'[1]cartera '!$D$2:F$925,3,0)</f>
        <v>45212</v>
      </c>
      <c r="G615" s="8">
        <v>1094710</v>
      </c>
      <c r="H615" s="15">
        <v>1072816</v>
      </c>
      <c r="I615" s="7" t="s">
        <v>9</v>
      </c>
    </row>
    <row r="616" spans="1:9" ht="36.5" x14ac:dyDescent="0.35">
      <c r="A616" s="5">
        <v>805011262</v>
      </c>
      <c r="B616" s="5" t="s">
        <v>10</v>
      </c>
      <c r="C616" s="5"/>
      <c r="D616" s="13">
        <v>1235933</v>
      </c>
      <c r="E616" s="14">
        <v>45199</v>
      </c>
      <c r="F616" s="6">
        <f>VLOOKUP(D616,'[1]cartera '!$D$2:F$925,3,0)</f>
        <v>45212</v>
      </c>
      <c r="G616" s="8">
        <v>2846250</v>
      </c>
      <c r="H616" s="15">
        <v>2789325</v>
      </c>
      <c r="I616" s="7" t="s">
        <v>9</v>
      </c>
    </row>
    <row r="617" spans="1:9" ht="36.5" x14ac:dyDescent="0.35">
      <c r="A617" s="5">
        <v>805011262</v>
      </c>
      <c r="B617" s="5" t="s">
        <v>10</v>
      </c>
      <c r="C617" s="5"/>
      <c r="D617" s="13">
        <v>1236524</v>
      </c>
      <c r="E617" s="14">
        <v>45199</v>
      </c>
      <c r="F617" s="6">
        <f>VLOOKUP(D617,'[1]cartera '!$D$2:F$925,3,0)</f>
        <v>45212</v>
      </c>
      <c r="G617" s="8">
        <v>2846250</v>
      </c>
      <c r="H617" s="15">
        <v>2789325</v>
      </c>
      <c r="I617" s="7" t="s">
        <v>9</v>
      </c>
    </row>
    <row r="618" spans="1:9" ht="36.5" x14ac:dyDescent="0.35">
      <c r="A618" s="5">
        <v>805011262</v>
      </c>
      <c r="B618" s="5" t="s">
        <v>10</v>
      </c>
      <c r="C618" s="5"/>
      <c r="D618" s="13">
        <v>1236523</v>
      </c>
      <c r="E618" s="14">
        <v>45199</v>
      </c>
      <c r="F618" s="6">
        <f>VLOOKUP(D618,'[1]cartera '!$D$2:F$925,3,0)</f>
        <v>45212</v>
      </c>
      <c r="G618" s="8">
        <v>2846250</v>
      </c>
      <c r="H618" s="15">
        <v>2789325</v>
      </c>
      <c r="I618" s="7" t="s">
        <v>9</v>
      </c>
    </row>
    <row r="619" spans="1:9" ht="36.5" x14ac:dyDescent="0.35">
      <c r="A619" s="5">
        <v>805011262</v>
      </c>
      <c r="B619" s="5" t="s">
        <v>10</v>
      </c>
      <c r="C619" s="5"/>
      <c r="D619" s="13">
        <v>1236522</v>
      </c>
      <c r="E619" s="14">
        <v>45199</v>
      </c>
      <c r="F619" s="6">
        <f>VLOOKUP(D619,'[1]cartera '!$D$2:F$925,3,0)</f>
        <v>45212</v>
      </c>
      <c r="G619" s="8">
        <v>2846250</v>
      </c>
      <c r="H619" s="15">
        <v>2789325</v>
      </c>
      <c r="I619" s="7" t="s">
        <v>9</v>
      </c>
    </row>
    <row r="620" spans="1:9" ht="36.5" x14ac:dyDescent="0.35">
      <c r="A620" s="5">
        <v>805011262</v>
      </c>
      <c r="B620" s="5" t="s">
        <v>10</v>
      </c>
      <c r="C620" s="5"/>
      <c r="D620" s="13">
        <v>1235940</v>
      </c>
      <c r="E620" s="14">
        <v>45199</v>
      </c>
      <c r="F620" s="6">
        <f>VLOOKUP(D620,'[1]cartera '!$D$2:F$925,3,0)</f>
        <v>45212</v>
      </c>
      <c r="G620" s="8">
        <v>2846250</v>
      </c>
      <c r="H620" s="15">
        <v>2789325</v>
      </c>
      <c r="I620" s="7" t="s">
        <v>9</v>
      </c>
    </row>
    <row r="621" spans="1:9" ht="36.5" x14ac:dyDescent="0.35">
      <c r="A621" s="5">
        <v>805011262</v>
      </c>
      <c r="B621" s="5" t="s">
        <v>10</v>
      </c>
      <c r="C621" s="5"/>
      <c r="D621" s="13">
        <v>1235939</v>
      </c>
      <c r="E621" s="14">
        <v>45199</v>
      </c>
      <c r="F621" s="6">
        <f>VLOOKUP(D621,'[1]cartera '!$D$2:F$925,3,0)</f>
        <v>45212</v>
      </c>
      <c r="G621" s="8">
        <v>2846250</v>
      </c>
      <c r="H621" s="15">
        <v>2789325</v>
      </c>
      <c r="I621" s="7" t="s">
        <v>9</v>
      </c>
    </row>
    <row r="622" spans="1:9" ht="36.5" x14ac:dyDescent="0.35">
      <c r="A622" s="5">
        <v>805011262</v>
      </c>
      <c r="B622" s="5" t="s">
        <v>10</v>
      </c>
      <c r="C622" s="5"/>
      <c r="D622" s="13">
        <v>1235938</v>
      </c>
      <c r="E622" s="14">
        <v>45199</v>
      </c>
      <c r="F622" s="6">
        <f>VLOOKUP(D622,'[1]cartera '!$D$2:F$925,3,0)</f>
        <v>45212</v>
      </c>
      <c r="G622" s="8">
        <v>2846250</v>
      </c>
      <c r="H622" s="15">
        <v>2789325</v>
      </c>
      <c r="I622" s="7" t="s">
        <v>9</v>
      </c>
    </row>
    <row r="623" spans="1:9" ht="36.5" x14ac:dyDescent="0.35">
      <c r="A623" s="5">
        <v>805011262</v>
      </c>
      <c r="B623" s="5" t="s">
        <v>10</v>
      </c>
      <c r="C623" s="5"/>
      <c r="D623" s="13">
        <v>1235937</v>
      </c>
      <c r="E623" s="14">
        <v>45199</v>
      </c>
      <c r="F623" s="6">
        <f>VLOOKUP(D623,'[1]cartera '!$D$2:F$925,3,0)</f>
        <v>45212</v>
      </c>
      <c r="G623" s="8">
        <v>2846250</v>
      </c>
      <c r="H623" s="15">
        <v>2789325</v>
      </c>
      <c r="I623" s="7" t="s">
        <v>9</v>
      </c>
    </row>
    <row r="624" spans="1:9" ht="36.5" x14ac:dyDescent="0.35">
      <c r="A624" s="5">
        <v>805011262</v>
      </c>
      <c r="B624" s="5" t="s">
        <v>10</v>
      </c>
      <c r="C624" s="5"/>
      <c r="D624" s="13">
        <v>1235936</v>
      </c>
      <c r="E624" s="14">
        <v>45199</v>
      </c>
      <c r="F624" s="6">
        <f>VLOOKUP(D624,'[1]cartera '!$D$2:F$925,3,0)</f>
        <v>45212</v>
      </c>
      <c r="G624" s="8">
        <v>2846250</v>
      </c>
      <c r="H624" s="15">
        <v>2789325</v>
      </c>
      <c r="I624" s="7" t="s">
        <v>9</v>
      </c>
    </row>
    <row r="625" spans="1:9" ht="36.5" x14ac:dyDescent="0.35">
      <c r="A625" s="5">
        <v>805011262</v>
      </c>
      <c r="B625" s="5" t="s">
        <v>10</v>
      </c>
      <c r="C625" s="5"/>
      <c r="D625" s="13">
        <v>1235934</v>
      </c>
      <c r="E625" s="14">
        <v>45199</v>
      </c>
      <c r="F625" s="6">
        <f>VLOOKUP(D625,'[1]cartera '!$D$2:F$925,3,0)</f>
        <v>45212</v>
      </c>
      <c r="G625" s="8">
        <v>2846250</v>
      </c>
      <c r="H625" s="15">
        <v>2789325</v>
      </c>
      <c r="I625" s="7" t="s">
        <v>9</v>
      </c>
    </row>
    <row r="626" spans="1:9" ht="36.5" x14ac:dyDescent="0.35">
      <c r="A626" s="5">
        <v>805011262</v>
      </c>
      <c r="B626" s="5" t="s">
        <v>10</v>
      </c>
      <c r="C626" s="5"/>
      <c r="D626" s="13">
        <v>1236526</v>
      </c>
      <c r="E626" s="14">
        <v>45199</v>
      </c>
      <c r="F626" s="6">
        <f>VLOOKUP(D626,'[1]cartera '!$D$2:F$925,3,0)</f>
        <v>45212</v>
      </c>
      <c r="G626" s="8">
        <v>2846250</v>
      </c>
      <c r="H626" s="15">
        <v>2789325</v>
      </c>
      <c r="I626" s="7" t="s">
        <v>9</v>
      </c>
    </row>
    <row r="627" spans="1:9" ht="36.5" x14ac:dyDescent="0.35">
      <c r="A627" s="5">
        <v>805011262</v>
      </c>
      <c r="B627" s="5" t="s">
        <v>10</v>
      </c>
      <c r="C627" s="5"/>
      <c r="D627" s="13">
        <v>1235932</v>
      </c>
      <c r="E627" s="14">
        <v>45199</v>
      </c>
      <c r="F627" s="6">
        <f>VLOOKUP(D627,'[1]cartera '!$D$2:F$925,3,0)</f>
        <v>45212</v>
      </c>
      <c r="G627" s="8">
        <v>2846250</v>
      </c>
      <c r="H627" s="15">
        <v>2789325</v>
      </c>
      <c r="I627" s="7" t="s">
        <v>9</v>
      </c>
    </row>
    <row r="628" spans="1:9" ht="36.5" x14ac:dyDescent="0.35">
      <c r="A628" s="5">
        <v>805011262</v>
      </c>
      <c r="B628" s="5" t="s">
        <v>10</v>
      </c>
      <c r="C628" s="5"/>
      <c r="D628" s="13">
        <v>1235931</v>
      </c>
      <c r="E628" s="14">
        <v>45199</v>
      </c>
      <c r="F628" s="6">
        <f>VLOOKUP(D628,'[1]cartera '!$D$2:F$925,3,0)</f>
        <v>45212</v>
      </c>
      <c r="G628" s="8">
        <v>2846250</v>
      </c>
      <c r="H628" s="15">
        <v>2789325</v>
      </c>
      <c r="I628" s="7" t="s">
        <v>9</v>
      </c>
    </row>
    <row r="629" spans="1:9" ht="36.5" x14ac:dyDescent="0.35">
      <c r="A629" s="5">
        <v>805011262</v>
      </c>
      <c r="B629" s="5" t="s">
        <v>10</v>
      </c>
      <c r="C629" s="5"/>
      <c r="D629" s="13">
        <v>1235930</v>
      </c>
      <c r="E629" s="14">
        <v>45199</v>
      </c>
      <c r="F629" s="6">
        <f>VLOOKUP(D629,'[1]cartera '!$D$2:F$925,3,0)</f>
        <v>45212</v>
      </c>
      <c r="G629" s="8">
        <v>2846250</v>
      </c>
      <c r="H629" s="15">
        <v>2789325</v>
      </c>
      <c r="I629" s="7" t="s">
        <v>9</v>
      </c>
    </row>
    <row r="630" spans="1:9" ht="36.5" x14ac:dyDescent="0.35">
      <c r="A630" s="5">
        <v>805011262</v>
      </c>
      <c r="B630" s="5" t="s">
        <v>10</v>
      </c>
      <c r="C630" s="5"/>
      <c r="D630" s="13">
        <v>1235929</v>
      </c>
      <c r="E630" s="14">
        <v>45199</v>
      </c>
      <c r="F630" s="6">
        <f>VLOOKUP(D630,'[1]cartera '!$D$2:F$925,3,0)</f>
        <v>45212</v>
      </c>
      <c r="G630" s="8">
        <v>2846250</v>
      </c>
      <c r="H630" s="15">
        <v>2789325</v>
      </c>
      <c r="I630" s="7" t="s">
        <v>9</v>
      </c>
    </row>
    <row r="631" spans="1:9" ht="36.5" x14ac:dyDescent="0.35">
      <c r="A631" s="5">
        <v>805011262</v>
      </c>
      <c r="B631" s="5" t="s">
        <v>10</v>
      </c>
      <c r="C631" s="5"/>
      <c r="D631" s="13">
        <v>1235928</v>
      </c>
      <c r="E631" s="14">
        <v>45199</v>
      </c>
      <c r="F631" s="6">
        <f>VLOOKUP(D631,'[1]cartera '!$D$2:F$925,3,0)</f>
        <v>45212</v>
      </c>
      <c r="G631" s="8">
        <v>2846250</v>
      </c>
      <c r="H631" s="15">
        <v>2789325</v>
      </c>
      <c r="I631" s="7" t="s">
        <v>9</v>
      </c>
    </row>
    <row r="632" spans="1:9" ht="36.5" x14ac:dyDescent="0.35">
      <c r="A632" s="5">
        <v>805011262</v>
      </c>
      <c r="B632" s="5" t="s">
        <v>10</v>
      </c>
      <c r="C632" s="5"/>
      <c r="D632" s="13">
        <v>1235935</v>
      </c>
      <c r="E632" s="14">
        <v>45199</v>
      </c>
      <c r="F632" s="6">
        <f>VLOOKUP(D632,'[1]cartera '!$D$2:F$925,3,0)</f>
        <v>45212</v>
      </c>
      <c r="G632" s="8">
        <v>1094710</v>
      </c>
      <c r="H632" s="15">
        <v>1072816</v>
      </c>
      <c r="I632" s="7" t="s">
        <v>9</v>
      </c>
    </row>
    <row r="633" spans="1:9" ht="36.5" x14ac:dyDescent="0.35">
      <c r="A633" s="5">
        <v>805011262</v>
      </c>
      <c r="B633" s="5" t="s">
        <v>10</v>
      </c>
      <c r="C633" s="5"/>
      <c r="D633" s="13">
        <v>1243578</v>
      </c>
      <c r="E633" s="14">
        <v>45199</v>
      </c>
      <c r="F633" s="6">
        <f>VLOOKUP(D633,'[1]cartera '!$D$2:F$925,3,0)</f>
        <v>45212</v>
      </c>
      <c r="G633" s="8">
        <v>-4100</v>
      </c>
      <c r="H633" s="15">
        <v>-4100</v>
      </c>
      <c r="I633" s="7" t="s">
        <v>9</v>
      </c>
    </row>
    <row r="634" spans="1:9" ht="36.5" x14ac:dyDescent="0.35">
      <c r="A634" s="5">
        <v>805011262</v>
      </c>
      <c r="B634" s="5" t="s">
        <v>10</v>
      </c>
      <c r="C634" s="5"/>
      <c r="D634" s="13">
        <v>1243578</v>
      </c>
      <c r="E634" s="14">
        <v>45199</v>
      </c>
      <c r="F634" s="6">
        <f>VLOOKUP(D634,'[1]cartera '!$D$2:F$925,3,0)</f>
        <v>45212</v>
      </c>
      <c r="G634" s="8">
        <v>85000</v>
      </c>
      <c r="H634" s="15">
        <v>83300</v>
      </c>
      <c r="I634" s="7" t="s">
        <v>9</v>
      </c>
    </row>
    <row r="635" spans="1:9" ht="36.5" x14ac:dyDescent="0.35">
      <c r="A635" s="5">
        <v>805011262</v>
      </c>
      <c r="B635" s="5" t="s">
        <v>10</v>
      </c>
      <c r="C635" s="5"/>
      <c r="D635" s="13">
        <v>1239717</v>
      </c>
      <c r="E635" s="14">
        <v>45199</v>
      </c>
      <c r="F635" s="6">
        <f>VLOOKUP(D635,'[1]cartera '!$D$2:F$925,3,0)</f>
        <v>45212</v>
      </c>
      <c r="G635" s="8">
        <v>2846250</v>
      </c>
      <c r="H635" s="15">
        <v>2789325</v>
      </c>
      <c r="I635" s="7" t="s">
        <v>9</v>
      </c>
    </row>
    <row r="636" spans="1:9" ht="36.5" x14ac:dyDescent="0.35">
      <c r="A636" s="5">
        <v>805011262</v>
      </c>
      <c r="B636" s="5" t="s">
        <v>10</v>
      </c>
      <c r="C636" s="5"/>
      <c r="D636" s="13">
        <v>1239461</v>
      </c>
      <c r="E636" s="14">
        <v>45199</v>
      </c>
      <c r="F636" s="6">
        <f>VLOOKUP(D636,'[1]cartera '!$D$2:F$925,3,0)</f>
        <v>45212</v>
      </c>
      <c r="G636" s="8">
        <v>2846250</v>
      </c>
      <c r="H636" s="15">
        <v>2789325</v>
      </c>
      <c r="I636" s="7" t="s">
        <v>9</v>
      </c>
    </row>
    <row r="637" spans="1:9" ht="36.5" x14ac:dyDescent="0.35">
      <c r="A637" s="5">
        <v>805011262</v>
      </c>
      <c r="B637" s="5" t="s">
        <v>10</v>
      </c>
      <c r="C637" s="5"/>
      <c r="D637" s="13">
        <v>1235927</v>
      </c>
      <c r="E637" s="14">
        <v>45199</v>
      </c>
      <c r="F637" s="6">
        <f>VLOOKUP(D637,'[1]cartera '!$D$2:F$925,3,0)</f>
        <v>45212</v>
      </c>
      <c r="G637" s="8">
        <v>2846250</v>
      </c>
      <c r="H637" s="15">
        <v>2789325</v>
      </c>
      <c r="I637" s="7" t="s">
        <v>9</v>
      </c>
    </row>
    <row r="638" spans="1:9" ht="36.5" x14ac:dyDescent="0.35">
      <c r="A638" s="5">
        <v>805011262</v>
      </c>
      <c r="B638" s="5" t="s">
        <v>10</v>
      </c>
      <c r="C638" s="5"/>
      <c r="D638" s="13">
        <v>1235946</v>
      </c>
      <c r="E638" s="14">
        <v>45199</v>
      </c>
      <c r="F638" s="6">
        <f>VLOOKUP(D638,'[1]cartera '!$D$2:F$925,3,0)</f>
        <v>45212</v>
      </c>
      <c r="G638" s="8">
        <v>2846250</v>
      </c>
      <c r="H638" s="15">
        <v>2789325</v>
      </c>
      <c r="I638" s="7" t="s">
        <v>9</v>
      </c>
    </row>
    <row r="639" spans="1:9" ht="36.5" x14ac:dyDescent="0.35">
      <c r="A639" s="5">
        <v>805011262</v>
      </c>
      <c r="B639" s="5" t="s">
        <v>10</v>
      </c>
      <c r="C639" s="5"/>
      <c r="D639" s="13">
        <v>1235957</v>
      </c>
      <c r="E639" s="14">
        <v>45199</v>
      </c>
      <c r="F639" s="6">
        <f>VLOOKUP(D639,'[1]cartera '!$D$2:F$925,3,0)</f>
        <v>45212</v>
      </c>
      <c r="G639" s="8">
        <v>2846250</v>
      </c>
      <c r="H639" s="15">
        <v>2789325</v>
      </c>
      <c r="I639" s="7" t="s">
        <v>9</v>
      </c>
    </row>
    <row r="640" spans="1:9" ht="36.5" x14ac:dyDescent="0.35">
      <c r="A640" s="5">
        <v>805011262</v>
      </c>
      <c r="B640" s="5" t="s">
        <v>10</v>
      </c>
      <c r="C640" s="5"/>
      <c r="D640" s="13">
        <v>1235956</v>
      </c>
      <c r="E640" s="14">
        <v>45199</v>
      </c>
      <c r="F640" s="6">
        <f>VLOOKUP(D640,'[1]cartera '!$D$2:F$925,3,0)</f>
        <v>45212</v>
      </c>
      <c r="G640" s="8">
        <v>2846250</v>
      </c>
      <c r="H640" s="15">
        <v>2789325</v>
      </c>
      <c r="I640" s="7" t="s">
        <v>9</v>
      </c>
    </row>
    <row r="641" spans="1:9" ht="36.5" x14ac:dyDescent="0.35">
      <c r="A641" s="5">
        <v>805011262</v>
      </c>
      <c r="B641" s="5" t="s">
        <v>10</v>
      </c>
      <c r="C641" s="5"/>
      <c r="D641" s="13">
        <v>1235955</v>
      </c>
      <c r="E641" s="14">
        <v>45199</v>
      </c>
      <c r="F641" s="6">
        <f>VLOOKUP(D641,'[1]cartera '!$D$2:F$925,3,0)</f>
        <v>45212</v>
      </c>
      <c r="G641" s="8">
        <v>2846250</v>
      </c>
      <c r="H641" s="15">
        <v>2789325</v>
      </c>
      <c r="I641" s="7" t="s">
        <v>9</v>
      </c>
    </row>
    <row r="642" spans="1:9" ht="36.5" x14ac:dyDescent="0.35">
      <c r="A642" s="5">
        <v>805011262</v>
      </c>
      <c r="B642" s="5" t="s">
        <v>10</v>
      </c>
      <c r="C642" s="5"/>
      <c r="D642" s="13">
        <v>1235954</v>
      </c>
      <c r="E642" s="14">
        <v>45199</v>
      </c>
      <c r="F642" s="6">
        <f>VLOOKUP(D642,'[1]cartera '!$D$2:F$925,3,0)</f>
        <v>45212</v>
      </c>
      <c r="G642" s="8">
        <v>2846250</v>
      </c>
      <c r="H642" s="15">
        <v>2789325</v>
      </c>
      <c r="I642" s="7" t="s">
        <v>9</v>
      </c>
    </row>
    <row r="643" spans="1:9" ht="36.5" x14ac:dyDescent="0.35">
      <c r="A643" s="5">
        <v>805011262</v>
      </c>
      <c r="B643" s="5" t="s">
        <v>10</v>
      </c>
      <c r="C643" s="5"/>
      <c r="D643" s="13">
        <v>1235953</v>
      </c>
      <c r="E643" s="14">
        <v>45199</v>
      </c>
      <c r="F643" s="6">
        <f>VLOOKUP(D643,'[1]cartera '!$D$2:F$925,3,0)</f>
        <v>45212</v>
      </c>
      <c r="G643" s="8">
        <v>2846250</v>
      </c>
      <c r="H643" s="15">
        <v>2789325</v>
      </c>
      <c r="I643" s="7" t="s">
        <v>9</v>
      </c>
    </row>
    <row r="644" spans="1:9" ht="36.5" x14ac:dyDescent="0.35">
      <c r="A644" s="5">
        <v>805011262</v>
      </c>
      <c r="B644" s="5" t="s">
        <v>10</v>
      </c>
      <c r="C644" s="5"/>
      <c r="D644" s="13">
        <v>1235952</v>
      </c>
      <c r="E644" s="14">
        <v>45199</v>
      </c>
      <c r="F644" s="6">
        <f>VLOOKUP(D644,'[1]cartera '!$D$2:F$925,3,0)</f>
        <v>45212</v>
      </c>
      <c r="G644" s="8">
        <v>2846250</v>
      </c>
      <c r="H644" s="15">
        <v>2789325</v>
      </c>
      <c r="I644" s="7" t="s">
        <v>9</v>
      </c>
    </row>
    <row r="645" spans="1:9" ht="36.5" x14ac:dyDescent="0.35">
      <c r="A645" s="5">
        <v>805011262</v>
      </c>
      <c r="B645" s="5" t="s">
        <v>10</v>
      </c>
      <c r="C645" s="5"/>
      <c r="D645" s="13">
        <v>1235951</v>
      </c>
      <c r="E645" s="14">
        <v>45199</v>
      </c>
      <c r="F645" s="6">
        <f>VLOOKUP(D645,'[1]cartera '!$D$2:F$925,3,0)</f>
        <v>45212</v>
      </c>
      <c r="G645" s="8">
        <v>2846250</v>
      </c>
      <c r="H645" s="15">
        <v>2789325</v>
      </c>
      <c r="I645" s="7" t="s">
        <v>9</v>
      </c>
    </row>
    <row r="646" spans="1:9" ht="36.5" x14ac:dyDescent="0.35">
      <c r="A646" s="5">
        <v>805011262</v>
      </c>
      <c r="B646" s="5" t="s">
        <v>10</v>
      </c>
      <c r="C646" s="5"/>
      <c r="D646" s="13">
        <v>1235950</v>
      </c>
      <c r="E646" s="14">
        <v>45199</v>
      </c>
      <c r="F646" s="6">
        <f>VLOOKUP(D646,'[1]cartera '!$D$2:F$925,3,0)</f>
        <v>45212</v>
      </c>
      <c r="G646" s="8">
        <v>2846250</v>
      </c>
      <c r="H646" s="15">
        <v>2789325</v>
      </c>
      <c r="I646" s="7" t="s">
        <v>9</v>
      </c>
    </row>
    <row r="647" spans="1:9" ht="36.5" x14ac:dyDescent="0.35">
      <c r="A647" s="5">
        <v>805011262</v>
      </c>
      <c r="B647" s="5" t="s">
        <v>10</v>
      </c>
      <c r="C647" s="5"/>
      <c r="D647" s="13">
        <v>1235949</v>
      </c>
      <c r="E647" s="14">
        <v>45199</v>
      </c>
      <c r="F647" s="6">
        <f>VLOOKUP(D647,'[1]cartera '!$D$2:F$925,3,0)</f>
        <v>45212</v>
      </c>
      <c r="G647" s="8">
        <v>2846250</v>
      </c>
      <c r="H647" s="15">
        <v>2789325</v>
      </c>
      <c r="I647" s="7" t="s">
        <v>9</v>
      </c>
    </row>
    <row r="648" spans="1:9" ht="36.5" x14ac:dyDescent="0.35">
      <c r="A648" s="5">
        <v>805011262</v>
      </c>
      <c r="B648" s="5" t="s">
        <v>10</v>
      </c>
      <c r="C648" s="5"/>
      <c r="D648" s="13">
        <v>1235947</v>
      </c>
      <c r="E648" s="14">
        <v>45199</v>
      </c>
      <c r="F648" s="6">
        <f>VLOOKUP(D648,'[1]cartera '!$D$2:F$925,3,0)</f>
        <v>45212</v>
      </c>
      <c r="G648" s="8">
        <v>2846250</v>
      </c>
      <c r="H648" s="15">
        <v>2789325</v>
      </c>
      <c r="I648" s="7" t="s">
        <v>9</v>
      </c>
    </row>
    <row r="649" spans="1:9" ht="36.5" x14ac:dyDescent="0.35">
      <c r="A649" s="5">
        <v>805011262</v>
      </c>
      <c r="B649" s="5" t="s">
        <v>10</v>
      </c>
      <c r="C649" s="5"/>
      <c r="D649" s="13">
        <v>1235948</v>
      </c>
      <c r="E649" s="14">
        <v>45199</v>
      </c>
      <c r="F649" s="6">
        <f>VLOOKUP(D649,'[1]cartera '!$D$2:F$925,3,0)</f>
        <v>45212</v>
      </c>
      <c r="G649" s="8">
        <v>2846250</v>
      </c>
      <c r="H649" s="15">
        <v>2789325</v>
      </c>
      <c r="I649" s="7" t="s">
        <v>9</v>
      </c>
    </row>
    <row r="650" spans="1:9" ht="36.5" x14ac:dyDescent="0.35">
      <c r="A650" s="5">
        <v>805011262</v>
      </c>
      <c r="B650" s="5" t="s">
        <v>10</v>
      </c>
      <c r="C650" s="5"/>
      <c r="D650" s="13">
        <v>1235960</v>
      </c>
      <c r="E650" s="14">
        <v>45199</v>
      </c>
      <c r="F650" s="6">
        <f>VLOOKUP(D650,'[1]cartera '!$D$2:F$925,3,0)</f>
        <v>45212</v>
      </c>
      <c r="G650" s="8">
        <v>2846250</v>
      </c>
      <c r="H650" s="15">
        <v>2789325</v>
      </c>
      <c r="I650" s="7" t="s">
        <v>9</v>
      </c>
    </row>
    <row r="651" spans="1:9" ht="36.5" x14ac:dyDescent="0.35">
      <c r="A651" s="5">
        <v>805011262</v>
      </c>
      <c r="B651" s="5" t="s">
        <v>10</v>
      </c>
      <c r="C651" s="5"/>
      <c r="D651" s="13">
        <v>1235958</v>
      </c>
      <c r="E651" s="14">
        <v>45199</v>
      </c>
      <c r="F651" s="6">
        <f>VLOOKUP(D651,'[1]cartera '!$D$2:F$925,3,0)</f>
        <v>45212</v>
      </c>
      <c r="G651" s="8">
        <v>2846250</v>
      </c>
      <c r="H651" s="15">
        <v>2789325</v>
      </c>
      <c r="I651" s="7" t="s">
        <v>9</v>
      </c>
    </row>
    <row r="652" spans="1:9" ht="36.5" x14ac:dyDescent="0.35">
      <c r="A652" s="5">
        <v>805011262</v>
      </c>
      <c r="B652" s="5" t="s">
        <v>10</v>
      </c>
      <c r="C652" s="5"/>
      <c r="D652" s="13">
        <v>1239473</v>
      </c>
      <c r="E652" s="14">
        <v>45199</v>
      </c>
      <c r="F652" s="6">
        <f>VLOOKUP(D652,'[1]cartera '!$D$2:F$925,3,0)</f>
        <v>45212</v>
      </c>
      <c r="G652" s="8">
        <v>2846250</v>
      </c>
      <c r="H652" s="15">
        <v>2789325</v>
      </c>
      <c r="I652" s="7" t="s">
        <v>9</v>
      </c>
    </row>
    <row r="653" spans="1:9" ht="36.5" x14ac:dyDescent="0.35">
      <c r="A653" s="5">
        <v>805011262</v>
      </c>
      <c r="B653" s="5" t="s">
        <v>10</v>
      </c>
      <c r="C653" s="5"/>
      <c r="D653" s="13">
        <v>1239472</v>
      </c>
      <c r="E653" s="14">
        <v>45199</v>
      </c>
      <c r="F653" s="6">
        <f>VLOOKUP(D653,'[1]cartera '!$D$2:F$925,3,0)</f>
        <v>45212</v>
      </c>
      <c r="G653" s="8">
        <v>2846250</v>
      </c>
      <c r="H653" s="15">
        <v>2789325</v>
      </c>
      <c r="I653" s="7" t="s">
        <v>9</v>
      </c>
    </row>
    <row r="654" spans="1:9" ht="36.5" x14ac:dyDescent="0.35">
      <c r="A654" s="5">
        <v>805011262</v>
      </c>
      <c r="B654" s="5" t="s">
        <v>10</v>
      </c>
      <c r="C654" s="5"/>
      <c r="D654" s="13">
        <v>1239471</v>
      </c>
      <c r="E654" s="14">
        <v>45199</v>
      </c>
      <c r="F654" s="6">
        <f>VLOOKUP(D654,'[1]cartera '!$D$2:F$925,3,0)</f>
        <v>45212</v>
      </c>
      <c r="G654" s="8">
        <v>2846250</v>
      </c>
      <c r="H654" s="15">
        <v>2789325</v>
      </c>
      <c r="I654" s="7" t="s">
        <v>9</v>
      </c>
    </row>
    <row r="655" spans="1:9" ht="36.5" x14ac:dyDescent="0.35">
      <c r="A655" s="5">
        <v>805011262</v>
      </c>
      <c r="B655" s="5" t="s">
        <v>10</v>
      </c>
      <c r="C655" s="5"/>
      <c r="D655" s="13">
        <v>1236529</v>
      </c>
      <c r="E655" s="14">
        <v>45199</v>
      </c>
      <c r="F655" s="6">
        <f>VLOOKUP(D655,'[1]cartera '!$D$2:F$925,3,0)</f>
        <v>45212</v>
      </c>
      <c r="G655" s="8">
        <v>2846250</v>
      </c>
      <c r="H655" s="15">
        <v>2789325</v>
      </c>
      <c r="I655" s="7" t="s">
        <v>9</v>
      </c>
    </row>
    <row r="656" spans="1:9" ht="36.5" x14ac:dyDescent="0.35">
      <c r="A656" s="5">
        <v>805011262</v>
      </c>
      <c r="B656" s="5" t="s">
        <v>10</v>
      </c>
      <c r="C656" s="5"/>
      <c r="D656" s="13">
        <v>1236528</v>
      </c>
      <c r="E656" s="14">
        <v>45199</v>
      </c>
      <c r="F656" s="6">
        <f>VLOOKUP(D656,'[1]cartera '!$D$2:F$925,3,0)</f>
        <v>45212</v>
      </c>
      <c r="G656" s="8">
        <v>2846250</v>
      </c>
      <c r="H656" s="15">
        <v>2789325</v>
      </c>
      <c r="I656" s="7" t="s">
        <v>9</v>
      </c>
    </row>
    <row r="657" spans="1:9" ht="36.5" x14ac:dyDescent="0.35">
      <c r="A657" s="5">
        <v>805011262</v>
      </c>
      <c r="B657" s="5" t="s">
        <v>10</v>
      </c>
      <c r="C657" s="5"/>
      <c r="D657" s="13">
        <v>1236509</v>
      </c>
      <c r="E657" s="14">
        <v>45199</v>
      </c>
      <c r="F657" s="6">
        <f>VLOOKUP(D657,'[1]cartera '!$D$2:F$925,3,0)</f>
        <v>45212</v>
      </c>
      <c r="G657" s="8">
        <v>2846250</v>
      </c>
      <c r="H657" s="15">
        <v>2789325</v>
      </c>
      <c r="I657" s="7" t="s">
        <v>9</v>
      </c>
    </row>
    <row r="658" spans="1:9" ht="36.5" x14ac:dyDescent="0.35">
      <c r="A658" s="5">
        <v>805011262</v>
      </c>
      <c r="B658" s="5" t="s">
        <v>10</v>
      </c>
      <c r="C658" s="5"/>
      <c r="D658" s="13">
        <v>1235959</v>
      </c>
      <c r="E658" s="14">
        <v>45199</v>
      </c>
      <c r="F658" s="6">
        <f>VLOOKUP(D658,'[1]cartera '!$D$2:F$925,3,0)</f>
        <v>45212</v>
      </c>
      <c r="G658" s="8">
        <v>2846250</v>
      </c>
      <c r="H658" s="15">
        <v>2789325</v>
      </c>
      <c r="I658" s="7" t="s">
        <v>9</v>
      </c>
    </row>
    <row r="659" spans="1:9" ht="36.5" x14ac:dyDescent="0.35">
      <c r="A659" s="5">
        <v>805011262</v>
      </c>
      <c r="B659" s="5" t="s">
        <v>10</v>
      </c>
      <c r="C659" s="5"/>
      <c r="D659" s="13">
        <v>1239470</v>
      </c>
      <c r="E659" s="14">
        <v>45199</v>
      </c>
      <c r="F659" s="6">
        <f>VLOOKUP(D659,'[1]cartera '!$D$2:F$925,3,0)</f>
        <v>45212</v>
      </c>
      <c r="G659" s="8">
        <v>2846250</v>
      </c>
      <c r="H659" s="15">
        <v>2789325</v>
      </c>
      <c r="I659" s="7" t="s">
        <v>9</v>
      </c>
    </row>
    <row r="660" spans="1:9" ht="36.5" x14ac:dyDescent="0.35">
      <c r="A660" s="5">
        <v>805011262</v>
      </c>
      <c r="B660" s="5" t="s">
        <v>10</v>
      </c>
      <c r="C660" s="5"/>
      <c r="D660" s="13">
        <v>1239469</v>
      </c>
      <c r="E660" s="14">
        <v>45199</v>
      </c>
      <c r="F660" s="6">
        <f>VLOOKUP(D660,'[1]cartera '!$D$2:F$925,3,0)</f>
        <v>45212</v>
      </c>
      <c r="G660" s="8">
        <v>2846250</v>
      </c>
      <c r="H660" s="15">
        <v>2789325</v>
      </c>
      <c r="I660" s="7" t="s">
        <v>9</v>
      </c>
    </row>
    <row r="661" spans="1:9" ht="36.5" x14ac:dyDescent="0.35">
      <c r="A661" s="5">
        <v>805011262</v>
      </c>
      <c r="B661" s="5" t="s">
        <v>10</v>
      </c>
      <c r="C661" s="5"/>
      <c r="D661" s="13">
        <v>1235942</v>
      </c>
      <c r="E661" s="14">
        <v>45199</v>
      </c>
      <c r="F661" s="6">
        <f>VLOOKUP(D661,'[1]cartera '!$D$2:F$925,3,0)</f>
        <v>45212</v>
      </c>
      <c r="G661" s="8">
        <v>2846250</v>
      </c>
      <c r="H661" s="15">
        <v>2789325</v>
      </c>
      <c r="I661" s="7" t="s">
        <v>9</v>
      </c>
    </row>
    <row r="662" spans="1:9" ht="36.5" x14ac:dyDescent="0.35">
      <c r="A662" s="5">
        <v>805011262</v>
      </c>
      <c r="B662" s="5" t="s">
        <v>10</v>
      </c>
      <c r="C662" s="5"/>
      <c r="D662" s="13">
        <v>1235943</v>
      </c>
      <c r="E662" s="14">
        <v>45199</v>
      </c>
      <c r="F662" s="6">
        <f>VLOOKUP(D662,'[1]cartera '!$D$2:F$925,3,0)</f>
        <v>45212</v>
      </c>
      <c r="G662" s="8">
        <v>2846250</v>
      </c>
      <c r="H662" s="15">
        <v>2789325</v>
      </c>
      <c r="I662" s="7" t="s">
        <v>9</v>
      </c>
    </row>
    <row r="663" spans="1:9" ht="36.5" x14ac:dyDescent="0.35">
      <c r="A663" s="5">
        <v>805011262</v>
      </c>
      <c r="B663" s="5" t="s">
        <v>10</v>
      </c>
      <c r="C663" s="5"/>
      <c r="D663" s="13">
        <v>1235944</v>
      </c>
      <c r="E663" s="14">
        <v>45199</v>
      </c>
      <c r="F663" s="6">
        <f>VLOOKUP(D663,'[1]cartera '!$D$2:F$925,3,0)</f>
        <v>45212</v>
      </c>
      <c r="G663" s="8">
        <v>2846250</v>
      </c>
      <c r="H663" s="15">
        <v>2789325</v>
      </c>
      <c r="I663" s="7" t="s">
        <v>9</v>
      </c>
    </row>
    <row r="664" spans="1:9" ht="36.5" x14ac:dyDescent="0.35">
      <c r="A664" s="5">
        <v>805011262</v>
      </c>
      <c r="B664" s="5" t="s">
        <v>10</v>
      </c>
      <c r="C664" s="5"/>
      <c r="D664" s="13">
        <v>1235945</v>
      </c>
      <c r="E664" s="14">
        <v>45199</v>
      </c>
      <c r="F664" s="6">
        <f>VLOOKUP(D664,'[1]cartera '!$D$2:F$925,3,0)</f>
        <v>45212</v>
      </c>
      <c r="G664" s="8">
        <v>2846250</v>
      </c>
      <c r="H664" s="15">
        <v>2789325</v>
      </c>
      <c r="I664" s="7" t="s">
        <v>9</v>
      </c>
    </row>
    <row r="665" spans="1:9" ht="36.5" x14ac:dyDescent="0.35">
      <c r="A665" s="5">
        <v>805011262</v>
      </c>
      <c r="B665" s="5" t="s">
        <v>10</v>
      </c>
      <c r="C665" s="5"/>
      <c r="D665" s="13">
        <v>1239468</v>
      </c>
      <c r="E665" s="14">
        <v>45199</v>
      </c>
      <c r="F665" s="6">
        <f>VLOOKUP(D665,'[1]cartera '!$D$2:F$925,3,0)</f>
        <v>45212</v>
      </c>
      <c r="G665" s="8">
        <v>2846250</v>
      </c>
      <c r="H665" s="15">
        <v>2789325</v>
      </c>
      <c r="I665" s="7" t="s">
        <v>9</v>
      </c>
    </row>
    <row r="666" spans="1:9" ht="36.5" x14ac:dyDescent="0.35">
      <c r="A666" s="5">
        <v>805011262</v>
      </c>
      <c r="B666" s="5" t="s">
        <v>10</v>
      </c>
      <c r="C666" s="5"/>
      <c r="D666" s="13">
        <v>1235926</v>
      </c>
      <c r="E666" s="14">
        <v>45199</v>
      </c>
      <c r="F666" s="6">
        <f>VLOOKUP(D666,'[1]cartera '!$D$2:F$925,3,0)</f>
        <v>45212</v>
      </c>
      <c r="G666" s="8">
        <v>2846250</v>
      </c>
      <c r="H666" s="15">
        <v>2789325</v>
      </c>
      <c r="I666" s="7" t="s">
        <v>9</v>
      </c>
    </row>
    <row r="667" spans="1:9" ht="36.5" x14ac:dyDescent="0.35">
      <c r="A667" s="5">
        <v>805011262</v>
      </c>
      <c r="B667" s="5" t="s">
        <v>10</v>
      </c>
      <c r="C667" s="5"/>
      <c r="D667" s="13">
        <v>1236519</v>
      </c>
      <c r="E667" s="14">
        <v>45199</v>
      </c>
      <c r="F667" s="6">
        <f>VLOOKUP(D667,'[1]cartera '!$D$2:F$925,3,0)</f>
        <v>45212</v>
      </c>
      <c r="G667" s="8">
        <v>2846250</v>
      </c>
      <c r="H667" s="15">
        <v>2789325</v>
      </c>
      <c r="I667" s="7" t="s">
        <v>9</v>
      </c>
    </row>
    <row r="668" spans="1:9" ht="36.5" x14ac:dyDescent="0.35">
      <c r="A668" s="5">
        <v>805011262</v>
      </c>
      <c r="B668" s="5" t="s">
        <v>10</v>
      </c>
      <c r="C668" s="5"/>
      <c r="D668" s="13">
        <v>1236520</v>
      </c>
      <c r="E668" s="14">
        <v>45199</v>
      </c>
      <c r="F668" s="6">
        <f>VLOOKUP(D668,'[1]cartera '!$D$2:F$925,3,0)</f>
        <v>45212</v>
      </c>
      <c r="G668" s="8">
        <v>2846250</v>
      </c>
      <c r="H668" s="15">
        <v>2789325</v>
      </c>
      <c r="I668" s="7" t="s">
        <v>9</v>
      </c>
    </row>
    <row r="669" spans="1:9" ht="36.5" x14ac:dyDescent="0.35">
      <c r="A669" s="5">
        <v>805011262</v>
      </c>
      <c r="B669" s="5" t="s">
        <v>10</v>
      </c>
      <c r="C669" s="5"/>
      <c r="D669" s="13">
        <v>1239457</v>
      </c>
      <c r="E669" s="14">
        <v>45199</v>
      </c>
      <c r="F669" s="6">
        <f>VLOOKUP(D669,'[1]cartera '!$D$2:F$925,3,0)</f>
        <v>45212</v>
      </c>
      <c r="G669" s="8">
        <v>2846250</v>
      </c>
      <c r="H669" s="15">
        <v>2789325</v>
      </c>
      <c r="I669" s="7" t="s">
        <v>9</v>
      </c>
    </row>
    <row r="670" spans="1:9" ht="36.5" x14ac:dyDescent="0.35">
      <c r="A670" s="5">
        <v>805011262</v>
      </c>
      <c r="B670" s="5" t="s">
        <v>10</v>
      </c>
      <c r="C670" s="5"/>
      <c r="D670" s="13">
        <v>1239460</v>
      </c>
      <c r="E670" s="14">
        <v>45199</v>
      </c>
      <c r="F670" s="6">
        <f>VLOOKUP(D670,'[1]cartera '!$D$2:F$925,3,0)</f>
        <v>45212</v>
      </c>
      <c r="G670" s="8">
        <v>2846250</v>
      </c>
      <c r="H670" s="15">
        <v>2789325</v>
      </c>
      <c r="I670" s="7" t="s">
        <v>9</v>
      </c>
    </row>
    <row r="671" spans="1:9" ht="36.5" x14ac:dyDescent="0.35">
      <c r="A671" s="5">
        <v>805011262</v>
      </c>
      <c r="B671" s="5" t="s">
        <v>10</v>
      </c>
      <c r="C671" s="5"/>
      <c r="D671" s="13">
        <v>1235925</v>
      </c>
      <c r="E671" s="14">
        <v>45199</v>
      </c>
      <c r="F671" s="6">
        <f>VLOOKUP(D671,'[1]cartera '!$D$2:F$925,3,0)</f>
        <v>45212</v>
      </c>
      <c r="G671" s="8">
        <v>2846250</v>
      </c>
      <c r="H671" s="15">
        <v>2789325</v>
      </c>
      <c r="I671" s="7" t="s">
        <v>9</v>
      </c>
    </row>
    <row r="672" spans="1:9" ht="36.5" x14ac:dyDescent="0.35">
      <c r="A672" s="5">
        <v>805011262</v>
      </c>
      <c r="B672" s="5" t="s">
        <v>10</v>
      </c>
      <c r="C672" s="5"/>
      <c r="D672" s="13">
        <v>1235924</v>
      </c>
      <c r="E672" s="14">
        <v>45199</v>
      </c>
      <c r="F672" s="6">
        <f>VLOOKUP(D672,'[1]cartera '!$D$2:F$925,3,0)</f>
        <v>45212</v>
      </c>
      <c r="G672" s="8">
        <v>2846250</v>
      </c>
      <c r="H672" s="15">
        <v>2789325</v>
      </c>
      <c r="I672" s="7" t="s">
        <v>9</v>
      </c>
    </row>
    <row r="673" spans="1:9" ht="36.5" x14ac:dyDescent="0.35">
      <c r="A673" s="5">
        <v>805011262</v>
      </c>
      <c r="B673" s="5" t="s">
        <v>10</v>
      </c>
      <c r="C673" s="5"/>
      <c r="D673" s="13">
        <v>1235923</v>
      </c>
      <c r="E673" s="14">
        <v>45199</v>
      </c>
      <c r="F673" s="6">
        <f>VLOOKUP(D673,'[1]cartera '!$D$2:F$925,3,0)</f>
        <v>45212</v>
      </c>
      <c r="G673" s="8">
        <v>2846250</v>
      </c>
      <c r="H673" s="15">
        <v>2789325</v>
      </c>
      <c r="I673" s="7" t="s">
        <v>9</v>
      </c>
    </row>
    <row r="674" spans="1:9" ht="36.5" x14ac:dyDescent="0.35">
      <c r="A674" s="5">
        <v>805011262</v>
      </c>
      <c r="B674" s="5" t="s">
        <v>10</v>
      </c>
      <c r="C674" s="5"/>
      <c r="D674" s="13">
        <v>1235922</v>
      </c>
      <c r="E674" s="14">
        <v>45199</v>
      </c>
      <c r="F674" s="6">
        <f>VLOOKUP(D674,'[1]cartera '!$D$2:F$925,3,0)</f>
        <v>45212</v>
      </c>
      <c r="G674" s="8">
        <v>2846250</v>
      </c>
      <c r="H674" s="15">
        <v>2789325</v>
      </c>
      <c r="I674" s="7" t="s">
        <v>9</v>
      </c>
    </row>
    <row r="675" spans="1:9" ht="36.5" x14ac:dyDescent="0.35">
      <c r="A675" s="5">
        <v>805011262</v>
      </c>
      <c r="B675" s="5" t="s">
        <v>10</v>
      </c>
      <c r="C675" s="5"/>
      <c r="D675" s="13">
        <v>1235918</v>
      </c>
      <c r="E675" s="14">
        <v>45199</v>
      </c>
      <c r="F675" s="6">
        <f>VLOOKUP(D675,'[1]cartera '!$D$2:F$925,3,0)</f>
        <v>45212</v>
      </c>
      <c r="G675" s="8">
        <v>2846250</v>
      </c>
      <c r="H675" s="15">
        <v>2789325</v>
      </c>
      <c r="I675" s="7" t="s">
        <v>9</v>
      </c>
    </row>
    <row r="676" spans="1:9" ht="36.5" x14ac:dyDescent="0.35">
      <c r="A676" s="5">
        <v>805011262</v>
      </c>
      <c r="B676" s="5" t="s">
        <v>10</v>
      </c>
      <c r="C676" s="5"/>
      <c r="D676" s="13">
        <v>1235919</v>
      </c>
      <c r="E676" s="14">
        <v>45199</v>
      </c>
      <c r="F676" s="6">
        <f>VLOOKUP(D676,'[1]cartera '!$D$2:F$925,3,0)</f>
        <v>45212</v>
      </c>
      <c r="G676" s="8">
        <v>2846250</v>
      </c>
      <c r="H676" s="15">
        <v>2789325</v>
      </c>
      <c r="I676" s="7" t="s">
        <v>9</v>
      </c>
    </row>
    <row r="677" spans="1:9" ht="36.5" x14ac:dyDescent="0.35">
      <c r="A677" s="5">
        <v>805011262</v>
      </c>
      <c r="B677" s="5" t="s">
        <v>10</v>
      </c>
      <c r="C677" s="5"/>
      <c r="D677" s="13">
        <v>1235920</v>
      </c>
      <c r="E677" s="14">
        <v>45199</v>
      </c>
      <c r="F677" s="6">
        <f>VLOOKUP(D677,'[1]cartera '!$D$2:F$925,3,0)</f>
        <v>45212</v>
      </c>
      <c r="G677" s="8">
        <v>2846250</v>
      </c>
      <c r="H677" s="15">
        <v>2789325</v>
      </c>
      <c r="I677" s="7" t="s">
        <v>9</v>
      </c>
    </row>
    <row r="678" spans="1:9" ht="36.5" x14ac:dyDescent="0.35">
      <c r="A678" s="5">
        <v>805011262</v>
      </c>
      <c r="B678" s="5" t="s">
        <v>10</v>
      </c>
      <c r="C678" s="5"/>
      <c r="D678" s="13">
        <v>1235921</v>
      </c>
      <c r="E678" s="14">
        <v>45199</v>
      </c>
      <c r="F678" s="6">
        <f>VLOOKUP(D678,'[1]cartera '!$D$2:F$925,3,0)</f>
        <v>45212</v>
      </c>
      <c r="G678" s="8">
        <v>2846250</v>
      </c>
      <c r="H678" s="15">
        <v>2789325</v>
      </c>
      <c r="I678" s="7" t="s">
        <v>9</v>
      </c>
    </row>
    <row r="679" spans="1:9" ht="36.5" x14ac:dyDescent="0.35">
      <c r="A679" s="5">
        <v>805011262</v>
      </c>
      <c r="B679" s="5" t="s">
        <v>10</v>
      </c>
      <c r="C679" s="5"/>
      <c r="D679" s="13">
        <v>1244964</v>
      </c>
      <c r="E679" s="14">
        <v>45208</v>
      </c>
      <c r="F679" s="6">
        <f>VLOOKUP(D679,'[1]cartera '!$D$2:F$925,3,0)</f>
        <v>45244</v>
      </c>
      <c r="G679" s="8">
        <v>-16400</v>
      </c>
      <c r="H679" s="15">
        <v>-16400</v>
      </c>
      <c r="I679" s="7" t="s">
        <v>9</v>
      </c>
    </row>
    <row r="680" spans="1:9" ht="36.5" x14ac:dyDescent="0.35">
      <c r="A680" s="5">
        <v>805011262</v>
      </c>
      <c r="B680" s="5" t="s">
        <v>10</v>
      </c>
      <c r="C680" s="5"/>
      <c r="D680" s="13">
        <v>1244964</v>
      </c>
      <c r="E680" s="14">
        <v>45208</v>
      </c>
      <c r="F680" s="6">
        <f>VLOOKUP(D680,'[1]cartera '!$D$2:F$925,3,0)</f>
        <v>45244</v>
      </c>
      <c r="G680" s="8">
        <v>85000</v>
      </c>
      <c r="H680" s="15">
        <v>83300</v>
      </c>
      <c r="I680" s="7" t="s">
        <v>9</v>
      </c>
    </row>
    <row r="681" spans="1:9" ht="36.5" x14ac:dyDescent="0.35">
      <c r="A681" s="5">
        <v>805011262</v>
      </c>
      <c r="B681" s="5" t="s">
        <v>10</v>
      </c>
      <c r="C681" s="5"/>
      <c r="D681" s="13">
        <v>1244963</v>
      </c>
      <c r="E681" s="14">
        <v>45208</v>
      </c>
      <c r="F681" s="6">
        <f>VLOOKUP(D681,'[1]cartera '!$D$2:F$925,3,0)</f>
        <v>45244</v>
      </c>
      <c r="G681" s="8">
        <v>85000</v>
      </c>
      <c r="H681" s="15">
        <v>83300</v>
      </c>
      <c r="I681" s="7" t="s">
        <v>9</v>
      </c>
    </row>
    <row r="682" spans="1:9" ht="36.5" x14ac:dyDescent="0.35">
      <c r="A682" s="5">
        <v>805011262</v>
      </c>
      <c r="B682" s="5" t="s">
        <v>10</v>
      </c>
      <c r="C682" s="5"/>
      <c r="D682" s="13">
        <v>1244811</v>
      </c>
      <c r="E682" s="14">
        <v>45208</v>
      </c>
      <c r="F682" s="6">
        <f>VLOOKUP(D682,'[1]cartera '!$D$2:F$925,3,0)</f>
        <v>45244</v>
      </c>
      <c r="G682" s="8">
        <v>85000</v>
      </c>
      <c r="H682" s="15">
        <v>83300</v>
      </c>
      <c r="I682" s="7" t="s">
        <v>9</v>
      </c>
    </row>
    <row r="683" spans="1:9" ht="36.5" x14ac:dyDescent="0.35">
      <c r="A683" s="5">
        <v>805011262</v>
      </c>
      <c r="B683" s="5" t="s">
        <v>10</v>
      </c>
      <c r="C683" s="5"/>
      <c r="D683" s="13">
        <v>1244810</v>
      </c>
      <c r="E683" s="14">
        <v>45208</v>
      </c>
      <c r="F683" s="6">
        <f>VLOOKUP(D683,'[1]cartera '!$D$2:F$925,3,0)</f>
        <v>45244</v>
      </c>
      <c r="G683" s="8">
        <v>-4100</v>
      </c>
      <c r="H683" s="15">
        <v>-4100</v>
      </c>
      <c r="I683" s="7" t="s">
        <v>9</v>
      </c>
    </row>
    <row r="684" spans="1:9" ht="36.5" x14ac:dyDescent="0.35">
      <c r="A684" s="5">
        <v>805011262</v>
      </c>
      <c r="B684" s="5" t="s">
        <v>10</v>
      </c>
      <c r="C684" s="5"/>
      <c r="D684" s="13">
        <v>1244810</v>
      </c>
      <c r="E684" s="14">
        <v>45208</v>
      </c>
      <c r="F684" s="6">
        <f>VLOOKUP(D684,'[1]cartera '!$D$2:F$925,3,0)</f>
        <v>45244</v>
      </c>
      <c r="G684" s="8">
        <v>85000</v>
      </c>
      <c r="H684" s="15">
        <v>83300</v>
      </c>
      <c r="I684" s="7" t="s">
        <v>9</v>
      </c>
    </row>
    <row r="685" spans="1:9" ht="36.5" x14ac:dyDescent="0.35">
      <c r="A685" s="5">
        <v>805011262</v>
      </c>
      <c r="B685" s="5" t="s">
        <v>10</v>
      </c>
      <c r="C685" s="5"/>
      <c r="D685" s="13">
        <v>1244809</v>
      </c>
      <c r="E685" s="14">
        <v>45208</v>
      </c>
      <c r="F685" s="6">
        <f>VLOOKUP(D685,'[1]cartera '!$D$2:F$925,3,0)</f>
        <v>45244</v>
      </c>
      <c r="G685" s="8">
        <v>-4100</v>
      </c>
      <c r="H685" s="15">
        <v>-4100</v>
      </c>
      <c r="I685" s="7" t="s">
        <v>9</v>
      </c>
    </row>
    <row r="686" spans="1:9" ht="36.5" x14ac:dyDescent="0.35">
      <c r="A686" s="5">
        <v>805011262</v>
      </c>
      <c r="B686" s="5" t="s">
        <v>10</v>
      </c>
      <c r="C686" s="5"/>
      <c r="D686" s="13">
        <v>1244809</v>
      </c>
      <c r="E686" s="14">
        <v>45208</v>
      </c>
      <c r="F686" s="6">
        <f>VLOOKUP(D686,'[1]cartera '!$D$2:F$925,3,0)</f>
        <v>45244</v>
      </c>
      <c r="G686" s="8">
        <v>85000</v>
      </c>
      <c r="H686" s="15">
        <v>83300</v>
      </c>
      <c r="I686" s="7" t="s">
        <v>9</v>
      </c>
    </row>
    <row r="687" spans="1:9" ht="36.5" x14ac:dyDescent="0.35">
      <c r="A687" s="5">
        <v>805011262</v>
      </c>
      <c r="B687" s="5" t="s">
        <v>10</v>
      </c>
      <c r="C687" s="5"/>
      <c r="D687" s="13">
        <v>1244983</v>
      </c>
      <c r="E687" s="14">
        <v>45209</v>
      </c>
      <c r="F687" s="6">
        <f>VLOOKUP(D687,'[1]cartera '!$D$2:F$925,3,0)</f>
        <v>45244</v>
      </c>
      <c r="G687" s="8">
        <v>85000</v>
      </c>
      <c r="H687" s="15">
        <v>83300</v>
      </c>
      <c r="I687" s="7" t="s">
        <v>9</v>
      </c>
    </row>
    <row r="688" spans="1:9" ht="36.5" x14ac:dyDescent="0.35">
      <c r="A688" s="5">
        <v>805011262</v>
      </c>
      <c r="B688" s="5" t="s">
        <v>10</v>
      </c>
      <c r="C688" s="5"/>
      <c r="D688" s="13">
        <v>1244982</v>
      </c>
      <c r="E688" s="14">
        <v>45209</v>
      </c>
      <c r="F688" s="6">
        <f>VLOOKUP(D688,'[1]cartera '!$D$2:F$925,3,0)</f>
        <v>45244</v>
      </c>
      <c r="G688" s="8">
        <v>85000</v>
      </c>
      <c r="H688" s="15">
        <v>83300</v>
      </c>
      <c r="I688" s="7" t="s">
        <v>9</v>
      </c>
    </row>
    <row r="689" spans="1:9" ht="36.5" x14ac:dyDescent="0.35">
      <c r="A689" s="5">
        <v>805011262</v>
      </c>
      <c r="B689" s="5" t="s">
        <v>10</v>
      </c>
      <c r="C689" s="5"/>
      <c r="D689" s="13">
        <v>1245437</v>
      </c>
      <c r="E689" s="14">
        <v>45210</v>
      </c>
      <c r="F689" s="6">
        <f>VLOOKUP(D689,'[1]cartera '!$D$2:F$925,3,0)</f>
        <v>45244</v>
      </c>
      <c r="G689" s="8">
        <v>85000</v>
      </c>
      <c r="H689" s="15">
        <v>83300</v>
      </c>
      <c r="I689" s="7" t="s">
        <v>9</v>
      </c>
    </row>
    <row r="690" spans="1:9" ht="36.5" x14ac:dyDescent="0.35">
      <c r="A690" s="5">
        <v>805011262</v>
      </c>
      <c r="B690" s="5" t="s">
        <v>10</v>
      </c>
      <c r="C690" s="5"/>
      <c r="D690" s="13">
        <v>1245494</v>
      </c>
      <c r="E690" s="14">
        <v>45210</v>
      </c>
      <c r="F690" s="6">
        <f>VLOOKUP(D690,'[1]cartera '!$D$2:F$925,3,0)</f>
        <v>45244</v>
      </c>
      <c r="G690" s="8">
        <v>-4100</v>
      </c>
      <c r="H690" s="15">
        <v>-4100</v>
      </c>
      <c r="I690" s="7" t="s">
        <v>9</v>
      </c>
    </row>
    <row r="691" spans="1:9" ht="36.5" x14ac:dyDescent="0.35">
      <c r="A691" s="5">
        <v>805011262</v>
      </c>
      <c r="B691" s="5" t="s">
        <v>10</v>
      </c>
      <c r="C691" s="5"/>
      <c r="D691" s="13">
        <v>1245494</v>
      </c>
      <c r="E691" s="14">
        <v>45210</v>
      </c>
      <c r="F691" s="6">
        <f>VLOOKUP(D691,'[1]cartera '!$D$2:F$925,3,0)</f>
        <v>45244</v>
      </c>
      <c r="G691" s="8">
        <v>95000</v>
      </c>
      <c r="H691" s="15">
        <v>93100</v>
      </c>
      <c r="I691" s="7" t="s">
        <v>9</v>
      </c>
    </row>
    <row r="692" spans="1:9" ht="36.5" x14ac:dyDescent="0.35">
      <c r="A692" s="5">
        <v>805011262</v>
      </c>
      <c r="B692" s="5" t="s">
        <v>10</v>
      </c>
      <c r="C692" s="5"/>
      <c r="D692" s="13">
        <v>1245495</v>
      </c>
      <c r="E692" s="14">
        <v>45210</v>
      </c>
      <c r="F692" s="6">
        <f>VLOOKUP(D692,'[1]cartera '!$D$2:F$925,3,0)</f>
        <v>45244</v>
      </c>
      <c r="G692" s="8">
        <v>95000</v>
      </c>
      <c r="H692" s="15">
        <v>93100</v>
      </c>
      <c r="I692" s="7" t="s">
        <v>9</v>
      </c>
    </row>
    <row r="693" spans="1:9" ht="36.5" x14ac:dyDescent="0.35">
      <c r="A693" s="5">
        <v>805011262</v>
      </c>
      <c r="B693" s="5" t="s">
        <v>10</v>
      </c>
      <c r="C693" s="5"/>
      <c r="D693" s="13">
        <v>1245495</v>
      </c>
      <c r="E693" s="14">
        <v>45210</v>
      </c>
      <c r="F693" s="6">
        <f>VLOOKUP(D693,'[1]cartera '!$D$2:F$925,3,0)</f>
        <v>45244</v>
      </c>
      <c r="G693" s="8">
        <v>-4100</v>
      </c>
      <c r="H693" s="15">
        <v>-4100</v>
      </c>
      <c r="I693" s="7" t="s">
        <v>9</v>
      </c>
    </row>
    <row r="694" spans="1:9" ht="36.5" x14ac:dyDescent="0.35">
      <c r="A694" s="5">
        <v>805011262</v>
      </c>
      <c r="B694" s="5" t="s">
        <v>10</v>
      </c>
      <c r="C694" s="5"/>
      <c r="D694" s="13">
        <v>1247446</v>
      </c>
      <c r="E694" s="14">
        <v>45222</v>
      </c>
      <c r="F694" s="6">
        <f>VLOOKUP(D694,'[1]cartera '!$D$2:F$925,3,0)</f>
        <v>45244</v>
      </c>
      <c r="G694" s="8">
        <v>85000</v>
      </c>
      <c r="H694" s="15">
        <v>83300</v>
      </c>
      <c r="I694" s="7" t="s">
        <v>9</v>
      </c>
    </row>
    <row r="695" spans="1:9" ht="36.5" x14ac:dyDescent="0.35">
      <c r="A695" s="5">
        <v>805011262</v>
      </c>
      <c r="B695" s="5" t="s">
        <v>10</v>
      </c>
      <c r="C695" s="5"/>
      <c r="D695" s="13">
        <v>1247480</v>
      </c>
      <c r="E695" s="14">
        <v>45223</v>
      </c>
      <c r="F695" s="6">
        <f>VLOOKUP(D695,'[1]cartera '!$D$2:F$925,3,0)</f>
        <v>45244</v>
      </c>
      <c r="G695" s="8">
        <v>85000</v>
      </c>
      <c r="H695" s="15">
        <v>83300</v>
      </c>
      <c r="I695" s="7" t="s">
        <v>9</v>
      </c>
    </row>
    <row r="696" spans="1:9" ht="36.5" x14ac:dyDescent="0.35">
      <c r="A696" s="5">
        <v>805011262</v>
      </c>
      <c r="B696" s="5" t="s">
        <v>10</v>
      </c>
      <c r="C696" s="5"/>
      <c r="D696" s="13">
        <v>1247501</v>
      </c>
      <c r="E696" s="14">
        <v>45223</v>
      </c>
      <c r="F696" s="6">
        <f>VLOOKUP(D696,'[1]cartera '!$D$2:F$925,3,0)</f>
        <v>45244</v>
      </c>
      <c r="G696" s="8">
        <v>85000</v>
      </c>
      <c r="H696" s="15">
        <v>83300</v>
      </c>
      <c r="I696" s="7" t="s">
        <v>9</v>
      </c>
    </row>
    <row r="697" spans="1:9" ht="36.5" x14ac:dyDescent="0.35">
      <c r="A697" s="5">
        <v>805011262</v>
      </c>
      <c r="B697" s="5" t="s">
        <v>10</v>
      </c>
      <c r="C697" s="5"/>
      <c r="D697" s="13">
        <v>1247501</v>
      </c>
      <c r="E697" s="14">
        <v>45223</v>
      </c>
      <c r="F697" s="6">
        <f>VLOOKUP(D697,'[1]cartera '!$D$2:F$925,3,0)</f>
        <v>45244</v>
      </c>
      <c r="G697" s="8">
        <v>-4100</v>
      </c>
      <c r="H697" s="15">
        <v>-4100</v>
      </c>
      <c r="I697" s="7" t="s">
        <v>9</v>
      </c>
    </row>
    <row r="698" spans="1:9" ht="36.5" x14ac:dyDescent="0.35">
      <c r="A698" s="5">
        <v>805011262</v>
      </c>
      <c r="B698" s="5" t="s">
        <v>10</v>
      </c>
      <c r="C698" s="5"/>
      <c r="D698" s="13">
        <v>1247584</v>
      </c>
      <c r="E698" s="14">
        <v>45224</v>
      </c>
      <c r="F698" s="6">
        <f>VLOOKUP(D698,'[1]cartera '!$D$2:F$925,3,0)</f>
        <v>45244</v>
      </c>
      <c r="G698" s="8">
        <v>85000</v>
      </c>
      <c r="H698" s="15">
        <v>83300</v>
      </c>
      <c r="I698" s="7" t="s">
        <v>9</v>
      </c>
    </row>
    <row r="699" spans="1:9" ht="36.5" x14ac:dyDescent="0.35">
      <c r="A699" s="5">
        <v>805011262</v>
      </c>
      <c r="B699" s="5" t="s">
        <v>10</v>
      </c>
      <c r="C699" s="5"/>
      <c r="D699" s="13">
        <v>1248403</v>
      </c>
      <c r="E699" s="14">
        <v>45224</v>
      </c>
      <c r="F699" s="6">
        <f>VLOOKUP(D699,'[1]cartera '!$D$2:F$925,3,0)</f>
        <v>45244</v>
      </c>
      <c r="G699" s="8">
        <v>-4100</v>
      </c>
      <c r="H699" s="15">
        <v>-4100</v>
      </c>
      <c r="I699" s="7" t="s">
        <v>9</v>
      </c>
    </row>
    <row r="700" spans="1:9" ht="36.5" x14ac:dyDescent="0.35">
      <c r="A700" s="5">
        <v>805011262</v>
      </c>
      <c r="B700" s="5" t="s">
        <v>10</v>
      </c>
      <c r="C700" s="5"/>
      <c r="D700" s="13">
        <v>1248403</v>
      </c>
      <c r="E700" s="14">
        <v>45224</v>
      </c>
      <c r="F700" s="6">
        <f>VLOOKUP(D700,'[1]cartera '!$D$2:F$925,3,0)</f>
        <v>45244</v>
      </c>
      <c r="G700" s="8">
        <v>85000</v>
      </c>
      <c r="H700" s="15">
        <v>83300</v>
      </c>
      <c r="I700" s="7" t="s">
        <v>9</v>
      </c>
    </row>
    <row r="701" spans="1:9" ht="36.5" x14ac:dyDescent="0.35">
      <c r="A701" s="5">
        <v>805011262</v>
      </c>
      <c r="B701" s="5" t="s">
        <v>10</v>
      </c>
      <c r="C701" s="5"/>
      <c r="D701" s="13">
        <v>1248402</v>
      </c>
      <c r="E701" s="14">
        <v>45224</v>
      </c>
      <c r="F701" s="6">
        <f>VLOOKUP(D701,'[1]cartera '!$D$2:F$925,3,0)</f>
        <v>45244</v>
      </c>
      <c r="G701" s="8">
        <v>-4100</v>
      </c>
      <c r="H701" s="15">
        <v>-4100</v>
      </c>
      <c r="I701" s="7" t="s">
        <v>9</v>
      </c>
    </row>
    <row r="702" spans="1:9" ht="36.5" x14ac:dyDescent="0.35">
      <c r="A702" s="5">
        <v>805011262</v>
      </c>
      <c r="B702" s="5" t="s">
        <v>10</v>
      </c>
      <c r="C702" s="5"/>
      <c r="D702" s="13">
        <v>1248402</v>
      </c>
      <c r="E702" s="14">
        <v>45224</v>
      </c>
      <c r="F702" s="6">
        <f>VLOOKUP(D702,'[1]cartera '!$D$2:F$925,3,0)</f>
        <v>45244</v>
      </c>
      <c r="G702" s="8">
        <v>85000</v>
      </c>
      <c r="H702" s="15">
        <v>83300</v>
      </c>
      <c r="I702" s="7" t="s">
        <v>9</v>
      </c>
    </row>
    <row r="703" spans="1:9" ht="36.5" x14ac:dyDescent="0.35">
      <c r="A703" s="5">
        <v>805011262</v>
      </c>
      <c r="B703" s="5" t="s">
        <v>10</v>
      </c>
      <c r="C703" s="5"/>
      <c r="D703" s="13">
        <v>1247585</v>
      </c>
      <c r="E703" s="14">
        <v>45224</v>
      </c>
      <c r="F703" s="6">
        <f>VLOOKUP(D703,'[1]cartera '!$D$2:F$925,3,0)</f>
        <v>45244</v>
      </c>
      <c r="G703" s="8">
        <v>85000</v>
      </c>
      <c r="H703" s="15">
        <v>83300</v>
      </c>
      <c r="I703" s="7" t="s">
        <v>9</v>
      </c>
    </row>
    <row r="704" spans="1:9" ht="36.5" x14ac:dyDescent="0.35">
      <c r="A704" s="5">
        <v>805011262</v>
      </c>
      <c r="B704" s="5" t="s">
        <v>10</v>
      </c>
      <c r="C704" s="5"/>
      <c r="D704" s="13">
        <v>1247585</v>
      </c>
      <c r="E704" s="14">
        <v>45224</v>
      </c>
      <c r="F704" s="6">
        <f>VLOOKUP(D704,'[1]cartera '!$D$2:F$925,3,0)</f>
        <v>45244</v>
      </c>
      <c r="G704" s="8">
        <v>-4100</v>
      </c>
      <c r="H704" s="15">
        <v>-4100</v>
      </c>
      <c r="I704" s="7" t="s">
        <v>9</v>
      </c>
    </row>
    <row r="705" spans="1:9" ht="36.5" x14ac:dyDescent="0.35">
      <c r="A705" s="5">
        <v>805011262</v>
      </c>
      <c r="B705" s="5" t="s">
        <v>10</v>
      </c>
      <c r="C705" s="5"/>
      <c r="D705" s="13">
        <v>1248498</v>
      </c>
      <c r="E705" s="14">
        <v>45225</v>
      </c>
      <c r="F705" s="6">
        <f>VLOOKUP(D705,'[1]cartera '!$D$2:F$925,3,0)</f>
        <v>45244</v>
      </c>
      <c r="G705" s="8">
        <v>95000</v>
      </c>
      <c r="H705" s="15">
        <v>93100</v>
      </c>
      <c r="I705" s="7" t="s">
        <v>9</v>
      </c>
    </row>
    <row r="706" spans="1:9" ht="36.5" x14ac:dyDescent="0.35">
      <c r="A706" s="5">
        <v>805011262</v>
      </c>
      <c r="B706" s="5" t="s">
        <v>10</v>
      </c>
      <c r="C706" s="5"/>
      <c r="D706" s="13">
        <v>1250784</v>
      </c>
      <c r="E706" s="14">
        <v>45226</v>
      </c>
      <c r="F706" s="6">
        <f>VLOOKUP(D706,'[1]cartera '!$D$2:F$925,3,0)</f>
        <v>45244</v>
      </c>
      <c r="G706" s="8">
        <v>85000</v>
      </c>
      <c r="H706" s="15">
        <v>83300</v>
      </c>
      <c r="I706" s="7" t="s">
        <v>9</v>
      </c>
    </row>
    <row r="707" spans="1:9" ht="36.5" x14ac:dyDescent="0.35">
      <c r="A707" s="5">
        <v>805011262</v>
      </c>
      <c r="B707" s="5" t="s">
        <v>10</v>
      </c>
      <c r="C707" s="5"/>
      <c r="D707" s="13">
        <v>1250850</v>
      </c>
      <c r="E707" s="14">
        <v>45226</v>
      </c>
      <c r="F707" s="6">
        <f>VLOOKUP(D707,'[1]cartera '!$D$2:F$925,3,0)</f>
        <v>45244</v>
      </c>
      <c r="G707" s="8">
        <v>85000</v>
      </c>
      <c r="H707" s="15">
        <v>83300</v>
      </c>
      <c r="I707" s="7" t="s">
        <v>9</v>
      </c>
    </row>
    <row r="708" spans="1:9" ht="36.5" x14ac:dyDescent="0.35">
      <c r="A708" s="5">
        <v>805011262</v>
      </c>
      <c r="B708" s="5" t="s">
        <v>10</v>
      </c>
      <c r="C708" s="5"/>
      <c r="D708" s="13">
        <v>1250855</v>
      </c>
      <c r="E708" s="14">
        <v>45226</v>
      </c>
      <c r="F708" s="6">
        <f>VLOOKUP(D708,'[1]cartera '!$D$2:F$925,3,0)</f>
        <v>45244</v>
      </c>
      <c r="G708" s="8">
        <v>-4100</v>
      </c>
      <c r="H708" s="15">
        <v>-4100</v>
      </c>
      <c r="I708" s="7" t="s">
        <v>9</v>
      </c>
    </row>
    <row r="709" spans="1:9" ht="36.5" x14ac:dyDescent="0.35">
      <c r="A709" s="5">
        <v>805011262</v>
      </c>
      <c r="B709" s="5" t="s">
        <v>10</v>
      </c>
      <c r="C709" s="5"/>
      <c r="D709" s="13">
        <v>1250855</v>
      </c>
      <c r="E709" s="14">
        <v>45226</v>
      </c>
      <c r="F709" s="6">
        <f>VLOOKUP(D709,'[1]cartera '!$D$2:F$925,3,0)</f>
        <v>45244</v>
      </c>
      <c r="G709" s="8">
        <v>85000</v>
      </c>
      <c r="H709" s="15">
        <v>83300</v>
      </c>
      <c r="I709" s="7" t="s">
        <v>9</v>
      </c>
    </row>
    <row r="710" spans="1:9" ht="36.5" x14ac:dyDescent="0.35">
      <c r="A710" s="5">
        <v>805011262</v>
      </c>
      <c r="B710" s="5" t="s">
        <v>10</v>
      </c>
      <c r="C710" s="5"/>
      <c r="D710" s="13">
        <v>1250854</v>
      </c>
      <c r="E710" s="14">
        <v>45226</v>
      </c>
      <c r="F710" s="6">
        <f>VLOOKUP(D710,'[1]cartera '!$D$2:F$925,3,0)</f>
        <v>45244</v>
      </c>
      <c r="G710" s="8">
        <v>85000</v>
      </c>
      <c r="H710" s="15">
        <v>83300</v>
      </c>
      <c r="I710" s="7" t="s">
        <v>9</v>
      </c>
    </row>
    <row r="711" spans="1:9" ht="36.5" x14ac:dyDescent="0.35">
      <c r="A711" s="5">
        <v>805011262</v>
      </c>
      <c r="B711" s="5" t="s">
        <v>10</v>
      </c>
      <c r="C711" s="5"/>
      <c r="D711" s="13">
        <v>1250854</v>
      </c>
      <c r="E711" s="14">
        <v>45226</v>
      </c>
      <c r="F711" s="6">
        <f>VLOOKUP(D711,'[1]cartera '!$D$2:F$925,3,0)</f>
        <v>45244</v>
      </c>
      <c r="G711" s="8">
        <v>-4100</v>
      </c>
      <c r="H711" s="15">
        <v>-4100</v>
      </c>
      <c r="I711" s="7" t="s">
        <v>9</v>
      </c>
    </row>
    <row r="712" spans="1:9" ht="36.5" x14ac:dyDescent="0.35">
      <c r="A712" s="5">
        <v>805011262</v>
      </c>
      <c r="B712" s="5" t="s">
        <v>10</v>
      </c>
      <c r="C712" s="5"/>
      <c r="D712" s="13">
        <v>1250853</v>
      </c>
      <c r="E712" s="14">
        <v>45226</v>
      </c>
      <c r="F712" s="6">
        <f>VLOOKUP(D712,'[1]cartera '!$D$2:F$925,3,0)</f>
        <v>45244</v>
      </c>
      <c r="G712" s="8">
        <v>-4100</v>
      </c>
      <c r="H712" s="15">
        <v>-4100</v>
      </c>
      <c r="I712" s="7" t="s">
        <v>9</v>
      </c>
    </row>
    <row r="713" spans="1:9" ht="36.5" x14ac:dyDescent="0.35">
      <c r="A713" s="5">
        <v>805011262</v>
      </c>
      <c r="B713" s="5" t="s">
        <v>10</v>
      </c>
      <c r="C713" s="5"/>
      <c r="D713" s="13">
        <v>1250853</v>
      </c>
      <c r="E713" s="14">
        <v>45226</v>
      </c>
      <c r="F713" s="6">
        <f>VLOOKUP(D713,'[1]cartera '!$D$2:F$925,3,0)</f>
        <v>45244</v>
      </c>
      <c r="G713" s="8">
        <v>85000</v>
      </c>
      <c r="H713" s="15">
        <v>83300</v>
      </c>
      <c r="I713" s="7" t="s">
        <v>9</v>
      </c>
    </row>
    <row r="714" spans="1:9" ht="36.5" x14ac:dyDescent="0.35">
      <c r="A714" s="5">
        <v>805011262</v>
      </c>
      <c r="B714" s="5" t="s">
        <v>10</v>
      </c>
      <c r="C714" s="5"/>
      <c r="D714" s="13">
        <v>1250852</v>
      </c>
      <c r="E714" s="14">
        <v>45226</v>
      </c>
      <c r="F714" s="6">
        <f>VLOOKUP(D714,'[1]cartera '!$D$2:F$925,3,0)</f>
        <v>45244</v>
      </c>
      <c r="G714" s="8">
        <v>85000</v>
      </c>
      <c r="H714" s="15">
        <v>83300</v>
      </c>
      <c r="I714" s="7" t="s">
        <v>9</v>
      </c>
    </row>
    <row r="715" spans="1:9" ht="36.5" x14ac:dyDescent="0.35">
      <c r="A715" s="5">
        <v>805011262</v>
      </c>
      <c r="B715" s="5" t="s">
        <v>10</v>
      </c>
      <c r="C715" s="5"/>
      <c r="D715" s="13">
        <v>1250851</v>
      </c>
      <c r="E715" s="14">
        <v>45226</v>
      </c>
      <c r="F715" s="6">
        <f>VLOOKUP(D715,'[1]cartera '!$D$2:F$925,3,0)</f>
        <v>45244</v>
      </c>
      <c r="G715" s="8">
        <v>85000</v>
      </c>
      <c r="H715" s="15">
        <v>83300</v>
      </c>
      <c r="I715" s="7" t="s">
        <v>9</v>
      </c>
    </row>
    <row r="716" spans="1:9" ht="36.5" x14ac:dyDescent="0.35">
      <c r="A716" s="5">
        <v>805011262</v>
      </c>
      <c r="B716" s="5" t="s">
        <v>10</v>
      </c>
      <c r="C716" s="5"/>
      <c r="D716" s="13">
        <v>1250850</v>
      </c>
      <c r="E716" s="14">
        <v>45226</v>
      </c>
      <c r="F716" s="6">
        <f>VLOOKUP(D716,'[1]cartera '!$D$2:F$925,3,0)</f>
        <v>45244</v>
      </c>
      <c r="G716" s="8">
        <v>-16400</v>
      </c>
      <c r="H716" s="15">
        <v>-16400</v>
      </c>
      <c r="I716" s="7" t="s">
        <v>9</v>
      </c>
    </row>
    <row r="717" spans="1:9" ht="36.5" x14ac:dyDescent="0.35">
      <c r="A717" s="5">
        <v>805011262</v>
      </c>
      <c r="B717" s="5" t="s">
        <v>10</v>
      </c>
      <c r="C717" s="5"/>
      <c r="D717" s="13">
        <v>1250783</v>
      </c>
      <c r="E717" s="14">
        <v>45226</v>
      </c>
      <c r="F717" s="6">
        <f>VLOOKUP(D717,'[1]cartera '!$D$2:F$925,3,0)</f>
        <v>45244</v>
      </c>
      <c r="G717" s="8">
        <v>85000</v>
      </c>
      <c r="H717" s="15">
        <v>83300</v>
      </c>
      <c r="I717" s="7" t="s">
        <v>9</v>
      </c>
    </row>
    <row r="718" spans="1:9" ht="36.5" x14ac:dyDescent="0.35">
      <c r="A718" s="5">
        <v>805011262</v>
      </c>
      <c r="B718" s="5" t="s">
        <v>10</v>
      </c>
      <c r="C718" s="5"/>
      <c r="D718" s="13">
        <v>1250783</v>
      </c>
      <c r="E718" s="14">
        <v>45226</v>
      </c>
      <c r="F718" s="6">
        <f>VLOOKUP(D718,'[1]cartera '!$D$2:F$925,3,0)</f>
        <v>45244</v>
      </c>
      <c r="G718" s="8">
        <v>-4100</v>
      </c>
      <c r="H718" s="15">
        <v>-4100</v>
      </c>
      <c r="I718" s="7" t="s">
        <v>9</v>
      </c>
    </row>
    <row r="719" spans="1:9" ht="36.5" x14ac:dyDescent="0.35">
      <c r="A719" s="5">
        <v>805011262</v>
      </c>
      <c r="B719" s="5" t="s">
        <v>10</v>
      </c>
      <c r="C719" s="5"/>
      <c r="D719" s="13">
        <v>1250782</v>
      </c>
      <c r="E719" s="14">
        <v>45226</v>
      </c>
      <c r="F719" s="6">
        <f>VLOOKUP(D719,'[1]cartera '!$D$2:F$925,3,0)</f>
        <v>45244</v>
      </c>
      <c r="G719" s="8">
        <v>85000</v>
      </c>
      <c r="H719" s="15">
        <v>83300</v>
      </c>
      <c r="I719" s="7" t="s">
        <v>9</v>
      </c>
    </row>
    <row r="720" spans="1:9" ht="36.5" x14ac:dyDescent="0.35">
      <c r="A720" s="5">
        <v>805011262</v>
      </c>
      <c r="B720" s="5" t="s">
        <v>10</v>
      </c>
      <c r="C720" s="5"/>
      <c r="D720" s="13">
        <v>1250851</v>
      </c>
      <c r="E720" s="14">
        <v>45226</v>
      </c>
      <c r="F720" s="6">
        <f>VLOOKUP(D720,'[1]cartera '!$D$2:F$925,3,0)</f>
        <v>45244</v>
      </c>
      <c r="G720" s="8">
        <v>-4100</v>
      </c>
      <c r="H720" s="15">
        <v>-4100</v>
      </c>
      <c r="I720" s="7" t="s">
        <v>9</v>
      </c>
    </row>
    <row r="721" spans="1:9" ht="36.5" x14ac:dyDescent="0.35">
      <c r="A721" s="5">
        <v>805011262</v>
      </c>
      <c r="B721" s="5" t="s">
        <v>10</v>
      </c>
      <c r="C721" s="5"/>
      <c r="D721" s="13">
        <v>1252551</v>
      </c>
      <c r="E721" s="14">
        <v>45229</v>
      </c>
      <c r="F721" s="6">
        <f>VLOOKUP(D721,'[1]cartera '!$D$2:F$925,3,0)</f>
        <v>45244</v>
      </c>
      <c r="G721" s="8">
        <v>-4100</v>
      </c>
      <c r="H721" s="15">
        <v>-4100</v>
      </c>
      <c r="I721" s="7" t="s">
        <v>9</v>
      </c>
    </row>
    <row r="722" spans="1:9" ht="36.5" x14ac:dyDescent="0.35">
      <c r="A722" s="5">
        <v>805011262</v>
      </c>
      <c r="B722" s="5" t="s">
        <v>10</v>
      </c>
      <c r="C722" s="5"/>
      <c r="D722" s="13">
        <v>1252047</v>
      </c>
      <c r="E722" s="14">
        <v>45229</v>
      </c>
      <c r="F722" s="6">
        <f>VLOOKUP(D722,'[1]cartera '!$D$2:F$925,3,0)</f>
        <v>45244</v>
      </c>
      <c r="G722" s="8">
        <v>85000</v>
      </c>
      <c r="H722" s="15">
        <v>83300</v>
      </c>
      <c r="I722" s="7" t="s">
        <v>9</v>
      </c>
    </row>
    <row r="723" spans="1:9" ht="36.5" x14ac:dyDescent="0.35">
      <c r="A723" s="5">
        <v>805011262</v>
      </c>
      <c r="B723" s="5" t="s">
        <v>10</v>
      </c>
      <c r="C723" s="5"/>
      <c r="D723" s="13">
        <v>1252551</v>
      </c>
      <c r="E723" s="14">
        <v>45229</v>
      </c>
      <c r="F723" s="6">
        <f>VLOOKUP(D723,'[1]cartera '!$D$2:F$925,3,0)</f>
        <v>45244</v>
      </c>
      <c r="G723" s="8">
        <v>85000</v>
      </c>
      <c r="H723" s="15">
        <v>83300</v>
      </c>
      <c r="I723" s="7" t="s">
        <v>9</v>
      </c>
    </row>
    <row r="724" spans="1:9" ht="36.5" x14ac:dyDescent="0.35">
      <c r="A724" s="5">
        <v>805011262</v>
      </c>
      <c r="B724" s="5" t="s">
        <v>10</v>
      </c>
      <c r="C724" s="5"/>
      <c r="D724" s="13">
        <v>1259702</v>
      </c>
      <c r="E724" s="14">
        <v>45230</v>
      </c>
      <c r="F724" s="6">
        <f>VLOOKUP(D724,'[1]cartera '!$D$2:F$925,3,0)</f>
        <v>45244</v>
      </c>
      <c r="G724" s="8">
        <v>2846250</v>
      </c>
      <c r="H724" s="15">
        <v>2789325</v>
      </c>
      <c r="I724" s="7" t="s">
        <v>9</v>
      </c>
    </row>
    <row r="725" spans="1:9" ht="36.5" x14ac:dyDescent="0.35">
      <c r="A725" s="5">
        <v>805011262</v>
      </c>
      <c r="B725" s="5" t="s">
        <v>10</v>
      </c>
      <c r="C725" s="5"/>
      <c r="D725" s="13">
        <v>1259701</v>
      </c>
      <c r="E725" s="14">
        <v>45230</v>
      </c>
      <c r="F725" s="6">
        <f>VLOOKUP(D725,'[1]cartera '!$D$2:F$925,3,0)</f>
        <v>45244</v>
      </c>
      <c r="G725" s="8">
        <v>2846250</v>
      </c>
      <c r="H725" s="15">
        <v>2789325</v>
      </c>
      <c r="I725" s="7" t="s">
        <v>9</v>
      </c>
    </row>
    <row r="726" spans="1:9" ht="36.5" x14ac:dyDescent="0.35">
      <c r="A726" s="5">
        <v>805011262</v>
      </c>
      <c r="B726" s="5" t="s">
        <v>10</v>
      </c>
      <c r="C726" s="5"/>
      <c r="D726" s="13">
        <v>1260465</v>
      </c>
      <c r="E726" s="14">
        <v>45230</v>
      </c>
      <c r="F726" s="6">
        <f>VLOOKUP(D726,'[1]cartera '!$D$2:F$925,3,0)</f>
        <v>45244</v>
      </c>
      <c r="G726" s="8">
        <v>1313652</v>
      </c>
      <c r="H726" s="15">
        <v>1287379</v>
      </c>
      <c r="I726" s="7" t="s">
        <v>9</v>
      </c>
    </row>
    <row r="727" spans="1:9" ht="36.5" x14ac:dyDescent="0.35">
      <c r="A727" s="5">
        <v>805011262</v>
      </c>
      <c r="B727" s="5" t="s">
        <v>10</v>
      </c>
      <c r="C727" s="5"/>
      <c r="D727" s="13">
        <v>1260457</v>
      </c>
      <c r="E727" s="14">
        <v>45230</v>
      </c>
      <c r="F727" s="6">
        <f>VLOOKUP(D727,'[1]cartera '!$D$2:F$925,3,0)</f>
        <v>45244</v>
      </c>
      <c r="G727" s="8">
        <v>2846250</v>
      </c>
      <c r="H727" s="15">
        <v>2789325</v>
      </c>
      <c r="I727" s="7" t="s">
        <v>9</v>
      </c>
    </row>
    <row r="728" spans="1:9" ht="36.5" x14ac:dyDescent="0.35">
      <c r="A728" s="5">
        <v>805011262</v>
      </c>
      <c r="B728" s="5" t="s">
        <v>10</v>
      </c>
      <c r="C728" s="5"/>
      <c r="D728" s="13">
        <v>1260434</v>
      </c>
      <c r="E728" s="14">
        <v>45230</v>
      </c>
      <c r="F728" s="6">
        <f>VLOOKUP(D728,'[1]cartera '!$D$2:F$925,3,0)</f>
        <v>45244</v>
      </c>
      <c r="G728" s="8">
        <v>2846250</v>
      </c>
      <c r="H728" s="15">
        <v>2789325</v>
      </c>
      <c r="I728" s="7" t="s">
        <v>9</v>
      </c>
    </row>
    <row r="729" spans="1:9" ht="36.5" x14ac:dyDescent="0.35">
      <c r="A729" s="5">
        <v>805011262</v>
      </c>
      <c r="B729" s="5" t="s">
        <v>10</v>
      </c>
      <c r="C729" s="5"/>
      <c r="D729" s="13">
        <v>1260475</v>
      </c>
      <c r="E729" s="14">
        <v>45230</v>
      </c>
      <c r="F729" s="6">
        <f>VLOOKUP(D729,'[1]cartera '!$D$2:F$925,3,0)</f>
        <v>45244</v>
      </c>
      <c r="G729" s="8">
        <v>2846250</v>
      </c>
      <c r="H729" s="15">
        <v>2789325</v>
      </c>
      <c r="I729" s="7" t="s">
        <v>9</v>
      </c>
    </row>
    <row r="730" spans="1:9" ht="36.5" x14ac:dyDescent="0.35">
      <c r="A730" s="5">
        <v>805011262</v>
      </c>
      <c r="B730" s="5" t="s">
        <v>10</v>
      </c>
      <c r="C730" s="5"/>
      <c r="D730" s="13">
        <v>1254559</v>
      </c>
      <c r="E730" s="14">
        <v>45230</v>
      </c>
      <c r="F730" s="6">
        <f>VLOOKUP(D730,'[1]cartera '!$D$2:F$925,3,0)</f>
        <v>45244</v>
      </c>
      <c r="G730" s="8">
        <v>2846250</v>
      </c>
      <c r="H730" s="15">
        <v>2789325</v>
      </c>
      <c r="I730" s="7" t="s">
        <v>9</v>
      </c>
    </row>
    <row r="731" spans="1:9" ht="36.5" x14ac:dyDescent="0.35">
      <c r="A731" s="5">
        <v>805011262</v>
      </c>
      <c r="B731" s="5" t="s">
        <v>10</v>
      </c>
      <c r="C731" s="5"/>
      <c r="D731" s="13">
        <v>1259684</v>
      </c>
      <c r="E731" s="14">
        <v>45230</v>
      </c>
      <c r="F731" s="6">
        <f>VLOOKUP(D731,'[1]cartera '!$D$2:F$925,3,0)</f>
        <v>45244</v>
      </c>
      <c r="G731" s="8">
        <v>2846250</v>
      </c>
      <c r="H731" s="15">
        <v>2789325</v>
      </c>
      <c r="I731" s="7" t="s">
        <v>9</v>
      </c>
    </row>
    <row r="732" spans="1:9" ht="36.5" x14ac:dyDescent="0.35">
      <c r="A732" s="5">
        <v>805011262</v>
      </c>
      <c r="B732" s="5" t="s">
        <v>10</v>
      </c>
      <c r="C732" s="5"/>
      <c r="D732" s="13">
        <v>1260438</v>
      </c>
      <c r="E732" s="14">
        <v>45230</v>
      </c>
      <c r="F732" s="6">
        <f>VLOOKUP(D732,'[1]cartera '!$D$2:F$925,3,0)</f>
        <v>45244</v>
      </c>
      <c r="G732" s="8">
        <v>2846250</v>
      </c>
      <c r="H732" s="15">
        <v>2789325</v>
      </c>
      <c r="I732" s="7" t="s">
        <v>9</v>
      </c>
    </row>
    <row r="733" spans="1:9" ht="36.5" x14ac:dyDescent="0.35">
      <c r="A733" s="5">
        <v>805011262</v>
      </c>
      <c r="B733" s="5" t="s">
        <v>10</v>
      </c>
      <c r="C733" s="5"/>
      <c r="D733" s="13">
        <v>1260449</v>
      </c>
      <c r="E733" s="14">
        <v>45230</v>
      </c>
      <c r="F733" s="6">
        <f>VLOOKUP(D733,'[1]cartera '!$D$2:F$925,3,0)</f>
        <v>45244</v>
      </c>
      <c r="G733" s="8">
        <v>2846250</v>
      </c>
      <c r="H733" s="15">
        <v>2789325</v>
      </c>
      <c r="I733" s="7" t="s">
        <v>9</v>
      </c>
    </row>
    <row r="734" spans="1:9" ht="36.5" x14ac:dyDescent="0.35">
      <c r="A734" s="5">
        <v>805011262</v>
      </c>
      <c r="B734" s="5" t="s">
        <v>10</v>
      </c>
      <c r="C734" s="5"/>
      <c r="D734" s="13">
        <v>1260448</v>
      </c>
      <c r="E734" s="14">
        <v>45230</v>
      </c>
      <c r="F734" s="6">
        <f>VLOOKUP(D734,'[1]cartera '!$D$2:F$925,3,0)</f>
        <v>45244</v>
      </c>
      <c r="G734" s="8">
        <v>2846250</v>
      </c>
      <c r="H734" s="15">
        <v>2789325</v>
      </c>
      <c r="I734" s="7" t="s">
        <v>9</v>
      </c>
    </row>
    <row r="735" spans="1:9" ht="36.5" x14ac:dyDescent="0.35">
      <c r="A735" s="5">
        <v>805011262</v>
      </c>
      <c r="B735" s="5" t="s">
        <v>10</v>
      </c>
      <c r="C735" s="5"/>
      <c r="D735" s="13">
        <v>1260447</v>
      </c>
      <c r="E735" s="14">
        <v>45230</v>
      </c>
      <c r="F735" s="6">
        <f>VLOOKUP(D735,'[1]cartera '!$D$2:F$925,3,0)</f>
        <v>45244</v>
      </c>
      <c r="G735" s="8">
        <v>2846250</v>
      </c>
      <c r="H735" s="15">
        <v>2789325</v>
      </c>
      <c r="I735" s="7" t="s">
        <v>9</v>
      </c>
    </row>
    <row r="736" spans="1:9" ht="36.5" x14ac:dyDescent="0.35">
      <c r="A736" s="5">
        <v>805011262</v>
      </c>
      <c r="B736" s="5" t="s">
        <v>10</v>
      </c>
      <c r="C736" s="5"/>
      <c r="D736" s="13">
        <v>1260446</v>
      </c>
      <c r="E736" s="14">
        <v>45230</v>
      </c>
      <c r="F736" s="6">
        <f>VLOOKUP(D736,'[1]cartera '!$D$2:F$925,3,0)</f>
        <v>45244</v>
      </c>
      <c r="G736" s="8">
        <v>2846250</v>
      </c>
      <c r="H736" s="15">
        <v>2789325</v>
      </c>
      <c r="I736" s="7" t="s">
        <v>9</v>
      </c>
    </row>
    <row r="737" spans="1:9" ht="36.5" x14ac:dyDescent="0.35">
      <c r="A737" s="5">
        <v>805011262</v>
      </c>
      <c r="B737" s="5" t="s">
        <v>10</v>
      </c>
      <c r="C737" s="5"/>
      <c r="D737" s="13">
        <v>1260445</v>
      </c>
      <c r="E737" s="14">
        <v>45230</v>
      </c>
      <c r="F737" s="6">
        <f>VLOOKUP(D737,'[1]cartera '!$D$2:F$925,3,0)</f>
        <v>45244</v>
      </c>
      <c r="G737" s="8">
        <v>2846250</v>
      </c>
      <c r="H737" s="15">
        <v>2789325</v>
      </c>
      <c r="I737" s="7" t="s">
        <v>9</v>
      </c>
    </row>
    <row r="738" spans="1:9" ht="36.5" x14ac:dyDescent="0.35">
      <c r="A738" s="5">
        <v>805011262</v>
      </c>
      <c r="B738" s="5" t="s">
        <v>10</v>
      </c>
      <c r="C738" s="5"/>
      <c r="D738" s="13">
        <v>1260444</v>
      </c>
      <c r="E738" s="14">
        <v>45230</v>
      </c>
      <c r="F738" s="6">
        <f>VLOOKUP(D738,'[1]cartera '!$D$2:F$925,3,0)</f>
        <v>45244</v>
      </c>
      <c r="G738" s="8">
        <v>2846250</v>
      </c>
      <c r="H738" s="15">
        <v>2789325</v>
      </c>
      <c r="I738" s="7" t="s">
        <v>9</v>
      </c>
    </row>
    <row r="739" spans="1:9" ht="36.5" x14ac:dyDescent="0.35">
      <c r="A739" s="5">
        <v>805011262</v>
      </c>
      <c r="B739" s="5" t="s">
        <v>10</v>
      </c>
      <c r="C739" s="5"/>
      <c r="D739" s="13">
        <v>1260443</v>
      </c>
      <c r="E739" s="14">
        <v>45230</v>
      </c>
      <c r="F739" s="6">
        <f>VLOOKUP(D739,'[1]cartera '!$D$2:F$925,3,0)</f>
        <v>45244</v>
      </c>
      <c r="G739" s="8">
        <v>2846250</v>
      </c>
      <c r="H739" s="15">
        <v>2789325</v>
      </c>
      <c r="I739" s="7" t="s">
        <v>9</v>
      </c>
    </row>
    <row r="740" spans="1:9" ht="36.5" x14ac:dyDescent="0.35">
      <c r="A740" s="5">
        <v>805011262</v>
      </c>
      <c r="B740" s="5" t="s">
        <v>10</v>
      </c>
      <c r="C740" s="5"/>
      <c r="D740" s="13">
        <v>1260442</v>
      </c>
      <c r="E740" s="14">
        <v>45230</v>
      </c>
      <c r="F740" s="6">
        <f>VLOOKUP(D740,'[1]cartera '!$D$2:F$925,3,0)</f>
        <v>45244</v>
      </c>
      <c r="G740" s="8">
        <v>2846250</v>
      </c>
      <c r="H740" s="15">
        <v>2789325</v>
      </c>
      <c r="I740" s="7" t="s">
        <v>9</v>
      </c>
    </row>
    <row r="741" spans="1:9" ht="36.5" x14ac:dyDescent="0.35">
      <c r="A741" s="5">
        <v>805011262</v>
      </c>
      <c r="B741" s="5" t="s">
        <v>10</v>
      </c>
      <c r="C741" s="5"/>
      <c r="D741" s="13">
        <v>1260441</v>
      </c>
      <c r="E741" s="14">
        <v>45230</v>
      </c>
      <c r="F741" s="6">
        <f>VLOOKUP(D741,'[1]cartera '!$D$2:F$925,3,0)</f>
        <v>45244</v>
      </c>
      <c r="G741" s="8">
        <v>2846250</v>
      </c>
      <c r="H741" s="15">
        <v>2789325</v>
      </c>
      <c r="I741" s="7" t="s">
        <v>9</v>
      </c>
    </row>
    <row r="742" spans="1:9" ht="36.5" x14ac:dyDescent="0.35">
      <c r="A742" s="5">
        <v>805011262</v>
      </c>
      <c r="B742" s="5" t="s">
        <v>10</v>
      </c>
      <c r="C742" s="5"/>
      <c r="D742" s="13">
        <v>1260439</v>
      </c>
      <c r="E742" s="14">
        <v>45230</v>
      </c>
      <c r="F742" s="6">
        <f>VLOOKUP(D742,'[1]cartera '!$D$2:F$925,3,0)</f>
        <v>45244</v>
      </c>
      <c r="G742" s="8">
        <v>2846250</v>
      </c>
      <c r="H742" s="15">
        <v>2789325</v>
      </c>
      <c r="I742" s="7" t="s">
        <v>9</v>
      </c>
    </row>
    <row r="743" spans="1:9" ht="36.5" x14ac:dyDescent="0.35">
      <c r="A743" s="5">
        <v>805011262</v>
      </c>
      <c r="B743" s="5" t="s">
        <v>10</v>
      </c>
      <c r="C743" s="5"/>
      <c r="D743" s="13">
        <v>1260452</v>
      </c>
      <c r="E743" s="14">
        <v>45230</v>
      </c>
      <c r="F743" s="6">
        <f>VLOOKUP(D743,'[1]cartera '!$D$2:F$925,3,0)</f>
        <v>45244</v>
      </c>
      <c r="G743" s="8">
        <v>2846250</v>
      </c>
      <c r="H743" s="15">
        <v>2789325</v>
      </c>
      <c r="I743" s="7" t="s">
        <v>9</v>
      </c>
    </row>
    <row r="744" spans="1:9" ht="36.5" x14ac:dyDescent="0.35">
      <c r="A744" s="5">
        <v>805011262</v>
      </c>
      <c r="B744" s="5" t="s">
        <v>10</v>
      </c>
      <c r="C744" s="5"/>
      <c r="D744" s="13">
        <v>1260437</v>
      </c>
      <c r="E744" s="14">
        <v>45230</v>
      </c>
      <c r="F744" s="6">
        <f>VLOOKUP(D744,'[1]cartera '!$D$2:F$925,3,0)</f>
        <v>45244</v>
      </c>
      <c r="G744" s="8">
        <v>1313652</v>
      </c>
      <c r="H744" s="15">
        <v>1287379</v>
      </c>
      <c r="I744" s="7" t="s">
        <v>9</v>
      </c>
    </row>
    <row r="745" spans="1:9" ht="36.5" x14ac:dyDescent="0.35">
      <c r="A745" s="5">
        <v>805011262</v>
      </c>
      <c r="B745" s="5" t="s">
        <v>10</v>
      </c>
      <c r="C745" s="5"/>
      <c r="D745" s="13">
        <v>1260436</v>
      </c>
      <c r="E745" s="14">
        <v>45230</v>
      </c>
      <c r="F745" s="6">
        <f>VLOOKUP(D745,'[1]cartera '!$D$2:F$925,3,0)</f>
        <v>45244</v>
      </c>
      <c r="G745" s="8">
        <v>2846250</v>
      </c>
      <c r="H745" s="15">
        <v>2789325</v>
      </c>
      <c r="I745" s="7" t="s">
        <v>9</v>
      </c>
    </row>
    <row r="746" spans="1:9" ht="36.5" x14ac:dyDescent="0.35">
      <c r="A746" s="5">
        <v>805011262</v>
      </c>
      <c r="B746" s="5" t="s">
        <v>10</v>
      </c>
      <c r="C746" s="5"/>
      <c r="D746" s="13">
        <v>1260435</v>
      </c>
      <c r="E746" s="14">
        <v>45230</v>
      </c>
      <c r="F746" s="6">
        <f>VLOOKUP(D746,'[1]cartera '!$D$2:F$925,3,0)</f>
        <v>45244</v>
      </c>
      <c r="G746" s="8">
        <v>2846250</v>
      </c>
      <c r="H746" s="15">
        <v>2789325</v>
      </c>
      <c r="I746" s="7" t="s">
        <v>9</v>
      </c>
    </row>
    <row r="747" spans="1:9" ht="36.5" x14ac:dyDescent="0.35">
      <c r="A747" s="5">
        <v>805011262</v>
      </c>
      <c r="B747" s="5" t="s">
        <v>10</v>
      </c>
      <c r="C747" s="5"/>
      <c r="D747" s="13">
        <v>1260440</v>
      </c>
      <c r="E747" s="14">
        <v>45230</v>
      </c>
      <c r="F747" s="6">
        <f>VLOOKUP(D747,'[1]cartera '!$D$2:F$925,3,0)</f>
        <v>45244</v>
      </c>
      <c r="G747" s="8">
        <v>2846250</v>
      </c>
      <c r="H747" s="15">
        <v>2789325</v>
      </c>
      <c r="I747" s="7" t="s">
        <v>9</v>
      </c>
    </row>
    <row r="748" spans="1:9" ht="36.5" x14ac:dyDescent="0.35">
      <c r="A748" s="5">
        <v>805011262</v>
      </c>
      <c r="B748" s="5" t="s">
        <v>10</v>
      </c>
      <c r="C748" s="5"/>
      <c r="D748" s="13">
        <v>1260450</v>
      </c>
      <c r="E748" s="14">
        <v>45230</v>
      </c>
      <c r="F748" s="6">
        <f>VLOOKUP(D748,'[1]cartera '!$D$2:F$925,3,0)</f>
        <v>45244</v>
      </c>
      <c r="G748" s="8">
        <v>2846250</v>
      </c>
      <c r="H748" s="15">
        <v>2789325</v>
      </c>
      <c r="I748" s="7" t="s">
        <v>9</v>
      </c>
    </row>
    <row r="749" spans="1:9" ht="36.5" x14ac:dyDescent="0.35">
      <c r="A749" s="5">
        <v>805011262</v>
      </c>
      <c r="B749" s="5" t="s">
        <v>10</v>
      </c>
      <c r="C749" s="5"/>
      <c r="D749" s="13">
        <v>1260451</v>
      </c>
      <c r="E749" s="14">
        <v>45230</v>
      </c>
      <c r="F749" s="6">
        <f>VLOOKUP(D749,'[1]cartera '!$D$2:F$925,3,0)</f>
        <v>45244</v>
      </c>
      <c r="G749" s="8">
        <v>437884</v>
      </c>
      <c r="H749" s="15">
        <v>429126</v>
      </c>
      <c r="I749" s="7" t="s">
        <v>9</v>
      </c>
    </row>
    <row r="750" spans="1:9" ht="36.5" x14ac:dyDescent="0.35">
      <c r="A750" s="5">
        <v>805011262</v>
      </c>
      <c r="B750" s="5" t="s">
        <v>10</v>
      </c>
      <c r="C750" s="5"/>
      <c r="D750" s="13">
        <v>1261170</v>
      </c>
      <c r="E750" s="14">
        <v>45230</v>
      </c>
      <c r="F750" s="6">
        <f>VLOOKUP(D750,'[1]cartera '!$D$2:F$925,3,0)</f>
        <v>45244</v>
      </c>
      <c r="G750" s="8">
        <v>2846250</v>
      </c>
      <c r="H750" s="15">
        <v>2789325</v>
      </c>
      <c r="I750" s="7" t="s">
        <v>9</v>
      </c>
    </row>
    <row r="751" spans="1:9" ht="36.5" x14ac:dyDescent="0.35">
      <c r="A751" s="5">
        <v>805011262</v>
      </c>
      <c r="B751" s="5" t="s">
        <v>10</v>
      </c>
      <c r="C751" s="5"/>
      <c r="D751" s="13">
        <v>1261169</v>
      </c>
      <c r="E751" s="14">
        <v>45230</v>
      </c>
      <c r="F751" s="6">
        <f>VLOOKUP(D751,'[1]cartera '!$D$2:F$925,3,0)</f>
        <v>45244</v>
      </c>
      <c r="G751" s="8">
        <v>2846250</v>
      </c>
      <c r="H751" s="15">
        <v>2789325</v>
      </c>
      <c r="I751" s="7" t="s">
        <v>9</v>
      </c>
    </row>
    <row r="752" spans="1:9" ht="36.5" x14ac:dyDescent="0.35">
      <c r="A752" s="5">
        <v>805011262</v>
      </c>
      <c r="B752" s="5" t="s">
        <v>10</v>
      </c>
      <c r="C752" s="5"/>
      <c r="D752" s="13">
        <v>1260456</v>
      </c>
      <c r="E752" s="14">
        <v>45230</v>
      </c>
      <c r="F752" s="6">
        <f>VLOOKUP(D752,'[1]cartera '!$D$2:F$925,3,0)</f>
        <v>45244</v>
      </c>
      <c r="G752" s="8">
        <v>2846250</v>
      </c>
      <c r="H752" s="15">
        <v>2789325</v>
      </c>
      <c r="I752" s="7" t="s">
        <v>9</v>
      </c>
    </row>
    <row r="753" spans="1:9" ht="36.5" x14ac:dyDescent="0.35">
      <c r="A753" s="5">
        <v>805011262</v>
      </c>
      <c r="B753" s="5" t="s">
        <v>10</v>
      </c>
      <c r="C753" s="5"/>
      <c r="D753" s="13">
        <v>1260455</v>
      </c>
      <c r="E753" s="14">
        <v>45230</v>
      </c>
      <c r="F753" s="6">
        <f>VLOOKUP(D753,'[1]cartera '!$D$2:F$925,3,0)</f>
        <v>45244</v>
      </c>
      <c r="G753" s="8">
        <v>2846250</v>
      </c>
      <c r="H753" s="15">
        <v>2789325</v>
      </c>
      <c r="I753" s="7" t="s">
        <v>9</v>
      </c>
    </row>
    <row r="754" spans="1:9" ht="36.5" x14ac:dyDescent="0.35">
      <c r="A754" s="5">
        <v>805011262</v>
      </c>
      <c r="B754" s="5" t="s">
        <v>10</v>
      </c>
      <c r="C754" s="5"/>
      <c r="D754" s="13">
        <v>1260454</v>
      </c>
      <c r="E754" s="14">
        <v>45230</v>
      </c>
      <c r="F754" s="6">
        <f>VLOOKUP(D754,'[1]cartera '!$D$2:F$925,3,0)</f>
        <v>45244</v>
      </c>
      <c r="G754" s="8">
        <v>2846250</v>
      </c>
      <c r="H754" s="15">
        <v>2789325</v>
      </c>
      <c r="I754" s="7" t="s">
        <v>9</v>
      </c>
    </row>
    <row r="755" spans="1:9" ht="36.5" x14ac:dyDescent="0.35">
      <c r="A755" s="5">
        <v>805011262</v>
      </c>
      <c r="B755" s="5" t="s">
        <v>10</v>
      </c>
      <c r="C755" s="5"/>
      <c r="D755" s="13">
        <v>1260453</v>
      </c>
      <c r="E755" s="14">
        <v>45230</v>
      </c>
      <c r="F755" s="6">
        <f>VLOOKUP(D755,'[1]cartera '!$D$2:F$925,3,0)</f>
        <v>45244</v>
      </c>
      <c r="G755" s="8">
        <v>2846250</v>
      </c>
      <c r="H755" s="15">
        <v>2789325</v>
      </c>
      <c r="I755" s="7" t="s">
        <v>9</v>
      </c>
    </row>
    <row r="756" spans="1:9" ht="36.5" x14ac:dyDescent="0.35">
      <c r="A756" s="5">
        <v>805011262</v>
      </c>
      <c r="B756" s="5" t="s">
        <v>10</v>
      </c>
      <c r="C756" s="5"/>
      <c r="D756" s="13">
        <v>1260468</v>
      </c>
      <c r="E756" s="14">
        <v>45230</v>
      </c>
      <c r="F756" s="6">
        <f>VLOOKUP(D756,'[1]cartera '!$D$2:F$925,3,0)</f>
        <v>45244</v>
      </c>
      <c r="G756" s="8">
        <v>2846250</v>
      </c>
      <c r="H756" s="15">
        <v>2789325</v>
      </c>
      <c r="I756" s="7" t="s">
        <v>9</v>
      </c>
    </row>
    <row r="757" spans="1:9" ht="36.5" x14ac:dyDescent="0.35">
      <c r="A757" s="5">
        <v>805011262</v>
      </c>
      <c r="B757" s="5" t="s">
        <v>10</v>
      </c>
      <c r="C757" s="5"/>
      <c r="D757" s="13">
        <v>1260480</v>
      </c>
      <c r="E757" s="14">
        <v>45230</v>
      </c>
      <c r="F757" s="6">
        <f>VLOOKUP(D757,'[1]cartera '!$D$2:F$925,3,0)</f>
        <v>45244</v>
      </c>
      <c r="G757" s="8">
        <v>1532594</v>
      </c>
      <c r="H757" s="15">
        <v>1501942</v>
      </c>
      <c r="I757" s="7" t="s">
        <v>9</v>
      </c>
    </row>
    <row r="758" spans="1:9" ht="36.5" x14ac:dyDescent="0.35">
      <c r="A758" s="5">
        <v>805011262</v>
      </c>
      <c r="B758" s="5" t="s">
        <v>10</v>
      </c>
      <c r="C758" s="5"/>
      <c r="D758" s="13">
        <v>1260479</v>
      </c>
      <c r="E758" s="14">
        <v>45230</v>
      </c>
      <c r="F758" s="6">
        <f>VLOOKUP(D758,'[1]cartera '!$D$2:F$925,3,0)</f>
        <v>45244</v>
      </c>
      <c r="G758" s="8">
        <v>2846250</v>
      </c>
      <c r="H758" s="15">
        <v>2789325</v>
      </c>
      <c r="I758" s="7" t="s">
        <v>9</v>
      </c>
    </row>
    <row r="759" spans="1:9" ht="36.5" x14ac:dyDescent="0.35">
      <c r="A759" s="5">
        <v>805011262</v>
      </c>
      <c r="B759" s="5" t="s">
        <v>10</v>
      </c>
      <c r="C759" s="5"/>
      <c r="D759" s="13">
        <v>1260478</v>
      </c>
      <c r="E759" s="14">
        <v>45230</v>
      </c>
      <c r="F759" s="6">
        <f>VLOOKUP(D759,'[1]cartera '!$D$2:F$925,3,0)</f>
        <v>45244</v>
      </c>
      <c r="G759" s="8">
        <v>2846250</v>
      </c>
      <c r="H759" s="15">
        <v>2789325</v>
      </c>
      <c r="I759" s="7" t="s">
        <v>9</v>
      </c>
    </row>
    <row r="760" spans="1:9" ht="36.5" x14ac:dyDescent="0.35">
      <c r="A760" s="5">
        <v>805011262</v>
      </c>
      <c r="B760" s="5" t="s">
        <v>10</v>
      </c>
      <c r="C760" s="5"/>
      <c r="D760" s="13">
        <v>1260477</v>
      </c>
      <c r="E760" s="14">
        <v>45230</v>
      </c>
      <c r="F760" s="6">
        <f>VLOOKUP(D760,'[1]cartera '!$D$2:F$925,3,0)</f>
        <v>45244</v>
      </c>
      <c r="G760" s="8">
        <v>1313652</v>
      </c>
      <c r="H760" s="15">
        <v>1287379</v>
      </c>
      <c r="I760" s="7" t="s">
        <v>9</v>
      </c>
    </row>
    <row r="761" spans="1:9" ht="36.5" x14ac:dyDescent="0.35">
      <c r="A761" s="5">
        <v>805011262</v>
      </c>
      <c r="B761" s="5" t="s">
        <v>10</v>
      </c>
      <c r="C761" s="5"/>
      <c r="D761" s="13">
        <v>1260476</v>
      </c>
      <c r="E761" s="14">
        <v>45230</v>
      </c>
      <c r="F761" s="6">
        <f>VLOOKUP(D761,'[1]cartera '!$D$2:F$925,3,0)</f>
        <v>45244</v>
      </c>
      <c r="G761" s="8">
        <v>2846250</v>
      </c>
      <c r="H761" s="15">
        <v>2789325</v>
      </c>
      <c r="I761" s="7" t="s">
        <v>9</v>
      </c>
    </row>
    <row r="762" spans="1:9" ht="36.5" x14ac:dyDescent="0.35">
      <c r="A762" s="5">
        <v>805011262</v>
      </c>
      <c r="B762" s="5" t="s">
        <v>10</v>
      </c>
      <c r="C762" s="5"/>
      <c r="D762" s="13">
        <v>1260474</v>
      </c>
      <c r="E762" s="14">
        <v>45230</v>
      </c>
      <c r="F762" s="6">
        <f>VLOOKUP(D762,'[1]cartera '!$D$2:F$925,3,0)</f>
        <v>45244</v>
      </c>
      <c r="G762" s="8">
        <v>2846250</v>
      </c>
      <c r="H762" s="15">
        <v>2789325</v>
      </c>
      <c r="I762" s="7" t="s">
        <v>9</v>
      </c>
    </row>
    <row r="763" spans="1:9" ht="36.5" x14ac:dyDescent="0.35">
      <c r="A763" s="5">
        <v>805011262</v>
      </c>
      <c r="B763" s="5" t="s">
        <v>10</v>
      </c>
      <c r="C763" s="5"/>
      <c r="D763" s="13">
        <v>1260473</v>
      </c>
      <c r="E763" s="14">
        <v>45230</v>
      </c>
      <c r="F763" s="6">
        <f>VLOOKUP(D763,'[1]cartera '!$D$2:F$925,3,0)</f>
        <v>45244</v>
      </c>
      <c r="G763" s="8">
        <v>2846250</v>
      </c>
      <c r="H763" s="15">
        <v>2789325</v>
      </c>
      <c r="I763" s="7" t="s">
        <v>9</v>
      </c>
    </row>
    <row r="764" spans="1:9" ht="36.5" x14ac:dyDescent="0.35">
      <c r="A764" s="5">
        <v>805011262</v>
      </c>
      <c r="B764" s="5" t="s">
        <v>10</v>
      </c>
      <c r="C764" s="5"/>
      <c r="D764" s="13">
        <v>1260472</v>
      </c>
      <c r="E764" s="14">
        <v>45230</v>
      </c>
      <c r="F764" s="6">
        <f>VLOOKUP(D764,'[1]cartera '!$D$2:F$925,3,0)</f>
        <v>45244</v>
      </c>
      <c r="G764" s="8">
        <v>2846250</v>
      </c>
      <c r="H764" s="15">
        <v>2789325</v>
      </c>
      <c r="I764" s="7" t="s">
        <v>9</v>
      </c>
    </row>
    <row r="765" spans="1:9" ht="36.5" x14ac:dyDescent="0.35">
      <c r="A765" s="5">
        <v>805011262</v>
      </c>
      <c r="B765" s="5" t="s">
        <v>10</v>
      </c>
      <c r="C765" s="5"/>
      <c r="D765" s="13">
        <v>1260471</v>
      </c>
      <c r="E765" s="14">
        <v>45230</v>
      </c>
      <c r="F765" s="6">
        <f>VLOOKUP(D765,'[1]cartera '!$D$2:F$925,3,0)</f>
        <v>45244</v>
      </c>
      <c r="G765" s="8">
        <v>2846250</v>
      </c>
      <c r="H765" s="15">
        <v>2789325</v>
      </c>
      <c r="I765" s="7" t="s">
        <v>9</v>
      </c>
    </row>
    <row r="766" spans="1:9" ht="36.5" x14ac:dyDescent="0.35">
      <c r="A766" s="5">
        <v>805011262</v>
      </c>
      <c r="B766" s="5" t="s">
        <v>10</v>
      </c>
      <c r="C766" s="5"/>
      <c r="D766" s="13">
        <v>1260469</v>
      </c>
      <c r="E766" s="14">
        <v>45230</v>
      </c>
      <c r="F766" s="6">
        <f>VLOOKUP(D766,'[1]cartera '!$D$2:F$925,3,0)</f>
        <v>45244</v>
      </c>
      <c r="G766" s="8">
        <v>2846250</v>
      </c>
      <c r="H766" s="15">
        <v>2789325</v>
      </c>
      <c r="I766" s="7" t="s">
        <v>9</v>
      </c>
    </row>
    <row r="767" spans="1:9" ht="36.5" x14ac:dyDescent="0.35">
      <c r="A767" s="5">
        <v>805011262</v>
      </c>
      <c r="B767" s="5" t="s">
        <v>10</v>
      </c>
      <c r="C767" s="5"/>
      <c r="D767" s="13">
        <v>1260483</v>
      </c>
      <c r="E767" s="14">
        <v>45230</v>
      </c>
      <c r="F767" s="6">
        <f>VLOOKUP(D767,'[1]cartera '!$D$2:F$925,3,0)</f>
        <v>45244</v>
      </c>
      <c r="G767" s="8">
        <v>2846250</v>
      </c>
      <c r="H767" s="15">
        <v>2789325</v>
      </c>
      <c r="I767" s="7" t="s">
        <v>9</v>
      </c>
    </row>
    <row r="768" spans="1:9" ht="36.5" x14ac:dyDescent="0.35">
      <c r="A768" s="5">
        <v>805011262</v>
      </c>
      <c r="B768" s="5" t="s">
        <v>10</v>
      </c>
      <c r="C768" s="5"/>
      <c r="D768" s="13">
        <v>1260467</v>
      </c>
      <c r="E768" s="14">
        <v>45230</v>
      </c>
      <c r="F768" s="6">
        <f>VLOOKUP(D768,'[1]cartera '!$D$2:F$925,3,0)</f>
        <v>45244</v>
      </c>
      <c r="G768" s="8">
        <v>2846250</v>
      </c>
      <c r="H768" s="15">
        <v>2789325</v>
      </c>
      <c r="I768" s="7" t="s">
        <v>9</v>
      </c>
    </row>
    <row r="769" spans="1:9" ht="36.5" x14ac:dyDescent="0.35">
      <c r="A769" s="5">
        <v>805011262</v>
      </c>
      <c r="B769" s="5" t="s">
        <v>10</v>
      </c>
      <c r="C769" s="5"/>
      <c r="D769" s="13">
        <v>1260466</v>
      </c>
      <c r="E769" s="14">
        <v>45230</v>
      </c>
      <c r="F769" s="6">
        <f>VLOOKUP(D769,'[1]cartera '!$D$2:F$925,3,0)</f>
        <v>45244</v>
      </c>
      <c r="G769" s="8">
        <v>2846250</v>
      </c>
      <c r="H769" s="15">
        <v>2789325</v>
      </c>
      <c r="I769" s="7" t="s">
        <v>9</v>
      </c>
    </row>
    <row r="770" spans="1:9" ht="36.5" x14ac:dyDescent="0.35">
      <c r="A770" s="5">
        <v>805011262</v>
      </c>
      <c r="B770" s="5" t="s">
        <v>10</v>
      </c>
      <c r="C770" s="5"/>
      <c r="D770" s="13">
        <v>1256463</v>
      </c>
      <c r="E770" s="14">
        <v>45230</v>
      </c>
      <c r="F770" s="6">
        <f>VLOOKUP(D770,'[1]cartera '!$D$2:F$925,3,0)</f>
        <v>45244</v>
      </c>
      <c r="G770" s="8">
        <v>85000</v>
      </c>
      <c r="H770" s="15">
        <v>83300</v>
      </c>
      <c r="I770" s="7" t="s">
        <v>9</v>
      </c>
    </row>
    <row r="771" spans="1:9" ht="36.5" x14ac:dyDescent="0.35">
      <c r="A771" s="5">
        <v>805011262</v>
      </c>
      <c r="B771" s="5" t="s">
        <v>10</v>
      </c>
      <c r="C771" s="5"/>
      <c r="D771" s="13">
        <v>1260470</v>
      </c>
      <c r="E771" s="14">
        <v>45230</v>
      </c>
      <c r="F771" s="6">
        <f>VLOOKUP(D771,'[1]cartera '!$D$2:F$925,3,0)</f>
        <v>45244</v>
      </c>
      <c r="G771" s="8">
        <v>2846250</v>
      </c>
      <c r="H771" s="15">
        <v>2789325</v>
      </c>
      <c r="I771" s="7" t="s">
        <v>9</v>
      </c>
    </row>
    <row r="772" spans="1:9" ht="36.5" x14ac:dyDescent="0.35">
      <c r="A772" s="5">
        <v>805011262</v>
      </c>
      <c r="B772" s="5" t="s">
        <v>10</v>
      </c>
      <c r="C772" s="5"/>
      <c r="D772" s="13">
        <v>1260481</v>
      </c>
      <c r="E772" s="14">
        <v>45230</v>
      </c>
      <c r="F772" s="6">
        <f>VLOOKUP(D772,'[1]cartera '!$D$2:F$925,3,0)</f>
        <v>45244</v>
      </c>
      <c r="G772" s="8">
        <v>2846250</v>
      </c>
      <c r="H772" s="15">
        <v>2789325</v>
      </c>
      <c r="I772" s="7" t="s">
        <v>9</v>
      </c>
    </row>
    <row r="773" spans="1:9" ht="36.5" x14ac:dyDescent="0.35">
      <c r="A773" s="5">
        <v>805011262</v>
      </c>
      <c r="B773" s="5" t="s">
        <v>10</v>
      </c>
      <c r="C773" s="5"/>
      <c r="D773" s="13">
        <v>1260482</v>
      </c>
      <c r="E773" s="14">
        <v>45230</v>
      </c>
      <c r="F773" s="6">
        <f>VLOOKUP(D773,'[1]cartera '!$D$2:F$925,3,0)</f>
        <v>45244</v>
      </c>
      <c r="G773" s="8">
        <v>2846250</v>
      </c>
      <c r="H773" s="15">
        <v>2789325</v>
      </c>
      <c r="I773" s="7" t="s">
        <v>9</v>
      </c>
    </row>
    <row r="774" spans="1:9" ht="36.5" x14ac:dyDescent="0.35">
      <c r="A774" s="5">
        <v>805011262</v>
      </c>
      <c r="B774" s="5" t="s">
        <v>10</v>
      </c>
      <c r="C774" s="5"/>
      <c r="D774" s="13">
        <v>1261173</v>
      </c>
      <c r="E774" s="14">
        <v>45230</v>
      </c>
      <c r="F774" s="6">
        <f>VLOOKUP(D774,'[1]cartera '!$D$2:F$925,3,0)</f>
        <v>45244</v>
      </c>
      <c r="G774" s="8">
        <v>2846250</v>
      </c>
      <c r="H774" s="15">
        <v>2789325</v>
      </c>
      <c r="I774" s="7" t="s">
        <v>9</v>
      </c>
    </row>
    <row r="775" spans="1:9" ht="36.5" x14ac:dyDescent="0.35">
      <c r="A775" s="5">
        <v>805011262</v>
      </c>
      <c r="B775" s="5" t="s">
        <v>10</v>
      </c>
      <c r="C775" s="5"/>
      <c r="D775" s="13">
        <v>1261172</v>
      </c>
      <c r="E775" s="14">
        <v>45230</v>
      </c>
      <c r="F775" s="6">
        <f>VLOOKUP(D775,'[1]cartera '!$D$2:F$925,3,0)</f>
        <v>45244</v>
      </c>
      <c r="G775" s="8">
        <v>2846250</v>
      </c>
      <c r="H775" s="15">
        <v>2789325</v>
      </c>
      <c r="I775" s="7" t="s">
        <v>9</v>
      </c>
    </row>
    <row r="776" spans="1:9" ht="36.5" x14ac:dyDescent="0.35">
      <c r="A776" s="5">
        <v>805011262</v>
      </c>
      <c r="B776" s="5" t="s">
        <v>10</v>
      </c>
      <c r="C776" s="5"/>
      <c r="D776" s="13">
        <v>1261171</v>
      </c>
      <c r="E776" s="14">
        <v>45230</v>
      </c>
      <c r="F776" s="6">
        <f>VLOOKUP(D776,'[1]cartera '!$D$2:F$925,3,0)</f>
        <v>45244</v>
      </c>
      <c r="G776" s="8">
        <v>1532594</v>
      </c>
      <c r="H776" s="15">
        <v>1501942</v>
      </c>
      <c r="I776" s="7" t="s">
        <v>9</v>
      </c>
    </row>
    <row r="777" spans="1:9" ht="36.5" x14ac:dyDescent="0.35">
      <c r="A777" s="5">
        <v>805011262</v>
      </c>
      <c r="B777" s="5" t="s">
        <v>10</v>
      </c>
      <c r="C777" s="5"/>
      <c r="D777" s="13">
        <v>1260484</v>
      </c>
      <c r="E777" s="14">
        <v>45230</v>
      </c>
      <c r="F777" s="6">
        <f>VLOOKUP(D777,'[1]cartera '!$D$2:F$925,3,0)</f>
        <v>45244</v>
      </c>
      <c r="G777" s="8">
        <v>2846250</v>
      </c>
      <c r="H777" s="15">
        <v>2789325</v>
      </c>
      <c r="I777" s="7" t="s">
        <v>9</v>
      </c>
    </row>
    <row r="778" spans="1:9" ht="36.5" x14ac:dyDescent="0.35">
      <c r="A778" s="5">
        <v>805011262</v>
      </c>
      <c r="B778" s="5" t="s">
        <v>10</v>
      </c>
      <c r="C778" s="5"/>
      <c r="D778" s="13">
        <v>1254576</v>
      </c>
      <c r="E778" s="14">
        <v>45230</v>
      </c>
      <c r="F778" s="6">
        <f>VLOOKUP(D778,'[1]cartera '!$D$2:F$925,3,0)</f>
        <v>45244</v>
      </c>
      <c r="G778" s="8">
        <v>85000</v>
      </c>
      <c r="H778" s="15">
        <v>83300</v>
      </c>
      <c r="I778" s="7" t="s">
        <v>9</v>
      </c>
    </row>
    <row r="779" spans="1:9" ht="36.5" x14ac:dyDescent="0.35">
      <c r="A779" s="5">
        <v>805011262</v>
      </c>
      <c r="B779" s="5" t="s">
        <v>10</v>
      </c>
      <c r="C779" s="5"/>
      <c r="D779" s="13">
        <v>1254576</v>
      </c>
      <c r="E779" s="14">
        <v>45230</v>
      </c>
      <c r="F779" s="6">
        <f>VLOOKUP(D779,'[1]cartera '!$D$2:F$925,3,0)</f>
        <v>45244</v>
      </c>
      <c r="G779" s="8">
        <v>-4100</v>
      </c>
      <c r="H779" s="15">
        <v>-4100</v>
      </c>
      <c r="I779" s="7" t="s">
        <v>9</v>
      </c>
    </row>
    <row r="780" spans="1:9" ht="36.5" x14ac:dyDescent="0.35">
      <c r="A780" s="5">
        <v>805011262</v>
      </c>
      <c r="B780" s="5" t="s">
        <v>10</v>
      </c>
      <c r="C780" s="5"/>
      <c r="D780" s="13">
        <v>1260433</v>
      </c>
      <c r="E780" s="14">
        <v>45230</v>
      </c>
      <c r="F780" s="6">
        <f>VLOOKUP(D780,'[1]cartera '!$D$2:F$925,3,0)</f>
        <v>45244</v>
      </c>
      <c r="G780" s="8">
        <v>2846250</v>
      </c>
      <c r="H780" s="15">
        <v>2789325</v>
      </c>
      <c r="I780" s="7" t="s">
        <v>9</v>
      </c>
    </row>
    <row r="781" spans="1:9" ht="36.5" x14ac:dyDescent="0.35">
      <c r="A781" s="5">
        <v>805011262</v>
      </c>
      <c r="B781" s="5" t="s">
        <v>10</v>
      </c>
      <c r="C781" s="5"/>
      <c r="D781" s="13">
        <v>1260432</v>
      </c>
      <c r="E781" s="14">
        <v>45230</v>
      </c>
      <c r="F781" s="6">
        <f>VLOOKUP(D781,'[1]cartera '!$D$2:F$925,3,0)</f>
        <v>45244</v>
      </c>
      <c r="G781" s="8">
        <v>2846250</v>
      </c>
      <c r="H781" s="15">
        <v>2789325</v>
      </c>
      <c r="I781" s="7" t="s">
        <v>9</v>
      </c>
    </row>
    <row r="782" spans="1:9" ht="36.5" x14ac:dyDescent="0.35">
      <c r="A782" s="5">
        <v>805011262</v>
      </c>
      <c r="B782" s="5" t="s">
        <v>10</v>
      </c>
      <c r="C782" s="5"/>
      <c r="D782" s="13">
        <v>1260431</v>
      </c>
      <c r="E782" s="14">
        <v>45230</v>
      </c>
      <c r="F782" s="6">
        <f>VLOOKUP(D782,'[1]cartera '!$D$2:F$925,3,0)</f>
        <v>45244</v>
      </c>
      <c r="G782" s="8">
        <v>2846250</v>
      </c>
      <c r="H782" s="15">
        <v>2789325</v>
      </c>
      <c r="I782" s="7" t="s">
        <v>9</v>
      </c>
    </row>
    <row r="783" spans="1:9" ht="36.5" x14ac:dyDescent="0.35">
      <c r="A783" s="5">
        <v>805011262</v>
      </c>
      <c r="B783" s="5" t="s">
        <v>10</v>
      </c>
      <c r="C783" s="5"/>
      <c r="D783" s="13">
        <v>1260459</v>
      </c>
      <c r="E783" s="14">
        <v>45230</v>
      </c>
      <c r="F783" s="6">
        <f>VLOOKUP(D783,'[1]cartera '!$D$2:F$925,3,0)</f>
        <v>45244</v>
      </c>
      <c r="G783" s="8">
        <v>2846250</v>
      </c>
      <c r="H783" s="15">
        <v>2789325</v>
      </c>
      <c r="I783" s="7" t="s">
        <v>9</v>
      </c>
    </row>
    <row r="784" spans="1:9" ht="36.5" x14ac:dyDescent="0.35">
      <c r="A784" s="5">
        <v>805011262</v>
      </c>
      <c r="B784" s="5" t="s">
        <v>10</v>
      </c>
      <c r="C784" s="5"/>
      <c r="D784" s="13">
        <v>1260460</v>
      </c>
      <c r="E784" s="14">
        <v>45230</v>
      </c>
      <c r="F784" s="6">
        <f>VLOOKUP(D784,'[1]cartera '!$D$2:F$925,3,0)</f>
        <v>45244</v>
      </c>
      <c r="G784" s="8">
        <v>2846250</v>
      </c>
      <c r="H784" s="15">
        <v>2789325</v>
      </c>
      <c r="I784" s="7" t="s">
        <v>9</v>
      </c>
    </row>
    <row r="785" spans="1:9" ht="36.5" x14ac:dyDescent="0.35">
      <c r="A785" s="5">
        <v>805011262</v>
      </c>
      <c r="B785" s="5" t="s">
        <v>10</v>
      </c>
      <c r="C785" s="5"/>
      <c r="D785" s="13">
        <v>1260461</v>
      </c>
      <c r="E785" s="14">
        <v>45230</v>
      </c>
      <c r="F785" s="6">
        <f>VLOOKUP(D785,'[1]cartera '!$D$2:F$925,3,0)</f>
        <v>45244</v>
      </c>
      <c r="G785" s="8">
        <v>2846250</v>
      </c>
      <c r="H785" s="15">
        <v>2789325</v>
      </c>
      <c r="I785" s="7" t="s">
        <v>9</v>
      </c>
    </row>
    <row r="786" spans="1:9" ht="36.5" x14ac:dyDescent="0.35">
      <c r="A786" s="5">
        <v>805011262</v>
      </c>
      <c r="B786" s="5" t="s">
        <v>10</v>
      </c>
      <c r="C786" s="5"/>
      <c r="D786" s="13">
        <v>1260462</v>
      </c>
      <c r="E786" s="14">
        <v>45230</v>
      </c>
      <c r="F786" s="6">
        <f>VLOOKUP(D786,'[1]cartera '!$D$2:F$925,3,0)</f>
        <v>45244</v>
      </c>
      <c r="G786" s="8">
        <v>2846250</v>
      </c>
      <c r="H786" s="15">
        <v>2789325</v>
      </c>
      <c r="I786" s="7" t="s">
        <v>9</v>
      </c>
    </row>
    <row r="787" spans="1:9" ht="36.5" x14ac:dyDescent="0.35">
      <c r="A787" s="5">
        <v>805011262</v>
      </c>
      <c r="B787" s="5" t="s">
        <v>10</v>
      </c>
      <c r="C787" s="5"/>
      <c r="D787" s="13">
        <v>1260463</v>
      </c>
      <c r="E787" s="14">
        <v>45230</v>
      </c>
      <c r="F787" s="6">
        <f>VLOOKUP(D787,'[1]cartera '!$D$2:F$925,3,0)</f>
        <v>45244</v>
      </c>
      <c r="G787" s="8">
        <v>2846250</v>
      </c>
      <c r="H787" s="15">
        <v>2789325</v>
      </c>
      <c r="I787" s="7" t="s">
        <v>9</v>
      </c>
    </row>
    <row r="788" spans="1:9" ht="36.5" x14ac:dyDescent="0.35">
      <c r="A788" s="5">
        <v>805011262</v>
      </c>
      <c r="B788" s="5" t="s">
        <v>10</v>
      </c>
      <c r="C788" s="5"/>
      <c r="D788" s="13">
        <v>1260464</v>
      </c>
      <c r="E788" s="14">
        <v>45230</v>
      </c>
      <c r="F788" s="6">
        <f>VLOOKUP(D788,'[1]cartera '!$D$2:F$925,3,0)</f>
        <v>45244</v>
      </c>
      <c r="G788" s="8">
        <v>2846250</v>
      </c>
      <c r="H788" s="15">
        <v>2789325</v>
      </c>
      <c r="I788" s="7" t="s">
        <v>9</v>
      </c>
    </row>
    <row r="789" spans="1:9" ht="36.5" x14ac:dyDescent="0.35">
      <c r="A789" s="5">
        <v>805011262</v>
      </c>
      <c r="B789" s="5" t="s">
        <v>10</v>
      </c>
      <c r="C789" s="5"/>
      <c r="D789" s="13">
        <v>1260458</v>
      </c>
      <c r="E789" s="14">
        <v>45230</v>
      </c>
      <c r="F789" s="6">
        <f>VLOOKUP(D789,'[1]cartera '!$D$2:F$925,3,0)</f>
        <v>45244</v>
      </c>
      <c r="G789" s="8">
        <v>2846250</v>
      </c>
      <c r="H789" s="15">
        <v>2789325</v>
      </c>
      <c r="I789" s="7" t="s">
        <v>9</v>
      </c>
    </row>
    <row r="790" spans="1:9" ht="36.5" x14ac:dyDescent="0.35">
      <c r="A790" s="5">
        <v>805011262</v>
      </c>
      <c r="B790" s="5" t="s">
        <v>10</v>
      </c>
      <c r="C790" s="5"/>
      <c r="D790" s="13">
        <v>1261077</v>
      </c>
      <c r="E790" s="14">
        <v>45230</v>
      </c>
      <c r="F790" s="6">
        <f>VLOOKUP(D790,'[1]cartera '!$D$2:F$925,3,0)</f>
        <v>45244</v>
      </c>
      <c r="G790" s="8">
        <v>2846250</v>
      </c>
      <c r="H790" s="15">
        <v>2789325</v>
      </c>
      <c r="I790" s="7" t="s">
        <v>9</v>
      </c>
    </row>
    <row r="791" spans="1:9" ht="36.5" x14ac:dyDescent="0.35">
      <c r="A791" s="5">
        <v>805011262</v>
      </c>
      <c r="B791" s="5" t="s">
        <v>10</v>
      </c>
      <c r="C791" s="5"/>
      <c r="D791" s="13">
        <v>1259693</v>
      </c>
      <c r="E791" s="14">
        <v>45230</v>
      </c>
      <c r="F791" s="6">
        <f>VLOOKUP(D791,'[1]cartera '!$D$2:F$925,3,0)</f>
        <v>45244</v>
      </c>
      <c r="G791" s="8">
        <v>2846250</v>
      </c>
      <c r="H791" s="15">
        <v>2789325</v>
      </c>
      <c r="I791" s="7" t="s">
        <v>9</v>
      </c>
    </row>
    <row r="792" spans="1:9" ht="36.5" x14ac:dyDescent="0.35">
      <c r="A792" s="5">
        <v>805011262</v>
      </c>
      <c r="B792" s="5" t="s">
        <v>10</v>
      </c>
      <c r="C792" s="5"/>
      <c r="D792" s="13">
        <v>1259689</v>
      </c>
      <c r="E792" s="14">
        <v>45230</v>
      </c>
      <c r="F792" s="6">
        <f>VLOOKUP(D792,'[1]cartera '!$D$2:F$925,3,0)</f>
        <v>45244</v>
      </c>
      <c r="G792" s="8">
        <v>2846250</v>
      </c>
      <c r="H792" s="15">
        <v>2789325</v>
      </c>
      <c r="I792" s="7" t="s">
        <v>9</v>
      </c>
    </row>
    <row r="793" spans="1:9" ht="36.5" x14ac:dyDescent="0.35">
      <c r="A793" s="5">
        <v>805011262</v>
      </c>
      <c r="B793" s="5" t="s">
        <v>10</v>
      </c>
      <c r="C793" s="5"/>
      <c r="D793" s="13">
        <v>1259692</v>
      </c>
      <c r="E793" s="14">
        <v>45230</v>
      </c>
      <c r="F793" s="6">
        <f>VLOOKUP(D793,'[1]cartera '!$D$2:F$925,3,0)</f>
        <v>45244</v>
      </c>
      <c r="G793" s="8">
        <v>2846250</v>
      </c>
      <c r="H793" s="15">
        <v>2789325</v>
      </c>
      <c r="I793" s="7" t="s">
        <v>9</v>
      </c>
    </row>
    <row r="794" spans="1:9" ht="36.5" x14ac:dyDescent="0.35">
      <c r="A794" s="5">
        <v>805011262</v>
      </c>
      <c r="B794" s="5" t="s">
        <v>10</v>
      </c>
      <c r="C794" s="5"/>
      <c r="D794" s="13">
        <v>1259694</v>
      </c>
      <c r="E794" s="14">
        <v>45230</v>
      </c>
      <c r="F794" s="6">
        <f>VLOOKUP(D794,'[1]cartera '!$D$2:F$925,3,0)</f>
        <v>45244</v>
      </c>
      <c r="G794" s="8">
        <v>2846250</v>
      </c>
      <c r="H794" s="15">
        <v>2789325</v>
      </c>
      <c r="I794" s="7" t="s">
        <v>9</v>
      </c>
    </row>
    <row r="795" spans="1:9" ht="36.5" x14ac:dyDescent="0.35">
      <c r="A795" s="5">
        <v>805011262</v>
      </c>
      <c r="B795" s="5" t="s">
        <v>10</v>
      </c>
      <c r="C795" s="5"/>
      <c r="D795" s="13">
        <v>1259695</v>
      </c>
      <c r="E795" s="14">
        <v>45230</v>
      </c>
      <c r="F795" s="6">
        <f>VLOOKUP(D795,'[1]cartera '!$D$2:F$925,3,0)</f>
        <v>45244</v>
      </c>
      <c r="G795" s="8">
        <v>2846250</v>
      </c>
      <c r="H795" s="15">
        <v>2789325</v>
      </c>
      <c r="I795" s="7" t="s">
        <v>9</v>
      </c>
    </row>
    <row r="796" spans="1:9" ht="36.5" x14ac:dyDescent="0.35">
      <c r="A796" s="5">
        <v>805011262</v>
      </c>
      <c r="B796" s="5" t="s">
        <v>10</v>
      </c>
      <c r="C796" s="5"/>
      <c r="D796" s="13">
        <v>1259696</v>
      </c>
      <c r="E796" s="14">
        <v>45230</v>
      </c>
      <c r="F796" s="6">
        <f>VLOOKUP(D796,'[1]cartera '!$D$2:F$925,3,0)</f>
        <v>45244</v>
      </c>
      <c r="G796" s="8">
        <v>2846250</v>
      </c>
      <c r="H796" s="15">
        <v>2789325</v>
      </c>
      <c r="I796" s="7" t="s">
        <v>9</v>
      </c>
    </row>
    <row r="797" spans="1:9" ht="36.5" x14ac:dyDescent="0.35">
      <c r="A797" s="5">
        <v>805011262</v>
      </c>
      <c r="B797" s="5" t="s">
        <v>10</v>
      </c>
      <c r="C797" s="5"/>
      <c r="D797" s="13">
        <v>1259697</v>
      </c>
      <c r="E797" s="14">
        <v>45230</v>
      </c>
      <c r="F797" s="6">
        <f>VLOOKUP(D797,'[1]cartera '!$D$2:F$925,3,0)</f>
        <v>45244</v>
      </c>
      <c r="G797" s="8">
        <v>2846250</v>
      </c>
      <c r="H797" s="15">
        <v>2789325</v>
      </c>
      <c r="I797" s="7" t="s">
        <v>9</v>
      </c>
    </row>
    <row r="798" spans="1:9" ht="36.5" x14ac:dyDescent="0.35">
      <c r="A798" s="5">
        <v>805011262</v>
      </c>
      <c r="B798" s="5" t="s">
        <v>10</v>
      </c>
      <c r="C798" s="5"/>
      <c r="D798" s="13">
        <v>1259698</v>
      </c>
      <c r="E798" s="14">
        <v>45230</v>
      </c>
      <c r="F798" s="6">
        <f>VLOOKUP(D798,'[1]cartera '!$D$2:F$925,3,0)</f>
        <v>45244</v>
      </c>
      <c r="G798" s="8">
        <v>2846250</v>
      </c>
      <c r="H798" s="15">
        <v>2789325</v>
      </c>
      <c r="I798" s="7" t="s">
        <v>9</v>
      </c>
    </row>
    <row r="799" spans="1:9" ht="36.5" x14ac:dyDescent="0.35">
      <c r="A799" s="5">
        <v>805011262</v>
      </c>
      <c r="B799" s="5" t="s">
        <v>10</v>
      </c>
      <c r="C799" s="5"/>
      <c r="D799" s="13">
        <v>1259699</v>
      </c>
      <c r="E799" s="14">
        <v>45230</v>
      </c>
      <c r="F799" s="6">
        <f>VLOOKUP(D799,'[1]cartera '!$D$2:F$925,3,0)</f>
        <v>45244</v>
      </c>
      <c r="G799" s="8">
        <v>2846250</v>
      </c>
      <c r="H799" s="15">
        <v>2789325</v>
      </c>
      <c r="I799" s="7" t="s">
        <v>9</v>
      </c>
    </row>
    <row r="800" spans="1:9" ht="36.5" x14ac:dyDescent="0.35">
      <c r="A800" s="5">
        <v>805011262</v>
      </c>
      <c r="B800" s="5" t="s">
        <v>10</v>
      </c>
      <c r="C800" s="5"/>
      <c r="D800" s="13">
        <v>1259700</v>
      </c>
      <c r="E800" s="14">
        <v>45230</v>
      </c>
      <c r="F800" s="6">
        <f>VLOOKUP(D800,'[1]cartera '!$D$2:F$925,3,0)</f>
        <v>45244</v>
      </c>
      <c r="G800" s="8">
        <v>2846250</v>
      </c>
      <c r="H800" s="15">
        <v>2789325</v>
      </c>
      <c r="I800" s="7" t="s">
        <v>9</v>
      </c>
    </row>
    <row r="801" spans="1:9" ht="36.5" x14ac:dyDescent="0.35">
      <c r="A801" s="5">
        <v>805011262</v>
      </c>
      <c r="B801" s="5" t="s">
        <v>10</v>
      </c>
      <c r="C801" s="5"/>
      <c r="D801" s="13">
        <v>1259691</v>
      </c>
      <c r="E801" s="14">
        <v>45230</v>
      </c>
      <c r="F801" s="6">
        <f>VLOOKUP(D801,'[1]cartera '!$D$2:F$925,3,0)</f>
        <v>45244</v>
      </c>
      <c r="G801" s="8">
        <v>2846250</v>
      </c>
      <c r="H801" s="15">
        <v>2789325</v>
      </c>
      <c r="I801" s="7" t="s">
        <v>9</v>
      </c>
    </row>
    <row r="802" spans="1:9" ht="36.5" x14ac:dyDescent="0.35">
      <c r="A802" s="5">
        <v>805011262</v>
      </c>
      <c r="B802" s="5" t="s">
        <v>10</v>
      </c>
      <c r="C802" s="5"/>
      <c r="D802" s="13">
        <v>1259690</v>
      </c>
      <c r="E802" s="14">
        <v>45230</v>
      </c>
      <c r="F802" s="6">
        <f>VLOOKUP(D802,'[1]cartera '!$D$2:F$925,3,0)</f>
        <v>45244</v>
      </c>
      <c r="G802" s="8">
        <v>2846250</v>
      </c>
      <c r="H802" s="15">
        <v>2789325</v>
      </c>
      <c r="I802" s="7" t="s">
        <v>9</v>
      </c>
    </row>
    <row r="803" spans="1:9" ht="36.5" x14ac:dyDescent="0.35">
      <c r="A803" s="5">
        <v>805011262</v>
      </c>
      <c r="B803" s="5" t="s">
        <v>10</v>
      </c>
      <c r="C803" s="5"/>
      <c r="D803" s="13">
        <v>1265624</v>
      </c>
      <c r="E803" s="14">
        <v>45244</v>
      </c>
      <c r="F803" s="6">
        <v>45271</v>
      </c>
      <c r="G803" s="8">
        <v>85000</v>
      </c>
      <c r="H803" s="15">
        <v>83300</v>
      </c>
      <c r="I803" s="7" t="s">
        <v>9</v>
      </c>
    </row>
    <row r="804" spans="1:9" ht="36.5" x14ac:dyDescent="0.35">
      <c r="A804" s="5">
        <v>805011262</v>
      </c>
      <c r="B804" s="5" t="s">
        <v>10</v>
      </c>
      <c r="C804" s="5"/>
      <c r="D804" s="13">
        <v>1265616</v>
      </c>
      <c r="E804" s="14">
        <v>45244</v>
      </c>
      <c r="F804" s="6">
        <v>45271</v>
      </c>
      <c r="G804" s="8">
        <v>85000</v>
      </c>
      <c r="H804" s="15">
        <v>83300</v>
      </c>
      <c r="I804" s="7" t="s">
        <v>9</v>
      </c>
    </row>
    <row r="805" spans="1:9" ht="36.5" x14ac:dyDescent="0.35">
      <c r="A805" s="5">
        <v>805011262</v>
      </c>
      <c r="B805" s="5" t="s">
        <v>10</v>
      </c>
      <c r="C805" s="5"/>
      <c r="D805" s="13">
        <v>1265615</v>
      </c>
      <c r="E805" s="14">
        <v>45244</v>
      </c>
      <c r="F805" s="6">
        <v>45271</v>
      </c>
      <c r="G805" s="8">
        <v>85000</v>
      </c>
      <c r="H805" s="15">
        <v>83300</v>
      </c>
      <c r="I805" s="7" t="s">
        <v>9</v>
      </c>
    </row>
    <row r="806" spans="1:9" ht="36.5" x14ac:dyDescent="0.35">
      <c r="A806" s="5">
        <v>805011262</v>
      </c>
      <c r="B806" s="5" t="s">
        <v>10</v>
      </c>
      <c r="C806" s="5"/>
      <c r="D806" s="13">
        <v>1265614</v>
      </c>
      <c r="E806" s="14">
        <v>45244</v>
      </c>
      <c r="F806" s="6">
        <v>45271</v>
      </c>
      <c r="G806" s="8">
        <v>85000</v>
      </c>
      <c r="H806" s="15">
        <v>83300</v>
      </c>
      <c r="I806" s="7" t="s">
        <v>9</v>
      </c>
    </row>
    <row r="807" spans="1:9" ht="36.5" x14ac:dyDescent="0.35">
      <c r="A807" s="5">
        <v>805011262</v>
      </c>
      <c r="B807" s="5" t="s">
        <v>10</v>
      </c>
      <c r="C807" s="5"/>
      <c r="D807" s="13">
        <v>1266002</v>
      </c>
      <c r="E807" s="14">
        <v>45245</v>
      </c>
      <c r="F807" s="6">
        <v>45271</v>
      </c>
      <c r="G807" s="8">
        <v>85000</v>
      </c>
      <c r="H807" s="15">
        <v>83300</v>
      </c>
      <c r="I807" s="7" t="s">
        <v>9</v>
      </c>
    </row>
    <row r="808" spans="1:9" ht="36.5" x14ac:dyDescent="0.35">
      <c r="A808" s="5">
        <v>805011262</v>
      </c>
      <c r="B808" s="5" t="s">
        <v>10</v>
      </c>
      <c r="C808" s="5"/>
      <c r="D808" s="13">
        <v>1268458</v>
      </c>
      <c r="E808" s="14">
        <v>45250</v>
      </c>
      <c r="F808" s="6">
        <v>45271</v>
      </c>
      <c r="G808" s="8">
        <v>-4100</v>
      </c>
      <c r="H808" s="15">
        <v>-4100</v>
      </c>
      <c r="I808" s="7" t="s">
        <v>9</v>
      </c>
    </row>
    <row r="809" spans="1:9" ht="36.5" x14ac:dyDescent="0.35">
      <c r="A809" s="5">
        <v>805011262</v>
      </c>
      <c r="B809" s="5" t="s">
        <v>10</v>
      </c>
      <c r="C809" s="5"/>
      <c r="D809" s="13">
        <v>1268473</v>
      </c>
      <c r="E809" s="14">
        <v>45250</v>
      </c>
      <c r="F809" s="6">
        <v>45271</v>
      </c>
      <c r="G809" s="8">
        <v>85000</v>
      </c>
      <c r="H809" s="15">
        <v>83300</v>
      </c>
      <c r="I809" s="7" t="s">
        <v>9</v>
      </c>
    </row>
    <row r="810" spans="1:9" ht="36.5" x14ac:dyDescent="0.35">
      <c r="A810" s="5">
        <v>805011262</v>
      </c>
      <c r="B810" s="5" t="s">
        <v>10</v>
      </c>
      <c r="C810" s="5"/>
      <c r="D810" s="13">
        <v>1268473</v>
      </c>
      <c r="E810" s="14">
        <v>45250</v>
      </c>
      <c r="F810" s="6">
        <v>45271</v>
      </c>
      <c r="G810" s="8">
        <v>-4100</v>
      </c>
      <c r="H810" s="15">
        <v>-4100</v>
      </c>
      <c r="I810" s="7" t="s">
        <v>9</v>
      </c>
    </row>
    <row r="811" spans="1:9" ht="36.5" x14ac:dyDescent="0.35">
      <c r="A811" s="5">
        <v>805011262</v>
      </c>
      <c r="B811" s="5" t="s">
        <v>10</v>
      </c>
      <c r="C811" s="5"/>
      <c r="D811" s="13">
        <v>1268472</v>
      </c>
      <c r="E811" s="14">
        <v>45250</v>
      </c>
      <c r="F811" s="6">
        <v>45271</v>
      </c>
      <c r="G811" s="8">
        <v>85000</v>
      </c>
      <c r="H811" s="15">
        <v>83300</v>
      </c>
      <c r="I811" s="7" t="s">
        <v>9</v>
      </c>
    </row>
    <row r="812" spans="1:9" ht="36.5" x14ac:dyDescent="0.35">
      <c r="A812" s="5">
        <v>805011262</v>
      </c>
      <c r="B812" s="5" t="s">
        <v>10</v>
      </c>
      <c r="C812" s="5"/>
      <c r="D812" s="13">
        <v>1268459</v>
      </c>
      <c r="E812" s="14">
        <v>45250</v>
      </c>
      <c r="F812" s="6">
        <v>45271</v>
      </c>
      <c r="G812" s="8">
        <v>85000</v>
      </c>
      <c r="H812" s="15">
        <v>83300</v>
      </c>
      <c r="I812" s="7" t="s">
        <v>9</v>
      </c>
    </row>
    <row r="813" spans="1:9" ht="36.5" x14ac:dyDescent="0.35">
      <c r="A813" s="5">
        <v>805011262</v>
      </c>
      <c r="B813" s="5" t="s">
        <v>10</v>
      </c>
      <c r="C813" s="5"/>
      <c r="D813" s="13">
        <v>1268458</v>
      </c>
      <c r="E813" s="14">
        <v>45250</v>
      </c>
      <c r="F813" s="6">
        <v>45271</v>
      </c>
      <c r="G813" s="8">
        <v>85000</v>
      </c>
      <c r="H813" s="15">
        <v>83300</v>
      </c>
      <c r="I813" s="7" t="s">
        <v>9</v>
      </c>
    </row>
    <row r="814" spans="1:9" ht="36.5" x14ac:dyDescent="0.35">
      <c r="A814" s="5">
        <v>805011262</v>
      </c>
      <c r="B814" s="5" t="s">
        <v>10</v>
      </c>
      <c r="C814" s="5"/>
      <c r="D814" s="13">
        <v>1268472</v>
      </c>
      <c r="E814" s="14">
        <v>45250</v>
      </c>
      <c r="F814" s="6">
        <v>45271</v>
      </c>
      <c r="G814" s="8">
        <v>-4100</v>
      </c>
      <c r="H814" s="15">
        <v>-4100</v>
      </c>
      <c r="I814" s="7" t="s">
        <v>9</v>
      </c>
    </row>
    <row r="815" spans="1:9" ht="36.5" x14ac:dyDescent="0.35">
      <c r="A815" s="5">
        <v>805011262</v>
      </c>
      <c r="B815" s="5" t="s">
        <v>10</v>
      </c>
      <c r="C815" s="5"/>
      <c r="D815" s="13">
        <v>1268595</v>
      </c>
      <c r="E815" s="14">
        <v>45251</v>
      </c>
      <c r="F815" s="6">
        <v>45271</v>
      </c>
      <c r="G815" s="8">
        <v>-4100</v>
      </c>
      <c r="H815" s="15">
        <v>-4100</v>
      </c>
      <c r="I815" s="7" t="s">
        <v>9</v>
      </c>
    </row>
    <row r="816" spans="1:9" ht="36.5" x14ac:dyDescent="0.35">
      <c r="A816" s="5">
        <v>805011262</v>
      </c>
      <c r="B816" s="5" t="s">
        <v>10</v>
      </c>
      <c r="C816" s="5"/>
      <c r="D816" s="13">
        <v>1268595</v>
      </c>
      <c r="E816" s="14">
        <v>45251</v>
      </c>
      <c r="F816" s="6">
        <v>45271</v>
      </c>
      <c r="G816" s="8">
        <v>85000</v>
      </c>
      <c r="H816" s="15">
        <v>83300</v>
      </c>
      <c r="I816" s="7" t="s">
        <v>9</v>
      </c>
    </row>
    <row r="817" spans="1:9" ht="36.5" x14ac:dyDescent="0.35">
      <c r="A817" s="5">
        <v>805011262</v>
      </c>
      <c r="B817" s="5" t="s">
        <v>10</v>
      </c>
      <c r="C817" s="5"/>
      <c r="D817" s="13">
        <v>1268654</v>
      </c>
      <c r="E817" s="14">
        <v>45252</v>
      </c>
      <c r="F817" s="6">
        <v>45271</v>
      </c>
      <c r="G817" s="8">
        <v>85000</v>
      </c>
      <c r="H817" s="15">
        <v>83300</v>
      </c>
      <c r="I817" s="7" t="s">
        <v>9</v>
      </c>
    </row>
    <row r="818" spans="1:9" ht="36.5" x14ac:dyDescent="0.35">
      <c r="A818" s="5">
        <v>805011262</v>
      </c>
      <c r="B818" s="5" t="s">
        <v>10</v>
      </c>
      <c r="C818" s="5"/>
      <c r="D818" s="13">
        <v>1268655</v>
      </c>
      <c r="E818" s="14">
        <v>45252</v>
      </c>
      <c r="F818" s="6">
        <v>45271</v>
      </c>
      <c r="G818" s="8">
        <v>85000</v>
      </c>
      <c r="H818" s="15">
        <v>83300</v>
      </c>
      <c r="I818" s="7" t="s">
        <v>9</v>
      </c>
    </row>
    <row r="819" spans="1:9" ht="36.5" x14ac:dyDescent="0.35">
      <c r="A819" s="5">
        <v>805011262</v>
      </c>
      <c r="B819" s="5" t="s">
        <v>10</v>
      </c>
      <c r="C819" s="5"/>
      <c r="D819" s="13">
        <v>1268811</v>
      </c>
      <c r="E819" s="14">
        <v>45253</v>
      </c>
      <c r="F819" s="6">
        <v>45271</v>
      </c>
      <c r="G819" s="8">
        <v>85000</v>
      </c>
      <c r="H819" s="15">
        <v>83300</v>
      </c>
      <c r="I819" s="7" t="s">
        <v>9</v>
      </c>
    </row>
    <row r="820" spans="1:9" ht="36.5" x14ac:dyDescent="0.35">
      <c r="A820" s="5">
        <v>805011262</v>
      </c>
      <c r="B820" s="5" t="s">
        <v>10</v>
      </c>
      <c r="C820" s="5"/>
      <c r="D820" s="13">
        <v>1268810</v>
      </c>
      <c r="E820" s="14">
        <v>45253</v>
      </c>
      <c r="F820" s="6">
        <v>45271</v>
      </c>
      <c r="G820" s="8">
        <v>-4100</v>
      </c>
      <c r="H820" s="15">
        <v>-4100</v>
      </c>
      <c r="I820" s="7" t="s">
        <v>9</v>
      </c>
    </row>
    <row r="821" spans="1:9" ht="36.5" x14ac:dyDescent="0.35">
      <c r="A821" s="5">
        <v>805011262</v>
      </c>
      <c r="B821" s="5" t="s">
        <v>10</v>
      </c>
      <c r="C821" s="5"/>
      <c r="D821" s="13">
        <v>1268810</v>
      </c>
      <c r="E821" s="14">
        <v>45253</v>
      </c>
      <c r="F821" s="6">
        <v>45271</v>
      </c>
      <c r="G821" s="8">
        <v>85000</v>
      </c>
      <c r="H821" s="15">
        <v>83300</v>
      </c>
      <c r="I821" s="7" t="s">
        <v>9</v>
      </c>
    </row>
    <row r="822" spans="1:9" ht="36.5" x14ac:dyDescent="0.35">
      <c r="A822" s="5">
        <v>805011262</v>
      </c>
      <c r="B822" s="5" t="s">
        <v>10</v>
      </c>
      <c r="C822" s="5"/>
      <c r="D822" s="13">
        <v>1268852</v>
      </c>
      <c r="E822" s="14">
        <v>45254</v>
      </c>
      <c r="F822" s="6">
        <v>45271</v>
      </c>
      <c r="G822" s="8">
        <v>85000</v>
      </c>
      <c r="H822" s="15">
        <v>83300</v>
      </c>
      <c r="I822" s="7" t="s">
        <v>9</v>
      </c>
    </row>
    <row r="823" spans="1:9" ht="36.5" x14ac:dyDescent="0.35">
      <c r="A823" s="5">
        <v>805011262</v>
      </c>
      <c r="B823" s="5" t="s">
        <v>10</v>
      </c>
      <c r="C823" s="5"/>
      <c r="D823" s="13">
        <v>1268851</v>
      </c>
      <c r="E823" s="14">
        <v>45254</v>
      </c>
      <c r="F823" s="6">
        <v>45271</v>
      </c>
      <c r="G823" s="8">
        <v>85000</v>
      </c>
      <c r="H823" s="15">
        <v>83300</v>
      </c>
      <c r="I823" s="7" t="s">
        <v>9</v>
      </c>
    </row>
    <row r="824" spans="1:9" ht="36.5" x14ac:dyDescent="0.35">
      <c r="A824" s="5">
        <v>805011262</v>
      </c>
      <c r="B824" s="5" t="s">
        <v>10</v>
      </c>
      <c r="C824" s="5"/>
      <c r="D824" s="13">
        <v>1268851</v>
      </c>
      <c r="E824" s="14">
        <v>45254</v>
      </c>
      <c r="F824" s="6">
        <v>45271</v>
      </c>
      <c r="G824" s="8">
        <v>-16400</v>
      </c>
      <c r="H824" s="15">
        <v>-16400</v>
      </c>
      <c r="I824" s="7" t="s">
        <v>9</v>
      </c>
    </row>
    <row r="825" spans="1:9" ht="36.5" x14ac:dyDescent="0.35">
      <c r="A825" s="5">
        <v>805011262</v>
      </c>
      <c r="B825" s="5" t="s">
        <v>10</v>
      </c>
      <c r="C825" s="5"/>
      <c r="D825" s="13">
        <v>1271675</v>
      </c>
      <c r="E825" s="14">
        <v>45257</v>
      </c>
      <c r="F825" s="6">
        <v>45271</v>
      </c>
      <c r="G825" s="8">
        <v>85000</v>
      </c>
      <c r="H825" s="15">
        <v>83300</v>
      </c>
      <c r="I825" s="7" t="s">
        <v>9</v>
      </c>
    </row>
    <row r="826" spans="1:9" ht="36.5" x14ac:dyDescent="0.35">
      <c r="A826" s="5">
        <v>805011262</v>
      </c>
      <c r="B826" s="5" t="s">
        <v>10</v>
      </c>
      <c r="C826" s="5"/>
      <c r="D826" s="13">
        <v>1271675</v>
      </c>
      <c r="E826" s="14">
        <v>45257</v>
      </c>
      <c r="F826" s="6">
        <v>45271</v>
      </c>
      <c r="G826" s="8">
        <v>-4100</v>
      </c>
      <c r="H826" s="15">
        <v>-4100</v>
      </c>
      <c r="I826" s="7" t="s">
        <v>9</v>
      </c>
    </row>
    <row r="827" spans="1:9" ht="36.5" x14ac:dyDescent="0.35">
      <c r="A827" s="5">
        <v>805011262</v>
      </c>
      <c r="B827" s="5" t="s">
        <v>10</v>
      </c>
      <c r="C827" s="5"/>
      <c r="D827" s="13">
        <v>1271674</v>
      </c>
      <c r="E827" s="14">
        <v>45257</v>
      </c>
      <c r="F827" s="6">
        <v>45271</v>
      </c>
      <c r="G827" s="8">
        <v>-4100</v>
      </c>
      <c r="H827" s="15">
        <v>-4100</v>
      </c>
      <c r="I827" s="7" t="s">
        <v>9</v>
      </c>
    </row>
    <row r="828" spans="1:9" ht="36.5" x14ac:dyDescent="0.35">
      <c r="A828" s="5">
        <v>805011262</v>
      </c>
      <c r="B828" s="5" t="s">
        <v>10</v>
      </c>
      <c r="C828" s="5"/>
      <c r="D828" s="13">
        <v>1271674</v>
      </c>
      <c r="E828" s="14">
        <v>45257</v>
      </c>
      <c r="F828" s="6">
        <v>45271</v>
      </c>
      <c r="G828" s="8">
        <v>85000</v>
      </c>
      <c r="H828" s="15">
        <v>83300</v>
      </c>
      <c r="I828" s="7" t="s">
        <v>9</v>
      </c>
    </row>
    <row r="829" spans="1:9" ht="36.5" x14ac:dyDescent="0.35">
      <c r="A829" s="5">
        <v>805011262</v>
      </c>
      <c r="B829" s="5" t="s">
        <v>10</v>
      </c>
      <c r="C829" s="5"/>
      <c r="D829" s="13">
        <v>1271668</v>
      </c>
      <c r="E829" s="14">
        <v>45257</v>
      </c>
      <c r="F829" s="6">
        <v>45271</v>
      </c>
      <c r="G829" s="8">
        <v>85000</v>
      </c>
      <c r="H829" s="15">
        <v>83300</v>
      </c>
      <c r="I829" s="7" t="s">
        <v>9</v>
      </c>
    </row>
    <row r="830" spans="1:9" ht="36.5" x14ac:dyDescent="0.35">
      <c r="A830" s="5">
        <v>805011262</v>
      </c>
      <c r="B830" s="5" t="s">
        <v>10</v>
      </c>
      <c r="C830" s="5"/>
      <c r="D830" s="13">
        <v>1271668</v>
      </c>
      <c r="E830" s="14">
        <v>45257</v>
      </c>
      <c r="F830" s="6">
        <v>45271</v>
      </c>
      <c r="G830" s="8">
        <v>-4100</v>
      </c>
      <c r="H830" s="15">
        <v>-4100</v>
      </c>
      <c r="I830" s="7" t="s">
        <v>9</v>
      </c>
    </row>
    <row r="831" spans="1:9" ht="36.5" x14ac:dyDescent="0.35">
      <c r="A831" s="5">
        <v>805011262</v>
      </c>
      <c r="B831" s="5" t="s">
        <v>10</v>
      </c>
      <c r="C831" s="5"/>
      <c r="D831" s="13">
        <v>1271695</v>
      </c>
      <c r="E831" s="14">
        <v>45258</v>
      </c>
      <c r="F831" s="6">
        <v>45271</v>
      </c>
      <c r="G831" s="8">
        <v>-4000</v>
      </c>
      <c r="H831" s="15">
        <v>-4000</v>
      </c>
      <c r="I831" s="7" t="s">
        <v>9</v>
      </c>
    </row>
    <row r="832" spans="1:9" ht="36.5" x14ac:dyDescent="0.35">
      <c r="A832" s="5">
        <v>805011262</v>
      </c>
      <c r="B832" s="5" t="s">
        <v>10</v>
      </c>
      <c r="C832" s="5"/>
      <c r="D832" s="13">
        <v>1271695</v>
      </c>
      <c r="E832" s="14">
        <v>45258</v>
      </c>
      <c r="F832" s="6">
        <v>45271</v>
      </c>
      <c r="G832" s="8">
        <v>85000</v>
      </c>
      <c r="H832" s="15">
        <v>83300</v>
      </c>
      <c r="I832" s="7" t="s">
        <v>9</v>
      </c>
    </row>
    <row r="833" spans="1:9" ht="36.5" x14ac:dyDescent="0.35">
      <c r="A833" s="5">
        <v>805011262</v>
      </c>
      <c r="B833" s="5" t="s">
        <v>10</v>
      </c>
      <c r="C833" s="5"/>
      <c r="D833" s="13">
        <v>1271696</v>
      </c>
      <c r="E833" s="14">
        <v>45258</v>
      </c>
      <c r="F833" s="6">
        <v>45271</v>
      </c>
      <c r="G833" s="8">
        <v>-4000</v>
      </c>
      <c r="H833" s="15">
        <v>-4000</v>
      </c>
      <c r="I833" s="7" t="s">
        <v>9</v>
      </c>
    </row>
    <row r="834" spans="1:9" ht="36.5" x14ac:dyDescent="0.35">
      <c r="A834" s="5">
        <v>805011262</v>
      </c>
      <c r="B834" s="5" t="s">
        <v>10</v>
      </c>
      <c r="C834" s="5"/>
      <c r="D834" s="13">
        <v>1271696</v>
      </c>
      <c r="E834" s="14">
        <v>45258</v>
      </c>
      <c r="F834" s="6">
        <v>45271</v>
      </c>
      <c r="G834" s="8">
        <v>85000</v>
      </c>
      <c r="H834" s="15">
        <v>83300</v>
      </c>
      <c r="I834" s="7" t="s">
        <v>9</v>
      </c>
    </row>
    <row r="835" spans="1:9" ht="36.5" x14ac:dyDescent="0.35">
      <c r="A835" s="5">
        <v>805011262</v>
      </c>
      <c r="B835" s="5" t="s">
        <v>10</v>
      </c>
      <c r="C835" s="5"/>
      <c r="D835" s="13">
        <v>1273032</v>
      </c>
      <c r="E835" s="14">
        <v>45259</v>
      </c>
      <c r="F835" s="6">
        <v>45271</v>
      </c>
      <c r="G835" s="8">
        <v>85000</v>
      </c>
      <c r="H835" s="15">
        <v>83300</v>
      </c>
      <c r="I835" s="7" t="s">
        <v>9</v>
      </c>
    </row>
    <row r="836" spans="1:9" ht="36.5" x14ac:dyDescent="0.35">
      <c r="A836" s="5">
        <v>805011262</v>
      </c>
      <c r="B836" s="5" t="s">
        <v>10</v>
      </c>
      <c r="C836" s="5"/>
      <c r="D836" s="13">
        <v>1274444</v>
      </c>
      <c r="E836" s="14">
        <v>45259</v>
      </c>
      <c r="F836" s="6">
        <v>45271</v>
      </c>
      <c r="G836" s="8">
        <v>85000</v>
      </c>
      <c r="H836" s="15">
        <v>83300</v>
      </c>
      <c r="I836" s="7" t="s">
        <v>9</v>
      </c>
    </row>
    <row r="837" spans="1:9" ht="36.5" x14ac:dyDescent="0.35">
      <c r="A837" s="5">
        <v>805011262</v>
      </c>
      <c r="B837" s="5" t="s">
        <v>10</v>
      </c>
      <c r="C837" s="5"/>
      <c r="D837" s="13">
        <v>1274443</v>
      </c>
      <c r="E837" s="14">
        <v>45259</v>
      </c>
      <c r="F837" s="6">
        <v>45271</v>
      </c>
      <c r="G837" s="8">
        <v>-4100</v>
      </c>
      <c r="H837" s="15">
        <v>-4100</v>
      </c>
      <c r="I837" s="7" t="s">
        <v>9</v>
      </c>
    </row>
    <row r="838" spans="1:9" ht="36.5" x14ac:dyDescent="0.35">
      <c r="A838" s="5">
        <v>805011262</v>
      </c>
      <c r="B838" s="5" t="s">
        <v>10</v>
      </c>
      <c r="C838" s="5"/>
      <c r="D838" s="13">
        <v>1274443</v>
      </c>
      <c r="E838" s="14">
        <v>45259</v>
      </c>
      <c r="F838" s="6">
        <v>45271</v>
      </c>
      <c r="G838" s="8">
        <v>85000</v>
      </c>
      <c r="H838" s="15">
        <v>83300</v>
      </c>
      <c r="I838" s="7" t="s">
        <v>9</v>
      </c>
    </row>
    <row r="839" spans="1:9" ht="36.5" x14ac:dyDescent="0.35">
      <c r="A839" s="5">
        <v>805011262</v>
      </c>
      <c r="B839" s="5" t="s">
        <v>10</v>
      </c>
      <c r="C839" s="5"/>
      <c r="D839" s="13">
        <v>1274442</v>
      </c>
      <c r="E839" s="14">
        <v>45259</v>
      </c>
      <c r="F839" s="6">
        <v>45271</v>
      </c>
      <c r="G839" s="8">
        <v>85000</v>
      </c>
      <c r="H839" s="15">
        <v>83300</v>
      </c>
      <c r="I839" s="7" t="s">
        <v>9</v>
      </c>
    </row>
    <row r="840" spans="1:9" ht="36.5" x14ac:dyDescent="0.35">
      <c r="A840" s="5">
        <v>805011262</v>
      </c>
      <c r="B840" s="5" t="s">
        <v>10</v>
      </c>
      <c r="C840" s="5"/>
      <c r="D840" s="13">
        <v>1274441</v>
      </c>
      <c r="E840" s="14">
        <v>45259</v>
      </c>
      <c r="F840" s="6">
        <v>45271</v>
      </c>
      <c r="G840" s="8">
        <v>85000</v>
      </c>
      <c r="H840" s="15">
        <v>83300</v>
      </c>
      <c r="I840" s="7" t="s">
        <v>9</v>
      </c>
    </row>
    <row r="841" spans="1:9" ht="36.5" x14ac:dyDescent="0.35">
      <c r="A841" s="5">
        <v>805011262</v>
      </c>
      <c r="B841" s="5" t="s">
        <v>10</v>
      </c>
      <c r="C841" s="5"/>
      <c r="D841" s="13">
        <v>1273032</v>
      </c>
      <c r="E841" s="14">
        <v>45259</v>
      </c>
      <c r="F841" s="6">
        <v>45271</v>
      </c>
      <c r="G841" s="8">
        <v>-4100</v>
      </c>
      <c r="H841" s="15">
        <v>-4100</v>
      </c>
      <c r="I841" s="7" t="s">
        <v>9</v>
      </c>
    </row>
    <row r="842" spans="1:9" ht="36.5" x14ac:dyDescent="0.35">
      <c r="A842" s="5">
        <v>805011262</v>
      </c>
      <c r="B842" s="5" t="s">
        <v>10</v>
      </c>
      <c r="C842" s="5"/>
      <c r="D842" s="13">
        <v>1273031</v>
      </c>
      <c r="E842" s="14">
        <v>45259</v>
      </c>
      <c r="F842" s="6">
        <v>45271</v>
      </c>
      <c r="G842" s="8">
        <v>85000</v>
      </c>
      <c r="H842" s="15">
        <v>83300</v>
      </c>
      <c r="I842" s="7" t="s">
        <v>9</v>
      </c>
    </row>
    <row r="843" spans="1:9" ht="36.5" x14ac:dyDescent="0.35">
      <c r="A843" s="5">
        <v>805011262</v>
      </c>
      <c r="B843" s="5" t="s">
        <v>10</v>
      </c>
      <c r="C843" s="5"/>
      <c r="D843" s="13">
        <v>1273031</v>
      </c>
      <c r="E843" s="14">
        <v>45259</v>
      </c>
      <c r="F843" s="6">
        <v>45271</v>
      </c>
      <c r="G843" s="8">
        <v>-4100</v>
      </c>
      <c r="H843" s="15">
        <v>-4100</v>
      </c>
      <c r="I843" s="7" t="s">
        <v>9</v>
      </c>
    </row>
    <row r="844" spans="1:9" ht="36.5" x14ac:dyDescent="0.35">
      <c r="A844" s="5">
        <v>805011262</v>
      </c>
      <c r="B844" s="5" t="s">
        <v>10</v>
      </c>
      <c r="C844" s="5"/>
      <c r="D844" s="13">
        <v>1273030</v>
      </c>
      <c r="E844" s="14">
        <v>45259</v>
      </c>
      <c r="F844" s="6">
        <v>45271</v>
      </c>
      <c r="G844" s="8">
        <v>-4100</v>
      </c>
      <c r="H844" s="15">
        <v>-4100</v>
      </c>
      <c r="I844" s="7" t="s">
        <v>9</v>
      </c>
    </row>
    <row r="845" spans="1:9" ht="36.5" x14ac:dyDescent="0.35">
      <c r="A845" s="5">
        <v>805011262</v>
      </c>
      <c r="B845" s="5" t="s">
        <v>10</v>
      </c>
      <c r="C845" s="5"/>
      <c r="D845" s="13">
        <v>1273030</v>
      </c>
      <c r="E845" s="14">
        <v>45259</v>
      </c>
      <c r="F845" s="6">
        <v>45271</v>
      </c>
      <c r="G845" s="8">
        <v>85000</v>
      </c>
      <c r="H845" s="15">
        <v>83300</v>
      </c>
      <c r="I845" s="7" t="s">
        <v>9</v>
      </c>
    </row>
    <row r="846" spans="1:9" ht="36.5" x14ac:dyDescent="0.35">
      <c r="A846" s="5">
        <v>805011262</v>
      </c>
      <c r="B846" s="5" t="s">
        <v>10</v>
      </c>
      <c r="C846" s="5"/>
      <c r="D846" s="13">
        <v>1274442</v>
      </c>
      <c r="E846" s="14">
        <v>45259</v>
      </c>
      <c r="F846" s="6">
        <v>45271</v>
      </c>
      <c r="G846" s="8">
        <v>-4100</v>
      </c>
      <c r="H846" s="15">
        <v>-4100</v>
      </c>
      <c r="I846" s="7" t="s">
        <v>9</v>
      </c>
    </row>
    <row r="847" spans="1:9" ht="36.5" x14ac:dyDescent="0.35">
      <c r="A847" s="5">
        <v>805011262</v>
      </c>
      <c r="B847" s="5" t="s">
        <v>10</v>
      </c>
      <c r="C847" s="5"/>
      <c r="D847" s="13">
        <v>1281891</v>
      </c>
      <c r="E847" s="14">
        <v>45260</v>
      </c>
      <c r="F847" s="6">
        <v>45271</v>
      </c>
      <c r="G847" s="8">
        <v>2846250</v>
      </c>
      <c r="H847" s="15">
        <v>2789325</v>
      </c>
      <c r="I847" s="7" t="s">
        <v>9</v>
      </c>
    </row>
    <row r="848" spans="1:9" ht="36.5" x14ac:dyDescent="0.35">
      <c r="A848" s="5">
        <v>805011262</v>
      </c>
      <c r="B848" s="5" t="s">
        <v>10</v>
      </c>
      <c r="C848" s="5"/>
      <c r="D848" s="13">
        <v>1281890</v>
      </c>
      <c r="E848" s="14">
        <v>45260</v>
      </c>
      <c r="F848" s="6">
        <v>45271</v>
      </c>
      <c r="G848" s="8">
        <v>2846250</v>
      </c>
      <c r="H848" s="15">
        <v>2789325</v>
      </c>
      <c r="I848" s="7" t="s">
        <v>9</v>
      </c>
    </row>
    <row r="849" spans="1:9" ht="36.5" x14ac:dyDescent="0.35">
      <c r="A849" s="5">
        <v>805011262</v>
      </c>
      <c r="B849" s="5" t="s">
        <v>10</v>
      </c>
      <c r="C849" s="5"/>
      <c r="D849" s="13">
        <v>1281935</v>
      </c>
      <c r="E849" s="14">
        <v>45260</v>
      </c>
      <c r="F849" s="6">
        <v>45271</v>
      </c>
      <c r="G849" s="8">
        <v>2846250</v>
      </c>
      <c r="H849" s="15">
        <v>2789325</v>
      </c>
      <c r="I849" s="7" t="s">
        <v>9</v>
      </c>
    </row>
    <row r="850" spans="1:9" ht="36.5" x14ac:dyDescent="0.35">
      <c r="A850" s="5">
        <v>805011262</v>
      </c>
      <c r="B850" s="5" t="s">
        <v>10</v>
      </c>
      <c r="C850" s="5"/>
      <c r="D850" s="13">
        <v>1281927</v>
      </c>
      <c r="E850" s="14">
        <v>45260</v>
      </c>
      <c r="F850" s="6">
        <v>45271</v>
      </c>
      <c r="G850" s="8">
        <v>2846250</v>
      </c>
      <c r="H850" s="15">
        <v>2789325</v>
      </c>
      <c r="I850" s="7" t="s">
        <v>9</v>
      </c>
    </row>
    <row r="851" spans="1:9" ht="36.5" x14ac:dyDescent="0.35">
      <c r="A851" s="5">
        <v>805011262</v>
      </c>
      <c r="B851" s="5" t="s">
        <v>10</v>
      </c>
      <c r="C851" s="5"/>
      <c r="D851" s="13">
        <v>1281936</v>
      </c>
      <c r="E851" s="14">
        <v>45260</v>
      </c>
      <c r="F851" s="6">
        <v>45271</v>
      </c>
      <c r="G851" s="8">
        <v>2846250</v>
      </c>
      <c r="H851" s="15">
        <v>2789325</v>
      </c>
      <c r="I851" s="7" t="s">
        <v>9</v>
      </c>
    </row>
    <row r="852" spans="1:9" ht="36.5" x14ac:dyDescent="0.35">
      <c r="A852" s="5">
        <v>805011262</v>
      </c>
      <c r="B852" s="5" t="s">
        <v>10</v>
      </c>
      <c r="C852" s="5"/>
      <c r="D852" s="13">
        <v>1281900</v>
      </c>
      <c r="E852" s="14">
        <v>45260</v>
      </c>
      <c r="F852" s="6">
        <v>45271</v>
      </c>
      <c r="G852" s="8">
        <v>2846250</v>
      </c>
      <c r="H852" s="15">
        <v>2789325</v>
      </c>
      <c r="I852" s="7" t="s">
        <v>9</v>
      </c>
    </row>
    <row r="853" spans="1:9" ht="36.5" x14ac:dyDescent="0.35">
      <c r="A853" s="5">
        <v>805011262</v>
      </c>
      <c r="B853" s="5" t="s">
        <v>10</v>
      </c>
      <c r="C853" s="5"/>
      <c r="D853" s="13">
        <v>1284918</v>
      </c>
      <c r="E853" s="14">
        <v>45260</v>
      </c>
      <c r="F853" s="6">
        <v>45271</v>
      </c>
      <c r="G853" s="8">
        <v>85000</v>
      </c>
      <c r="H853" s="15">
        <v>83300</v>
      </c>
      <c r="I853" s="7" t="s">
        <v>9</v>
      </c>
    </row>
    <row r="854" spans="1:9" ht="36.5" x14ac:dyDescent="0.35">
      <c r="A854" s="5">
        <v>805011262</v>
      </c>
      <c r="B854" s="5" t="s">
        <v>10</v>
      </c>
      <c r="C854" s="5"/>
      <c r="D854" s="13">
        <v>1281919</v>
      </c>
      <c r="E854" s="14">
        <v>45260</v>
      </c>
      <c r="F854" s="6">
        <v>45271</v>
      </c>
      <c r="G854" s="8">
        <v>2846250</v>
      </c>
      <c r="H854" s="15">
        <v>2789325</v>
      </c>
      <c r="I854" s="7" t="s">
        <v>9</v>
      </c>
    </row>
    <row r="855" spans="1:9" ht="36.5" x14ac:dyDescent="0.35">
      <c r="A855" s="5">
        <v>805011262</v>
      </c>
      <c r="B855" s="5" t="s">
        <v>10</v>
      </c>
      <c r="C855" s="5"/>
      <c r="D855" s="13">
        <v>1281907</v>
      </c>
      <c r="E855" s="14">
        <v>45260</v>
      </c>
      <c r="F855" s="6">
        <v>45271</v>
      </c>
      <c r="G855" s="8">
        <v>2846250</v>
      </c>
      <c r="H855" s="15">
        <v>2789325</v>
      </c>
      <c r="I855" s="7" t="s">
        <v>9</v>
      </c>
    </row>
    <row r="856" spans="1:9" ht="36.5" x14ac:dyDescent="0.35">
      <c r="A856" s="5">
        <v>805011262</v>
      </c>
      <c r="B856" s="5" t="s">
        <v>10</v>
      </c>
      <c r="C856" s="5"/>
      <c r="D856" s="13">
        <v>1281917</v>
      </c>
      <c r="E856" s="14">
        <v>45260</v>
      </c>
      <c r="F856" s="6">
        <v>45271</v>
      </c>
      <c r="G856" s="8">
        <v>2846250</v>
      </c>
      <c r="H856" s="15">
        <v>2789325</v>
      </c>
      <c r="I856" s="7" t="s">
        <v>9</v>
      </c>
    </row>
    <row r="857" spans="1:9" ht="36.5" x14ac:dyDescent="0.35">
      <c r="A857" s="5">
        <v>805011262</v>
      </c>
      <c r="B857" s="5" t="s">
        <v>10</v>
      </c>
      <c r="C857" s="5"/>
      <c r="D857" s="13">
        <v>1281916</v>
      </c>
      <c r="E857" s="14">
        <v>45260</v>
      </c>
      <c r="F857" s="6">
        <v>45271</v>
      </c>
      <c r="G857" s="8">
        <v>2846250</v>
      </c>
      <c r="H857" s="15">
        <v>2789325</v>
      </c>
      <c r="I857" s="7" t="s">
        <v>9</v>
      </c>
    </row>
    <row r="858" spans="1:9" ht="36.5" x14ac:dyDescent="0.35">
      <c r="A858" s="5">
        <v>805011262</v>
      </c>
      <c r="B858" s="5" t="s">
        <v>10</v>
      </c>
      <c r="C858" s="5"/>
      <c r="D858" s="13">
        <v>1281915</v>
      </c>
      <c r="E858" s="14">
        <v>45260</v>
      </c>
      <c r="F858" s="6">
        <v>45271</v>
      </c>
      <c r="G858" s="8">
        <v>2846250</v>
      </c>
      <c r="H858" s="15">
        <v>2789325</v>
      </c>
      <c r="I858" s="7" t="s">
        <v>9</v>
      </c>
    </row>
    <row r="859" spans="1:9" ht="36.5" x14ac:dyDescent="0.35">
      <c r="A859" s="5">
        <v>805011262</v>
      </c>
      <c r="B859" s="5" t="s">
        <v>10</v>
      </c>
      <c r="C859" s="5"/>
      <c r="D859" s="13">
        <v>1281914</v>
      </c>
      <c r="E859" s="14">
        <v>45260</v>
      </c>
      <c r="F859" s="6">
        <v>45271</v>
      </c>
      <c r="G859" s="8">
        <v>2846250</v>
      </c>
      <c r="H859" s="15">
        <v>2789325</v>
      </c>
      <c r="I859" s="7" t="s">
        <v>9</v>
      </c>
    </row>
    <row r="860" spans="1:9" ht="36.5" x14ac:dyDescent="0.35">
      <c r="A860" s="5">
        <v>805011262</v>
      </c>
      <c r="B860" s="5" t="s">
        <v>10</v>
      </c>
      <c r="C860" s="5"/>
      <c r="D860" s="13">
        <v>1281913</v>
      </c>
      <c r="E860" s="14">
        <v>45260</v>
      </c>
      <c r="F860" s="6">
        <v>45271</v>
      </c>
      <c r="G860" s="8">
        <v>2846250</v>
      </c>
      <c r="H860" s="15">
        <v>2789325</v>
      </c>
      <c r="I860" s="7" t="s">
        <v>9</v>
      </c>
    </row>
    <row r="861" spans="1:9" ht="36.5" x14ac:dyDescent="0.35">
      <c r="A861" s="5">
        <v>805011262</v>
      </c>
      <c r="B861" s="5" t="s">
        <v>10</v>
      </c>
      <c r="C861" s="5"/>
      <c r="D861" s="13">
        <v>1281912</v>
      </c>
      <c r="E861" s="14">
        <v>45260</v>
      </c>
      <c r="F861" s="6">
        <v>45271</v>
      </c>
      <c r="G861" s="8">
        <v>2846250</v>
      </c>
      <c r="H861" s="15">
        <v>2789325</v>
      </c>
      <c r="I861" s="7" t="s">
        <v>9</v>
      </c>
    </row>
    <row r="862" spans="1:9" ht="36.5" x14ac:dyDescent="0.35">
      <c r="A862" s="5">
        <v>805011262</v>
      </c>
      <c r="B862" s="5" t="s">
        <v>10</v>
      </c>
      <c r="C862" s="5"/>
      <c r="D862" s="13">
        <v>1281911</v>
      </c>
      <c r="E862" s="14">
        <v>45260</v>
      </c>
      <c r="F862" s="6">
        <v>45271</v>
      </c>
      <c r="G862" s="8">
        <v>2846250</v>
      </c>
      <c r="H862" s="15">
        <v>2789325</v>
      </c>
      <c r="I862" s="7" t="s">
        <v>9</v>
      </c>
    </row>
    <row r="863" spans="1:9" ht="36.5" x14ac:dyDescent="0.35">
      <c r="A863" s="5">
        <v>805011262</v>
      </c>
      <c r="B863" s="5" t="s">
        <v>10</v>
      </c>
      <c r="C863" s="5"/>
      <c r="D863" s="13">
        <v>1281910</v>
      </c>
      <c r="E863" s="14">
        <v>45260</v>
      </c>
      <c r="F863" s="6">
        <v>45271</v>
      </c>
      <c r="G863" s="8">
        <v>2846250</v>
      </c>
      <c r="H863" s="15">
        <v>2789325</v>
      </c>
      <c r="I863" s="7" t="s">
        <v>9</v>
      </c>
    </row>
    <row r="864" spans="1:9" ht="36.5" x14ac:dyDescent="0.35">
      <c r="A864" s="5">
        <v>805011262</v>
      </c>
      <c r="B864" s="5" t="s">
        <v>10</v>
      </c>
      <c r="C864" s="5"/>
      <c r="D864" s="13">
        <v>1281908</v>
      </c>
      <c r="E864" s="14">
        <v>45260</v>
      </c>
      <c r="F864" s="6">
        <v>45271</v>
      </c>
      <c r="G864" s="8">
        <v>2846250</v>
      </c>
      <c r="H864" s="15">
        <v>2789325</v>
      </c>
      <c r="I864" s="7" t="s">
        <v>9</v>
      </c>
    </row>
    <row r="865" spans="1:9" ht="36.5" x14ac:dyDescent="0.35">
      <c r="A865" s="5">
        <v>805011262</v>
      </c>
      <c r="B865" s="5" t="s">
        <v>10</v>
      </c>
      <c r="C865" s="5"/>
      <c r="D865" s="13">
        <v>1281906</v>
      </c>
      <c r="E865" s="14">
        <v>45260</v>
      </c>
      <c r="F865" s="6">
        <v>45271</v>
      </c>
      <c r="G865" s="8">
        <v>2846250</v>
      </c>
      <c r="H865" s="15">
        <v>2789325</v>
      </c>
      <c r="I865" s="7" t="s">
        <v>9</v>
      </c>
    </row>
    <row r="866" spans="1:9" ht="36.5" x14ac:dyDescent="0.35">
      <c r="A866" s="5">
        <v>805011262</v>
      </c>
      <c r="B866" s="5" t="s">
        <v>10</v>
      </c>
      <c r="C866" s="5"/>
      <c r="D866" s="13">
        <v>1281905</v>
      </c>
      <c r="E866" s="14">
        <v>45260</v>
      </c>
      <c r="F866" s="6">
        <v>45271</v>
      </c>
      <c r="G866" s="8">
        <v>2846250</v>
      </c>
      <c r="H866" s="15">
        <v>2789325</v>
      </c>
      <c r="I866" s="7" t="s">
        <v>9</v>
      </c>
    </row>
    <row r="867" spans="1:9" ht="36.5" x14ac:dyDescent="0.35">
      <c r="A867" s="5">
        <v>805011262</v>
      </c>
      <c r="B867" s="5" t="s">
        <v>10</v>
      </c>
      <c r="C867" s="5"/>
      <c r="D867" s="13">
        <v>1281904</v>
      </c>
      <c r="E867" s="14">
        <v>45260</v>
      </c>
      <c r="F867" s="6">
        <v>45271</v>
      </c>
      <c r="G867" s="8">
        <v>2846250</v>
      </c>
      <c r="H867" s="15">
        <v>2789325</v>
      </c>
      <c r="I867" s="7" t="s">
        <v>9</v>
      </c>
    </row>
    <row r="868" spans="1:9" ht="36.5" x14ac:dyDescent="0.35">
      <c r="A868" s="5">
        <v>805011262</v>
      </c>
      <c r="B868" s="5" t="s">
        <v>10</v>
      </c>
      <c r="C868" s="5"/>
      <c r="D868" s="13">
        <v>1281909</v>
      </c>
      <c r="E868" s="14">
        <v>45260</v>
      </c>
      <c r="F868" s="6">
        <v>45271</v>
      </c>
      <c r="G868" s="8">
        <v>2846250</v>
      </c>
      <c r="H868" s="15">
        <v>2789325</v>
      </c>
      <c r="I868" s="7" t="s">
        <v>9</v>
      </c>
    </row>
    <row r="869" spans="1:9" ht="36.5" x14ac:dyDescent="0.35">
      <c r="A869" s="5">
        <v>805011262</v>
      </c>
      <c r="B869" s="5" t="s">
        <v>10</v>
      </c>
      <c r="C869" s="5"/>
      <c r="D869" s="13">
        <v>1281920</v>
      </c>
      <c r="E869" s="14">
        <v>45260</v>
      </c>
      <c r="F869" s="6">
        <v>45271</v>
      </c>
      <c r="G869" s="8">
        <v>2846250</v>
      </c>
      <c r="H869" s="15">
        <v>2789325</v>
      </c>
      <c r="I869" s="7" t="s">
        <v>9</v>
      </c>
    </row>
    <row r="870" spans="1:9" ht="36.5" x14ac:dyDescent="0.35">
      <c r="A870" s="5">
        <v>805011262</v>
      </c>
      <c r="B870" s="5" t="s">
        <v>10</v>
      </c>
      <c r="C870" s="5"/>
      <c r="D870" s="13">
        <v>1281918</v>
      </c>
      <c r="E870" s="14">
        <v>45260</v>
      </c>
      <c r="F870" s="6">
        <v>45271</v>
      </c>
      <c r="G870" s="8">
        <v>2846250</v>
      </c>
      <c r="H870" s="15">
        <v>2789325</v>
      </c>
      <c r="I870" s="7" t="s">
        <v>9</v>
      </c>
    </row>
    <row r="871" spans="1:9" ht="36.5" x14ac:dyDescent="0.35">
      <c r="A871" s="5">
        <v>805011262</v>
      </c>
      <c r="B871" s="5" t="s">
        <v>10</v>
      </c>
      <c r="C871" s="5"/>
      <c r="D871" s="13">
        <v>1281926</v>
      </c>
      <c r="E871" s="14">
        <v>45260</v>
      </c>
      <c r="F871" s="6">
        <v>45271</v>
      </c>
      <c r="G871" s="8">
        <v>2846250</v>
      </c>
      <c r="H871" s="15">
        <v>2789325</v>
      </c>
      <c r="I871" s="7" t="s">
        <v>9</v>
      </c>
    </row>
    <row r="872" spans="1:9" ht="36.5" x14ac:dyDescent="0.35">
      <c r="A872" s="5">
        <v>805011262</v>
      </c>
      <c r="B872" s="5" t="s">
        <v>10</v>
      </c>
      <c r="C872" s="5"/>
      <c r="D872" s="13">
        <v>1281925</v>
      </c>
      <c r="E872" s="14">
        <v>45260</v>
      </c>
      <c r="F872" s="6">
        <v>45271</v>
      </c>
      <c r="G872" s="8">
        <v>2846250</v>
      </c>
      <c r="H872" s="15">
        <v>2789325</v>
      </c>
      <c r="I872" s="7" t="s">
        <v>9</v>
      </c>
    </row>
    <row r="873" spans="1:9" ht="36.5" x14ac:dyDescent="0.35">
      <c r="A873" s="5">
        <v>805011262</v>
      </c>
      <c r="B873" s="5" t="s">
        <v>10</v>
      </c>
      <c r="C873" s="5"/>
      <c r="D873" s="13">
        <v>1281924</v>
      </c>
      <c r="E873" s="14">
        <v>45260</v>
      </c>
      <c r="F873" s="6">
        <v>45271</v>
      </c>
      <c r="G873" s="8">
        <v>2846250</v>
      </c>
      <c r="H873" s="15">
        <v>2789325</v>
      </c>
      <c r="I873" s="7" t="s">
        <v>9</v>
      </c>
    </row>
    <row r="874" spans="1:9" ht="36.5" x14ac:dyDescent="0.35">
      <c r="A874" s="5">
        <v>805011262</v>
      </c>
      <c r="B874" s="5" t="s">
        <v>10</v>
      </c>
      <c r="C874" s="5"/>
      <c r="D874" s="13">
        <v>1281923</v>
      </c>
      <c r="E874" s="14">
        <v>45260</v>
      </c>
      <c r="F874" s="6">
        <v>45271</v>
      </c>
      <c r="G874" s="8">
        <v>2846250</v>
      </c>
      <c r="H874" s="15">
        <v>2789325</v>
      </c>
      <c r="I874" s="7" t="s">
        <v>9</v>
      </c>
    </row>
    <row r="875" spans="1:9" ht="36.5" x14ac:dyDescent="0.35">
      <c r="A875" s="5">
        <v>805011262</v>
      </c>
      <c r="B875" s="5" t="s">
        <v>10</v>
      </c>
      <c r="C875" s="5"/>
      <c r="D875" s="13">
        <v>1281922</v>
      </c>
      <c r="E875" s="14">
        <v>45260</v>
      </c>
      <c r="F875" s="6">
        <v>45271</v>
      </c>
      <c r="G875" s="8">
        <v>2846250</v>
      </c>
      <c r="H875" s="15">
        <v>2789325</v>
      </c>
      <c r="I875" s="7" t="s">
        <v>9</v>
      </c>
    </row>
    <row r="876" spans="1:9" ht="36.5" x14ac:dyDescent="0.35">
      <c r="A876" s="5">
        <v>805011262</v>
      </c>
      <c r="B876" s="5" t="s">
        <v>10</v>
      </c>
      <c r="C876" s="5"/>
      <c r="D876" s="13">
        <v>1281921</v>
      </c>
      <c r="E876" s="14">
        <v>45260</v>
      </c>
      <c r="F876" s="6">
        <v>45271</v>
      </c>
      <c r="G876" s="8">
        <v>2846250</v>
      </c>
      <c r="H876" s="15">
        <v>2789325</v>
      </c>
      <c r="I876" s="7" t="s">
        <v>9</v>
      </c>
    </row>
    <row r="877" spans="1:9" ht="36.5" x14ac:dyDescent="0.35">
      <c r="A877" s="5">
        <v>805011262</v>
      </c>
      <c r="B877" s="5" t="s">
        <v>10</v>
      </c>
      <c r="C877" s="5"/>
      <c r="D877" s="13">
        <v>1281957</v>
      </c>
      <c r="E877" s="14">
        <v>45260</v>
      </c>
      <c r="F877" s="6">
        <v>45271</v>
      </c>
      <c r="G877" s="8">
        <v>2846250</v>
      </c>
      <c r="H877" s="15">
        <v>2789325</v>
      </c>
      <c r="I877" s="7" t="s">
        <v>9</v>
      </c>
    </row>
    <row r="878" spans="1:9" ht="36.5" x14ac:dyDescent="0.35">
      <c r="A878" s="5">
        <v>805011262</v>
      </c>
      <c r="B878" s="5" t="s">
        <v>10</v>
      </c>
      <c r="C878" s="5"/>
      <c r="D878" s="13">
        <v>1281954</v>
      </c>
      <c r="E878" s="14">
        <v>45260</v>
      </c>
      <c r="F878" s="6">
        <v>45271</v>
      </c>
      <c r="G878" s="8">
        <v>2846250</v>
      </c>
      <c r="H878" s="15">
        <v>2789325</v>
      </c>
      <c r="I878" s="7" t="s">
        <v>9</v>
      </c>
    </row>
    <row r="879" spans="1:9" ht="36.5" x14ac:dyDescent="0.35">
      <c r="A879" s="5">
        <v>805011262</v>
      </c>
      <c r="B879" s="5" t="s">
        <v>10</v>
      </c>
      <c r="C879" s="5"/>
      <c r="D879" s="13">
        <v>1281956</v>
      </c>
      <c r="E879" s="14">
        <v>45260</v>
      </c>
      <c r="F879" s="6">
        <v>45271</v>
      </c>
      <c r="G879" s="8">
        <v>2846250</v>
      </c>
      <c r="H879" s="15">
        <v>2789325</v>
      </c>
      <c r="I879" s="7" t="s">
        <v>9</v>
      </c>
    </row>
    <row r="880" spans="1:9" ht="36.5" x14ac:dyDescent="0.35">
      <c r="A880" s="5">
        <v>805011262</v>
      </c>
      <c r="B880" s="5" t="s">
        <v>10</v>
      </c>
      <c r="C880" s="5"/>
      <c r="D880" s="13">
        <v>1281942</v>
      </c>
      <c r="E880" s="14">
        <v>45260</v>
      </c>
      <c r="F880" s="6">
        <v>45271</v>
      </c>
      <c r="G880" s="8">
        <v>2846250</v>
      </c>
      <c r="H880" s="15">
        <v>2789325</v>
      </c>
      <c r="I880" s="7" t="s">
        <v>9</v>
      </c>
    </row>
    <row r="881" spans="1:9" ht="36.5" x14ac:dyDescent="0.35">
      <c r="A881" s="5">
        <v>805011262</v>
      </c>
      <c r="B881" s="5" t="s">
        <v>10</v>
      </c>
      <c r="C881" s="5"/>
      <c r="D881" s="13">
        <v>1281953</v>
      </c>
      <c r="E881" s="14">
        <v>45260</v>
      </c>
      <c r="F881" s="6">
        <v>45271</v>
      </c>
      <c r="G881" s="8">
        <v>2846250</v>
      </c>
      <c r="H881" s="15">
        <v>2789325</v>
      </c>
      <c r="I881" s="7" t="s">
        <v>9</v>
      </c>
    </row>
    <row r="882" spans="1:9" ht="36.5" x14ac:dyDescent="0.35">
      <c r="A882" s="5">
        <v>805011262</v>
      </c>
      <c r="B882" s="5" t="s">
        <v>10</v>
      </c>
      <c r="C882" s="5"/>
      <c r="D882" s="13">
        <v>1281952</v>
      </c>
      <c r="E882" s="14">
        <v>45260</v>
      </c>
      <c r="F882" s="6">
        <v>45271</v>
      </c>
      <c r="G882" s="8">
        <v>2846250</v>
      </c>
      <c r="H882" s="15">
        <v>2789325</v>
      </c>
      <c r="I882" s="7" t="s">
        <v>9</v>
      </c>
    </row>
    <row r="883" spans="1:9" ht="36.5" x14ac:dyDescent="0.35">
      <c r="A883" s="5">
        <v>805011262</v>
      </c>
      <c r="B883" s="5" t="s">
        <v>10</v>
      </c>
      <c r="C883" s="5"/>
      <c r="D883" s="13">
        <v>1281951</v>
      </c>
      <c r="E883" s="14">
        <v>45260</v>
      </c>
      <c r="F883" s="6">
        <v>45271</v>
      </c>
      <c r="G883" s="8">
        <v>2846250</v>
      </c>
      <c r="H883" s="15">
        <v>2789325</v>
      </c>
      <c r="I883" s="7" t="s">
        <v>9</v>
      </c>
    </row>
    <row r="884" spans="1:9" ht="36.5" x14ac:dyDescent="0.35">
      <c r="A884" s="5">
        <v>805011262</v>
      </c>
      <c r="B884" s="5" t="s">
        <v>10</v>
      </c>
      <c r="C884" s="5"/>
      <c r="D884" s="13">
        <v>1281950</v>
      </c>
      <c r="E884" s="14">
        <v>45260</v>
      </c>
      <c r="F884" s="6">
        <v>45271</v>
      </c>
      <c r="G884" s="8">
        <v>2846250</v>
      </c>
      <c r="H884" s="15">
        <v>2789325</v>
      </c>
      <c r="I884" s="7" t="s">
        <v>9</v>
      </c>
    </row>
    <row r="885" spans="1:9" ht="36.5" x14ac:dyDescent="0.35">
      <c r="A885" s="5">
        <v>805011262</v>
      </c>
      <c r="B885" s="5" t="s">
        <v>10</v>
      </c>
      <c r="C885" s="5"/>
      <c r="D885" s="13">
        <v>1281949</v>
      </c>
      <c r="E885" s="14">
        <v>45260</v>
      </c>
      <c r="F885" s="6">
        <v>45271</v>
      </c>
      <c r="G885" s="8">
        <v>2846250</v>
      </c>
      <c r="H885" s="15">
        <v>2789325</v>
      </c>
      <c r="I885" s="7" t="s">
        <v>9</v>
      </c>
    </row>
    <row r="886" spans="1:9" ht="36.5" x14ac:dyDescent="0.35">
      <c r="A886" s="5">
        <v>805011262</v>
      </c>
      <c r="B886" s="5" t="s">
        <v>10</v>
      </c>
      <c r="C886" s="5"/>
      <c r="D886" s="13">
        <v>1281948</v>
      </c>
      <c r="E886" s="14">
        <v>45260</v>
      </c>
      <c r="F886" s="6">
        <v>45271</v>
      </c>
      <c r="G886" s="8">
        <v>2846250</v>
      </c>
      <c r="H886" s="15">
        <v>2789325</v>
      </c>
      <c r="I886" s="7" t="s">
        <v>9</v>
      </c>
    </row>
    <row r="887" spans="1:9" ht="36.5" x14ac:dyDescent="0.35">
      <c r="A887" s="5">
        <v>805011262</v>
      </c>
      <c r="B887" s="5" t="s">
        <v>10</v>
      </c>
      <c r="C887" s="5"/>
      <c r="D887" s="13">
        <v>1281947</v>
      </c>
      <c r="E887" s="14">
        <v>45260</v>
      </c>
      <c r="F887" s="6">
        <v>45271</v>
      </c>
      <c r="G887" s="8">
        <v>2846250</v>
      </c>
      <c r="H887" s="15">
        <v>2789325</v>
      </c>
      <c r="I887" s="7" t="s">
        <v>9</v>
      </c>
    </row>
    <row r="888" spans="1:9" ht="36.5" x14ac:dyDescent="0.35">
      <c r="A888" s="5">
        <v>805011262</v>
      </c>
      <c r="B888" s="5" t="s">
        <v>10</v>
      </c>
      <c r="C888" s="5"/>
      <c r="D888" s="13">
        <v>1281946</v>
      </c>
      <c r="E888" s="14">
        <v>45260</v>
      </c>
      <c r="F888" s="6">
        <v>45271</v>
      </c>
      <c r="G888" s="8">
        <v>2846250</v>
      </c>
      <c r="H888" s="15">
        <v>2789325</v>
      </c>
      <c r="I888" s="7" t="s">
        <v>9</v>
      </c>
    </row>
    <row r="889" spans="1:9" ht="36.5" x14ac:dyDescent="0.35">
      <c r="A889" s="5">
        <v>805011262</v>
      </c>
      <c r="B889" s="5" t="s">
        <v>10</v>
      </c>
      <c r="C889" s="5"/>
      <c r="D889" s="13">
        <v>1281945</v>
      </c>
      <c r="E889" s="14">
        <v>45260</v>
      </c>
      <c r="F889" s="6">
        <v>45271</v>
      </c>
      <c r="G889" s="8">
        <v>437884</v>
      </c>
      <c r="H889" s="15">
        <v>429126</v>
      </c>
      <c r="I889" s="7" t="s">
        <v>9</v>
      </c>
    </row>
    <row r="890" spans="1:9" ht="36.5" x14ac:dyDescent="0.35">
      <c r="A890" s="5">
        <v>805011262</v>
      </c>
      <c r="B890" s="5" t="s">
        <v>10</v>
      </c>
      <c r="C890" s="5"/>
      <c r="D890" s="13">
        <v>1281943</v>
      </c>
      <c r="E890" s="14">
        <v>45260</v>
      </c>
      <c r="F890" s="6">
        <v>45271</v>
      </c>
      <c r="G890" s="8">
        <v>2846250</v>
      </c>
      <c r="H890" s="15">
        <v>2789325</v>
      </c>
      <c r="I890" s="7" t="s">
        <v>9</v>
      </c>
    </row>
    <row r="891" spans="1:9" ht="36.5" x14ac:dyDescent="0.35">
      <c r="A891" s="5">
        <v>805011262</v>
      </c>
      <c r="B891" s="5" t="s">
        <v>10</v>
      </c>
      <c r="C891" s="5"/>
      <c r="D891" s="13">
        <v>1281941</v>
      </c>
      <c r="E891" s="14">
        <v>45260</v>
      </c>
      <c r="F891" s="6">
        <v>45271</v>
      </c>
      <c r="G891" s="8">
        <v>2846250</v>
      </c>
      <c r="H891" s="15">
        <v>2789325</v>
      </c>
      <c r="I891" s="7" t="s">
        <v>9</v>
      </c>
    </row>
    <row r="892" spans="1:9" ht="36.5" x14ac:dyDescent="0.35">
      <c r="A892" s="5">
        <v>805011262</v>
      </c>
      <c r="B892" s="5" t="s">
        <v>10</v>
      </c>
      <c r="C892" s="5"/>
      <c r="D892" s="13">
        <v>1281940</v>
      </c>
      <c r="E892" s="14">
        <v>45260</v>
      </c>
      <c r="F892" s="6">
        <v>45271</v>
      </c>
      <c r="G892" s="8">
        <v>2846250</v>
      </c>
      <c r="H892" s="15">
        <v>2789325</v>
      </c>
      <c r="I892" s="7" t="s">
        <v>9</v>
      </c>
    </row>
    <row r="893" spans="1:9" ht="36.5" x14ac:dyDescent="0.35">
      <c r="A893" s="5">
        <v>805011262</v>
      </c>
      <c r="B893" s="5" t="s">
        <v>10</v>
      </c>
      <c r="C893" s="5"/>
      <c r="D893" s="13">
        <v>1281939</v>
      </c>
      <c r="E893" s="14">
        <v>45260</v>
      </c>
      <c r="F893" s="6">
        <v>45271</v>
      </c>
      <c r="G893" s="8">
        <v>2846250</v>
      </c>
      <c r="H893" s="15">
        <v>2789325</v>
      </c>
      <c r="I893" s="7" t="s">
        <v>9</v>
      </c>
    </row>
    <row r="894" spans="1:9" ht="36.5" x14ac:dyDescent="0.35">
      <c r="A894" s="5">
        <v>805011262</v>
      </c>
      <c r="B894" s="5" t="s">
        <v>10</v>
      </c>
      <c r="C894" s="5"/>
      <c r="D894" s="13">
        <v>1281938</v>
      </c>
      <c r="E894" s="14">
        <v>45260</v>
      </c>
      <c r="F894" s="6">
        <v>45271</v>
      </c>
      <c r="G894" s="8">
        <v>2846250</v>
      </c>
      <c r="H894" s="15">
        <v>2789325</v>
      </c>
      <c r="I894" s="7" t="s">
        <v>9</v>
      </c>
    </row>
    <row r="895" spans="1:9" ht="36.5" x14ac:dyDescent="0.35">
      <c r="A895" s="5">
        <v>805011262</v>
      </c>
      <c r="B895" s="5" t="s">
        <v>10</v>
      </c>
      <c r="C895" s="5"/>
      <c r="D895" s="13">
        <v>1281937</v>
      </c>
      <c r="E895" s="14">
        <v>45260</v>
      </c>
      <c r="F895" s="6">
        <v>45271</v>
      </c>
      <c r="G895" s="8">
        <v>2846250</v>
      </c>
      <c r="H895" s="15">
        <v>2789325</v>
      </c>
      <c r="I895" s="7" t="s">
        <v>9</v>
      </c>
    </row>
    <row r="896" spans="1:9" ht="36.5" x14ac:dyDescent="0.35">
      <c r="A896" s="5">
        <v>805011262</v>
      </c>
      <c r="B896" s="5" t="s">
        <v>10</v>
      </c>
      <c r="C896" s="5"/>
      <c r="D896" s="13">
        <v>1281955</v>
      </c>
      <c r="E896" s="14">
        <v>45260</v>
      </c>
      <c r="F896" s="6">
        <v>45271</v>
      </c>
      <c r="G896" s="8">
        <v>2846250</v>
      </c>
      <c r="H896" s="15">
        <v>2789325</v>
      </c>
      <c r="I896" s="7" t="s">
        <v>9</v>
      </c>
    </row>
    <row r="897" spans="1:9" ht="36.5" x14ac:dyDescent="0.35">
      <c r="A897" s="5">
        <v>805011262</v>
      </c>
      <c r="B897" s="5" t="s">
        <v>10</v>
      </c>
      <c r="C897" s="5"/>
      <c r="D897" s="13">
        <v>1281944</v>
      </c>
      <c r="E897" s="14">
        <v>45260</v>
      </c>
      <c r="F897" s="6">
        <v>45271</v>
      </c>
      <c r="G897" s="8">
        <v>2846250</v>
      </c>
      <c r="H897" s="15">
        <v>2789325</v>
      </c>
      <c r="I897" s="7" t="s">
        <v>9</v>
      </c>
    </row>
    <row r="898" spans="1:9" ht="36.5" x14ac:dyDescent="0.35">
      <c r="A898" s="5">
        <v>805011262</v>
      </c>
      <c r="B898" s="5" t="s">
        <v>10</v>
      </c>
      <c r="C898" s="5"/>
      <c r="D898" s="13">
        <v>1284915</v>
      </c>
      <c r="E898" s="14">
        <v>45260</v>
      </c>
      <c r="F898" s="6">
        <v>45271</v>
      </c>
      <c r="G898" s="8">
        <v>85000</v>
      </c>
      <c r="H898" s="15">
        <v>83300</v>
      </c>
      <c r="I898" s="7" t="s">
        <v>9</v>
      </c>
    </row>
    <row r="899" spans="1:9" ht="36.5" x14ac:dyDescent="0.35">
      <c r="A899" s="5">
        <v>805011262</v>
      </c>
      <c r="B899" s="5" t="s">
        <v>10</v>
      </c>
      <c r="C899" s="5"/>
      <c r="D899" s="13">
        <v>1281903</v>
      </c>
      <c r="E899" s="14">
        <v>45260</v>
      </c>
      <c r="F899" s="6">
        <v>45271</v>
      </c>
      <c r="G899" s="8">
        <v>2846250</v>
      </c>
      <c r="H899" s="15">
        <v>2789325</v>
      </c>
      <c r="I899" s="7" t="s">
        <v>9</v>
      </c>
    </row>
    <row r="900" spans="1:9" ht="36.5" x14ac:dyDescent="0.35">
      <c r="A900" s="5">
        <v>805011262</v>
      </c>
      <c r="B900" s="5" t="s">
        <v>10</v>
      </c>
      <c r="C900" s="5"/>
      <c r="D900" s="13">
        <v>1281902</v>
      </c>
      <c r="E900" s="14">
        <v>45260</v>
      </c>
      <c r="F900" s="6">
        <v>45271</v>
      </c>
      <c r="G900" s="8">
        <v>2846250</v>
      </c>
      <c r="H900" s="15">
        <v>2789325</v>
      </c>
      <c r="I900" s="7" t="s">
        <v>9</v>
      </c>
    </row>
    <row r="901" spans="1:9" ht="36.5" x14ac:dyDescent="0.35">
      <c r="A901" s="5">
        <v>805011262</v>
      </c>
      <c r="B901" s="5" t="s">
        <v>10</v>
      </c>
      <c r="C901" s="5"/>
      <c r="D901" s="13">
        <v>1281901</v>
      </c>
      <c r="E901" s="14">
        <v>45260</v>
      </c>
      <c r="F901" s="6">
        <v>45271</v>
      </c>
      <c r="G901" s="8">
        <v>2846250</v>
      </c>
      <c r="H901" s="15">
        <v>2789325</v>
      </c>
      <c r="I901" s="7" t="s">
        <v>9</v>
      </c>
    </row>
    <row r="902" spans="1:9" ht="36.5" x14ac:dyDescent="0.35">
      <c r="A902" s="5">
        <v>805011262</v>
      </c>
      <c r="B902" s="5" t="s">
        <v>10</v>
      </c>
      <c r="C902" s="5"/>
      <c r="D902" s="13">
        <v>1284916</v>
      </c>
      <c r="E902" s="14">
        <v>45260</v>
      </c>
      <c r="F902" s="6">
        <v>45271</v>
      </c>
      <c r="G902" s="8">
        <v>-16400</v>
      </c>
      <c r="H902" s="15">
        <v>-16400</v>
      </c>
      <c r="I902" s="7" t="s">
        <v>9</v>
      </c>
    </row>
    <row r="903" spans="1:9" ht="36.5" x14ac:dyDescent="0.35">
      <c r="A903" s="5">
        <v>805011262</v>
      </c>
      <c r="B903" s="5" t="s">
        <v>10</v>
      </c>
      <c r="C903" s="5"/>
      <c r="D903" s="13">
        <v>1284916</v>
      </c>
      <c r="E903" s="14">
        <v>45260</v>
      </c>
      <c r="F903" s="6">
        <v>45271</v>
      </c>
      <c r="G903" s="8">
        <v>85000</v>
      </c>
      <c r="H903" s="15">
        <v>83300</v>
      </c>
      <c r="I903" s="7" t="s">
        <v>9</v>
      </c>
    </row>
    <row r="904" spans="1:9" ht="36.5" x14ac:dyDescent="0.35">
      <c r="A904" s="5">
        <v>805011262</v>
      </c>
      <c r="B904" s="5" t="s">
        <v>10</v>
      </c>
      <c r="C904" s="5"/>
      <c r="D904" s="13">
        <v>1284915</v>
      </c>
      <c r="E904" s="14">
        <v>45260</v>
      </c>
      <c r="F904" s="6">
        <v>45271</v>
      </c>
      <c r="G904" s="8">
        <v>-4100</v>
      </c>
      <c r="H904" s="15">
        <v>-4100</v>
      </c>
      <c r="I904" s="7" t="s">
        <v>9</v>
      </c>
    </row>
    <row r="905" spans="1:9" ht="36.5" x14ac:dyDescent="0.35">
      <c r="A905" s="5">
        <v>805011262</v>
      </c>
      <c r="B905" s="5" t="s">
        <v>10</v>
      </c>
      <c r="C905" s="5"/>
      <c r="D905" s="13">
        <v>1281894</v>
      </c>
      <c r="E905" s="14">
        <v>45260</v>
      </c>
      <c r="F905" s="6">
        <v>45271</v>
      </c>
      <c r="G905" s="8">
        <v>2846250</v>
      </c>
      <c r="H905" s="15">
        <v>2789325</v>
      </c>
      <c r="I905" s="7" t="s">
        <v>9</v>
      </c>
    </row>
    <row r="906" spans="1:9" ht="36.5" x14ac:dyDescent="0.35">
      <c r="A906" s="5">
        <v>805011262</v>
      </c>
      <c r="B906" s="5" t="s">
        <v>10</v>
      </c>
      <c r="C906" s="5"/>
      <c r="D906" s="13">
        <v>1281885</v>
      </c>
      <c r="E906" s="14">
        <v>45260</v>
      </c>
      <c r="F906" s="6">
        <v>45271</v>
      </c>
      <c r="G906" s="8">
        <v>2846250</v>
      </c>
      <c r="H906" s="15">
        <v>2789325</v>
      </c>
      <c r="I906" s="7" t="s">
        <v>9</v>
      </c>
    </row>
    <row r="907" spans="1:9" ht="36.5" x14ac:dyDescent="0.35">
      <c r="A907" s="5">
        <v>805011262</v>
      </c>
      <c r="B907" s="5" t="s">
        <v>10</v>
      </c>
      <c r="C907" s="5"/>
      <c r="D907" s="13">
        <v>1281886</v>
      </c>
      <c r="E907" s="14">
        <v>45260</v>
      </c>
      <c r="F907" s="6">
        <v>45271</v>
      </c>
      <c r="G907" s="8">
        <v>2846250</v>
      </c>
      <c r="H907" s="15">
        <v>2789325</v>
      </c>
      <c r="I907" s="7" t="s">
        <v>9</v>
      </c>
    </row>
    <row r="908" spans="1:9" ht="36.5" x14ac:dyDescent="0.35">
      <c r="A908" s="5">
        <v>805011262</v>
      </c>
      <c r="B908" s="5" t="s">
        <v>10</v>
      </c>
      <c r="C908" s="5"/>
      <c r="D908" s="13">
        <v>1281887</v>
      </c>
      <c r="E908" s="14">
        <v>45260</v>
      </c>
      <c r="F908" s="6">
        <v>45271</v>
      </c>
      <c r="G908" s="8">
        <v>2846250</v>
      </c>
      <c r="H908" s="15">
        <v>2789325</v>
      </c>
      <c r="I908" s="7" t="s">
        <v>9</v>
      </c>
    </row>
    <row r="909" spans="1:9" ht="36.5" x14ac:dyDescent="0.35">
      <c r="A909" s="5">
        <v>805011262</v>
      </c>
      <c r="B909" s="5" t="s">
        <v>10</v>
      </c>
      <c r="C909" s="5"/>
      <c r="D909" s="13">
        <v>1281888</v>
      </c>
      <c r="E909" s="14">
        <v>45260</v>
      </c>
      <c r="F909" s="6">
        <v>45271</v>
      </c>
      <c r="G909" s="8">
        <v>2846250</v>
      </c>
      <c r="H909" s="15">
        <v>2789325</v>
      </c>
      <c r="I909" s="7" t="s">
        <v>9</v>
      </c>
    </row>
    <row r="910" spans="1:9" ht="36.5" x14ac:dyDescent="0.35">
      <c r="A910" s="5">
        <v>805011262</v>
      </c>
      <c r="B910" s="5" t="s">
        <v>10</v>
      </c>
      <c r="C910" s="5"/>
      <c r="D910" s="13">
        <v>1281889</v>
      </c>
      <c r="E910" s="14">
        <v>45260</v>
      </c>
      <c r="F910" s="6">
        <v>45271</v>
      </c>
      <c r="G910" s="8">
        <v>2846250</v>
      </c>
      <c r="H910" s="15">
        <v>2789325</v>
      </c>
      <c r="I910" s="7" t="s">
        <v>9</v>
      </c>
    </row>
    <row r="911" spans="1:9" ht="36.5" x14ac:dyDescent="0.35">
      <c r="A911" s="5">
        <v>805011262</v>
      </c>
      <c r="B911" s="5" t="s">
        <v>10</v>
      </c>
      <c r="C911" s="5"/>
      <c r="D911" s="13">
        <v>1281893</v>
      </c>
      <c r="E911" s="14">
        <v>45260</v>
      </c>
      <c r="F911" s="6">
        <v>45271</v>
      </c>
      <c r="G911" s="8">
        <v>2846250</v>
      </c>
      <c r="H911" s="15">
        <v>2789325</v>
      </c>
      <c r="I911" s="7" t="s">
        <v>9</v>
      </c>
    </row>
    <row r="912" spans="1:9" ht="36.5" x14ac:dyDescent="0.35">
      <c r="A912" s="5">
        <v>805011262</v>
      </c>
      <c r="B912" s="5" t="s">
        <v>10</v>
      </c>
      <c r="C912" s="5"/>
      <c r="D912" s="13">
        <v>1281895</v>
      </c>
      <c r="E912" s="14">
        <v>45260</v>
      </c>
      <c r="F912" s="6">
        <v>45271</v>
      </c>
      <c r="G912" s="8">
        <v>2846250</v>
      </c>
      <c r="H912" s="15">
        <v>2789325</v>
      </c>
      <c r="I912" s="7" t="s">
        <v>9</v>
      </c>
    </row>
    <row r="913" spans="1:9" ht="36.5" x14ac:dyDescent="0.35">
      <c r="A913" s="5">
        <v>805011262</v>
      </c>
      <c r="B913" s="5" t="s">
        <v>10</v>
      </c>
      <c r="C913" s="5"/>
      <c r="D913" s="13">
        <v>1281896</v>
      </c>
      <c r="E913" s="14">
        <v>45260</v>
      </c>
      <c r="F913" s="6">
        <v>45271</v>
      </c>
      <c r="G913" s="8">
        <v>2846250</v>
      </c>
      <c r="H913" s="15">
        <v>2789325</v>
      </c>
      <c r="I913" s="7" t="s">
        <v>9</v>
      </c>
    </row>
    <row r="914" spans="1:9" ht="36.5" x14ac:dyDescent="0.35">
      <c r="A914" s="5">
        <v>805011262</v>
      </c>
      <c r="B914" s="5" t="s">
        <v>10</v>
      </c>
      <c r="C914" s="5"/>
      <c r="D914" s="13">
        <v>1281897</v>
      </c>
      <c r="E914" s="14">
        <v>45260</v>
      </c>
      <c r="F914" s="6">
        <v>45271</v>
      </c>
      <c r="G914" s="8">
        <v>2846250</v>
      </c>
      <c r="H914" s="15">
        <v>2789325</v>
      </c>
      <c r="I914" s="7" t="s">
        <v>9</v>
      </c>
    </row>
    <row r="915" spans="1:9" ht="36.5" x14ac:dyDescent="0.35">
      <c r="A915" s="5">
        <v>805011262</v>
      </c>
      <c r="B915" s="5" t="s">
        <v>10</v>
      </c>
      <c r="C915" s="5"/>
      <c r="D915" s="13">
        <v>1281898</v>
      </c>
      <c r="E915" s="14">
        <v>45260</v>
      </c>
      <c r="F915" s="6">
        <v>45271</v>
      </c>
      <c r="G915" s="8">
        <v>2846250</v>
      </c>
      <c r="H915" s="15">
        <v>2789325</v>
      </c>
      <c r="I915" s="7" t="s">
        <v>9</v>
      </c>
    </row>
    <row r="916" spans="1:9" ht="36.5" x14ac:dyDescent="0.35">
      <c r="A916" s="5">
        <v>805011262</v>
      </c>
      <c r="B916" s="5" t="s">
        <v>10</v>
      </c>
      <c r="C916" s="5"/>
      <c r="D916" s="13">
        <v>1281899</v>
      </c>
      <c r="E916" s="14">
        <v>45260</v>
      </c>
      <c r="F916" s="6">
        <v>45271</v>
      </c>
      <c r="G916" s="8">
        <v>2846250</v>
      </c>
      <c r="H916" s="15">
        <v>2789325</v>
      </c>
      <c r="I916" s="7" t="s">
        <v>9</v>
      </c>
    </row>
    <row r="917" spans="1:9" ht="36.5" x14ac:dyDescent="0.35">
      <c r="A917" s="5">
        <v>805011262</v>
      </c>
      <c r="B917" s="5" t="s">
        <v>10</v>
      </c>
      <c r="C917" s="5"/>
      <c r="D917" s="13">
        <v>1281963</v>
      </c>
      <c r="E917" s="14">
        <v>45260</v>
      </c>
      <c r="F917" s="6">
        <v>45271</v>
      </c>
      <c r="G917" s="8">
        <v>1094710</v>
      </c>
      <c r="H917" s="15">
        <v>1072816</v>
      </c>
      <c r="I917" s="7" t="s">
        <v>9</v>
      </c>
    </row>
    <row r="918" spans="1:9" ht="36.5" x14ac:dyDescent="0.35">
      <c r="A918" s="5">
        <v>805011262</v>
      </c>
      <c r="B918" s="5" t="s">
        <v>10</v>
      </c>
      <c r="C918" s="5"/>
      <c r="D918" s="13">
        <v>1281892</v>
      </c>
      <c r="E918" s="14">
        <v>45260</v>
      </c>
      <c r="F918" s="6">
        <v>45271</v>
      </c>
      <c r="G918" s="8">
        <v>2846250</v>
      </c>
      <c r="H918" s="15">
        <v>2789325</v>
      </c>
      <c r="I918" s="7" t="s">
        <v>9</v>
      </c>
    </row>
    <row r="919" spans="1:9" ht="36.5" x14ac:dyDescent="0.35">
      <c r="A919" s="5">
        <v>805011262</v>
      </c>
      <c r="B919" s="5" t="s">
        <v>10</v>
      </c>
      <c r="C919" s="5"/>
      <c r="D919" s="13">
        <v>1281931</v>
      </c>
      <c r="E919" s="14">
        <v>45260</v>
      </c>
      <c r="F919" s="6">
        <v>45271</v>
      </c>
      <c r="G919" s="8">
        <v>2846250</v>
      </c>
      <c r="H919" s="15">
        <v>2789325</v>
      </c>
      <c r="I919" s="7" t="s">
        <v>9</v>
      </c>
    </row>
    <row r="920" spans="1:9" ht="36.5" x14ac:dyDescent="0.35">
      <c r="A920" s="5">
        <v>805011262</v>
      </c>
      <c r="B920" s="5" t="s">
        <v>10</v>
      </c>
      <c r="C920" s="5"/>
      <c r="D920" s="13">
        <v>1281928</v>
      </c>
      <c r="E920" s="14">
        <v>45260</v>
      </c>
      <c r="F920" s="6">
        <v>45271</v>
      </c>
      <c r="G920" s="8">
        <v>2846250</v>
      </c>
      <c r="H920" s="15">
        <v>2789325</v>
      </c>
      <c r="I920" s="7" t="s">
        <v>9</v>
      </c>
    </row>
    <row r="921" spans="1:9" ht="36.5" x14ac:dyDescent="0.35">
      <c r="A921" s="5">
        <v>805011262</v>
      </c>
      <c r="B921" s="5" t="s">
        <v>10</v>
      </c>
      <c r="C921" s="5"/>
      <c r="D921" s="13">
        <v>1281930</v>
      </c>
      <c r="E921" s="14">
        <v>45260</v>
      </c>
      <c r="F921" s="6">
        <v>45271</v>
      </c>
      <c r="G921" s="8">
        <v>2846250</v>
      </c>
      <c r="H921" s="15">
        <v>2789325</v>
      </c>
      <c r="I921" s="7" t="s">
        <v>9</v>
      </c>
    </row>
    <row r="922" spans="1:9" ht="36.5" x14ac:dyDescent="0.35">
      <c r="A922" s="5">
        <v>805011262</v>
      </c>
      <c r="B922" s="5" t="s">
        <v>10</v>
      </c>
      <c r="C922" s="5"/>
      <c r="D922" s="13">
        <v>1281932</v>
      </c>
      <c r="E922" s="14">
        <v>45260</v>
      </c>
      <c r="F922" s="6">
        <v>45271</v>
      </c>
      <c r="G922" s="8">
        <v>2846250</v>
      </c>
      <c r="H922" s="15">
        <v>2789325</v>
      </c>
      <c r="I922" s="7" t="s">
        <v>9</v>
      </c>
    </row>
    <row r="923" spans="1:9" ht="36.5" x14ac:dyDescent="0.35">
      <c r="A923" s="5">
        <v>805011262</v>
      </c>
      <c r="B923" s="5" t="s">
        <v>10</v>
      </c>
      <c r="C923" s="5"/>
      <c r="D923" s="13">
        <v>1281933</v>
      </c>
      <c r="E923" s="14">
        <v>45260</v>
      </c>
      <c r="F923" s="6">
        <v>45271</v>
      </c>
      <c r="G923" s="8">
        <v>875768</v>
      </c>
      <c r="H923" s="15">
        <v>858253</v>
      </c>
      <c r="I923" s="7" t="s">
        <v>9</v>
      </c>
    </row>
    <row r="924" spans="1:9" ht="36.5" x14ac:dyDescent="0.35">
      <c r="A924" s="5">
        <v>805011262</v>
      </c>
      <c r="B924" s="5" t="s">
        <v>10</v>
      </c>
      <c r="C924" s="5"/>
      <c r="D924" s="13">
        <v>1281934</v>
      </c>
      <c r="E924" s="14">
        <v>45260</v>
      </c>
      <c r="F924" s="6">
        <v>45271</v>
      </c>
      <c r="G924" s="8">
        <v>2846250</v>
      </c>
      <c r="H924" s="15">
        <v>2789325</v>
      </c>
      <c r="I924" s="7" t="s">
        <v>9</v>
      </c>
    </row>
    <row r="925" spans="1:9" ht="36.5" x14ac:dyDescent="0.35">
      <c r="A925" s="5">
        <v>805011262</v>
      </c>
      <c r="B925" s="5" t="s">
        <v>10</v>
      </c>
      <c r="C925" s="5"/>
      <c r="D925" s="13">
        <v>1281929</v>
      </c>
      <c r="E925" s="14">
        <v>45260</v>
      </c>
      <c r="F925" s="6">
        <v>45271</v>
      </c>
      <c r="G925" s="8">
        <v>2846250</v>
      </c>
      <c r="H925" s="15">
        <v>2789325</v>
      </c>
      <c r="I925" s="7" t="s">
        <v>9</v>
      </c>
    </row>
    <row r="926" spans="1:9" x14ac:dyDescent="0.35">
      <c r="A926" s="5"/>
      <c r="B926" s="5"/>
      <c r="C926" s="5"/>
      <c r="D926" s="13">
        <v>1286911</v>
      </c>
      <c r="E926" s="14">
        <v>45261</v>
      </c>
      <c r="F926" s="6" t="s">
        <v>12</v>
      </c>
      <c r="G926" s="8">
        <v>85000</v>
      </c>
      <c r="H926" s="15">
        <v>83300</v>
      </c>
      <c r="I926" s="7"/>
    </row>
    <row r="927" spans="1:9" x14ac:dyDescent="0.35">
      <c r="A927" s="5"/>
      <c r="B927" s="5"/>
      <c r="C927" s="5"/>
      <c r="D927" s="13">
        <v>1286911</v>
      </c>
      <c r="E927" s="14">
        <v>45261</v>
      </c>
      <c r="F927" s="6" t="s">
        <v>12</v>
      </c>
      <c r="G927" s="8">
        <v>-16400</v>
      </c>
      <c r="H927" s="15">
        <v>-16400</v>
      </c>
      <c r="I927" s="7"/>
    </row>
    <row r="928" spans="1:9" x14ac:dyDescent="0.35">
      <c r="A928" s="5"/>
      <c r="B928" s="5"/>
      <c r="C928" s="5"/>
      <c r="D928" s="13">
        <v>33051219</v>
      </c>
      <c r="E928" s="14">
        <v>45272</v>
      </c>
      <c r="F928" s="6" t="s">
        <v>12</v>
      </c>
      <c r="G928" s="8">
        <v>0</v>
      </c>
      <c r="H928" s="15">
        <v>-201225762</v>
      </c>
      <c r="I928" s="7"/>
    </row>
    <row r="929" spans="1:9" x14ac:dyDescent="0.35">
      <c r="A929" s="5"/>
      <c r="B929" s="5"/>
      <c r="C929" s="5"/>
      <c r="D929" s="13">
        <v>1288455</v>
      </c>
      <c r="E929" s="14">
        <v>45278</v>
      </c>
      <c r="F929" s="6" t="s">
        <v>12</v>
      </c>
      <c r="G929" s="8">
        <v>85000</v>
      </c>
      <c r="H929" s="15">
        <v>83300</v>
      </c>
      <c r="I929" s="7"/>
    </row>
    <row r="930" spans="1:9" x14ac:dyDescent="0.35">
      <c r="A930" s="5"/>
      <c r="B930" s="5"/>
      <c r="C930" s="5"/>
      <c r="D930" s="13">
        <v>1288510</v>
      </c>
      <c r="E930" s="14">
        <v>45278</v>
      </c>
      <c r="F930" s="6" t="s">
        <v>12</v>
      </c>
      <c r="G930" s="8">
        <v>-4100</v>
      </c>
      <c r="H930" s="15">
        <v>-4100</v>
      </c>
      <c r="I930" s="7"/>
    </row>
    <row r="931" spans="1:9" x14ac:dyDescent="0.35">
      <c r="A931" s="5"/>
      <c r="B931" s="5"/>
      <c r="C931" s="5"/>
      <c r="D931" s="13">
        <v>1288510</v>
      </c>
      <c r="E931" s="14">
        <v>45278</v>
      </c>
      <c r="F931" s="6" t="s">
        <v>12</v>
      </c>
      <c r="G931" s="8">
        <v>85000</v>
      </c>
      <c r="H931" s="15">
        <v>83300</v>
      </c>
      <c r="I931" s="7"/>
    </row>
    <row r="932" spans="1:9" x14ac:dyDescent="0.35">
      <c r="A932" s="5"/>
      <c r="B932" s="5"/>
      <c r="C932" s="5"/>
      <c r="D932" s="13">
        <v>1288509</v>
      </c>
      <c r="E932" s="14">
        <v>45278</v>
      </c>
      <c r="F932" s="6" t="s">
        <v>12</v>
      </c>
      <c r="G932" s="8">
        <v>-16400</v>
      </c>
      <c r="H932" s="15">
        <v>-16400</v>
      </c>
      <c r="I932" s="7"/>
    </row>
    <row r="933" spans="1:9" x14ac:dyDescent="0.35">
      <c r="A933" s="5"/>
      <c r="B933" s="5"/>
      <c r="C933" s="5"/>
      <c r="D933" s="13">
        <v>1288509</v>
      </c>
      <c r="E933" s="14">
        <v>45278</v>
      </c>
      <c r="F933" s="6" t="s">
        <v>12</v>
      </c>
      <c r="G933" s="8">
        <v>85000</v>
      </c>
      <c r="H933" s="15">
        <v>83300</v>
      </c>
      <c r="I933" s="7"/>
    </row>
    <row r="934" spans="1:9" x14ac:dyDescent="0.35">
      <c r="A934" s="5"/>
      <c r="B934" s="5"/>
      <c r="C934" s="5"/>
      <c r="D934" s="13">
        <v>1288454</v>
      </c>
      <c r="E934" s="14">
        <v>45278</v>
      </c>
      <c r="F934" s="6" t="s">
        <v>12</v>
      </c>
      <c r="G934" s="8">
        <v>85000</v>
      </c>
      <c r="H934" s="15">
        <v>83300</v>
      </c>
      <c r="I934" s="7"/>
    </row>
    <row r="935" spans="1:9" x14ac:dyDescent="0.35">
      <c r="A935" s="5"/>
      <c r="B935" s="5"/>
      <c r="C935" s="5"/>
      <c r="D935" s="13">
        <v>1288453</v>
      </c>
      <c r="E935" s="14">
        <v>45278</v>
      </c>
      <c r="F935" s="6" t="s">
        <v>12</v>
      </c>
      <c r="G935" s="8">
        <v>-16400</v>
      </c>
      <c r="H935" s="15">
        <v>-16400</v>
      </c>
      <c r="I935" s="7"/>
    </row>
    <row r="936" spans="1:9" x14ac:dyDescent="0.35">
      <c r="A936" s="5"/>
      <c r="B936" s="5"/>
      <c r="C936" s="5"/>
      <c r="D936" s="13">
        <v>1288453</v>
      </c>
      <c r="E936" s="14">
        <v>45278</v>
      </c>
      <c r="F936" s="6" t="s">
        <v>12</v>
      </c>
      <c r="G936" s="8">
        <v>85000</v>
      </c>
      <c r="H936" s="15">
        <v>83300</v>
      </c>
      <c r="I936" s="7"/>
    </row>
    <row r="937" spans="1:9" x14ac:dyDescent="0.35">
      <c r="A937" s="5"/>
      <c r="B937" s="5"/>
      <c r="C937" s="5"/>
      <c r="D937" s="13">
        <v>1288391</v>
      </c>
      <c r="E937" s="14">
        <v>45278</v>
      </c>
      <c r="F937" s="6" t="s">
        <v>12</v>
      </c>
      <c r="G937" s="8">
        <v>-4100</v>
      </c>
      <c r="H937" s="15">
        <v>-4100</v>
      </c>
      <c r="I937" s="7"/>
    </row>
    <row r="938" spans="1:9" x14ac:dyDescent="0.35">
      <c r="A938" s="5"/>
      <c r="B938" s="5"/>
      <c r="C938" s="5"/>
      <c r="D938" s="13">
        <v>1288391</v>
      </c>
      <c r="E938" s="14">
        <v>45278</v>
      </c>
      <c r="F938" s="6" t="s">
        <v>12</v>
      </c>
      <c r="G938" s="8">
        <v>85000</v>
      </c>
      <c r="H938" s="15">
        <v>83300</v>
      </c>
      <c r="I938" s="7"/>
    </row>
    <row r="939" spans="1:9" x14ac:dyDescent="0.35">
      <c r="A939" s="5"/>
      <c r="B939" s="5"/>
      <c r="C939" s="5"/>
      <c r="D939" s="13">
        <v>1288664</v>
      </c>
      <c r="E939" s="14">
        <v>45279</v>
      </c>
      <c r="F939" s="6" t="s">
        <v>12</v>
      </c>
      <c r="G939" s="8">
        <v>85000</v>
      </c>
      <c r="H939" s="15">
        <v>83300</v>
      </c>
      <c r="I939" s="7"/>
    </row>
    <row r="940" spans="1:9" x14ac:dyDescent="0.35">
      <c r="A940" s="5"/>
      <c r="B940" s="5"/>
      <c r="C940" s="5"/>
      <c r="D940" s="13">
        <v>1288664</v>
      </c>
      <c r="E940" s="14">
        <v>45279</v>
      </c>
      <c r="F940" s="6" t="s">
        <v>12</v>
      </c>
      <c r="G940" s="8">
        <v>-4100</v>
      </c>
      <c r="H940" s="15">
        <v>-4100</v>
      </c>
      <c r="I940" s="7"/>
    </row>
    <row r="941" spans="1:9" x14ac:dyDescent="0.35">
      <c r="A941" s="5"/>
      <c r="B941" s="5"/>
      <c r="C941" s="5"/>
      <c r="D941" s="13">
        <v>1289007</v>
      </c>
      <c r="E941" s="14">
        <v>45281</v>
      </c>
      <c r="F941" s="6" t="s">
        <v>12</v>
      </c>
      <c r="G941" s="8">
        <v>85000</v>
      </c>
      <c r="H941" s="15">
        <v>83300</v>
      </c>
      <c r="I941" s="7"/>
    </row>
    <row r="942" spans="1:9" x14ac:dyDescent="0.35">
      <c r="A942" s="5"/>
      <c r="B942" s="5"/>
      <c r="C942" s="5"/>
      <c r="D942" s="13">
        <v>1290382</v>
      </c>
      <c r="E942" s="14">
        <v>45286</v>
      </c>
      <c r="F942" s="6" t="s">
        <v>12</v>
      </c>
      <c r="G942" s="8">
        <v>95000</v>
      </c>
      <c r="H942" s="15">
        <v>93100</v>
      </c>
      <c r="I942" s="7"/>
    </row>
    <row r="943" spans="1:9" x14ac:dyDescent="0.35">
      <c r="A943" s="5"/>
      <c r="B943" s="5"/>
      <c r="C943" s="5"/>
      <c r="D943" s="13">
        <v>1290472</v>
      </c>
      <c r="E943" s="14">
        <v>45286</v>
      </c>
      <c r="F943" s="6" t="s">
        <v>12</v>
      </c>
      <c r="G943" s="8">
        <v>-16400</v>
      </c>
      <c r="H943" s="15">
        <v>-16400</v>
      </c>
      <c r="I943" s="7"/>
    </row>
    <row r="944" spans="1:9" x14ac:dyDescent="0.35">
      <c r="A944" s="5"/>
      <c r="B944" s="5"/>
      <c r="C944" s="5"/>
      <c r="D944" s="13">
        <v>1290472</v>
      </c>
      <c r="E944" s="14">
        <v>45286</v>
      </c>
      <c r="F944" s="6" t="s">
        <v>12</v>
      </c>
      <c r="G944" s="8">
        <v>85000</v>
      </c>
      <c r="H944" s="15">
        <v>83300</v>
      </c>
      <c r="I944" s="7"/>
    </row>
    <row r="945" spans="1:9" x14ac:dyDescent="0.35">
      <c r="A945" s="5"/>
      <c r="B945" s="5"/>
      <c r="C945" s="5"/>
      <c r="D945" s="13">
        <v>1290514</v>
      </c>
      <c r="E945" s="14">
        <v>45286</v>
      </c>
      <c r="F945" s="6" t="s">
        <v>12</v>
      </c>
      <c r="G945" s="8">
        <v>-4100</v>
      </c>
      <c r="H945" s="15">
        <v>-4100</v>
      </c>
      <c r="I945" s="7"/>
    </row>
    <row r="946" spans="1:9" x14ac:dyDescent="0.35">
      <c r="A946" s="5"/>
      <c r="B946" s="5"/>
      <c r="C946" s="5"/>
      <c r="D946" s="13">
        <v>1290513</v>
      </c>
      <c r="E946" s="14">
        <v>45286</v>
      </c>
      <c r="F946" s="6" t="s">
        <v>12</v>
      </c>
      <c r="G946" s="8">
        <v>85000</v>
      </c>
      <c r="H946" s="15">
        <v>83300</v>
      </c>
      <c r="I946" s="7"/>
    </row>
    <row r="947" spans="1:9" x14ac:dyDescent="0.35">
      <c r="A947" s="5"/>
      <c r="B947" s="5"/>
      <c r="C947" s="5"/>
      <c r="D947" s="13">
        <v>1290513</v>
      </c>
      <c r="E947" s="14">
        <v>45286</v>
      </c>
      <c r="F947" s="6" t="s">
        <v>12</v>
      </c>
      <c r="G947" s="8">
        <v>-4100</v>
      </c>
      <c r="H947" s="15">
        <v>-4100</v>
      </c>
      <c r="I947" s="7"/>
    </row>
    <row r="948" spans="1:9" x14ac:dyDescent="0.35">
      <c r="A948" s="5"/>
      <c r="B948" s="5"/>
      <c r="C948" s="5"/>
      <c r="D948" s="13">
        <v>1290512</v>
      </c>
      <c r="E948" s="14">
        <v>45286</v>
      </c>
      <c r="F948" s="6" t="s">
        <v>12</v>
      </c>
      <c r="G948" s="8">
        <v>85000</v>
      </c>
      <c r="H948" s="15">
        <v>83300</v>
      </c>
      <c r="I948" s="7"/>
    </row>
    <row r="949" spans="1:9" x14ac:dyDescent="0.35">
      <c r="A949" s="5"/>
      <c r="B949" s="5"/>
      <c r="C949" s="5"/>
      <c r="D949" s="13">
        <v>1290512</v>
      </c>
      <c r="E949" s="14">
        <v>45286</v>
      </c>
      <c r="F949" s="6" t="s">
        <v>12</v>
      </c>
      <c r="G949" s="8">
        <v>-43000</v>
      </c>
      <c r="H949" s="15">
        <v>-43000</v>
      </c>
      <c r="I949" s="7"/>
    </row>
    <row r="950" spans="1:9" x14ac:dyDescent="0.35">
      <c r="A950" s="5"/>
      <c r="B950" s="5"/>
      <c r="C950" s="5"/>
      <c r="D950" s="13">
        <v>1290511</v>
      </c>
      <c r="E950" s="14">
        <v>45286</v>
      </c>
      <c r="F950" s="6" t="s">
        <v>12</v>
      </c>
      <c r="G950" s="8">
        <v>-4100</v>
      </c>
      <c r="H950" s="15">
        <v>-4100</v>
      </c>
      <c r="I950" s="7"/>
    </row>
    <row r="951" spans="1:9" x14ac:dyDescent="0.35">
      <c r="A951" s="5"/>
      <c r="B951" s="5"/>
      <c r="C951" s="5"/>
      <c r="D951" s="13">
        <v>1290511</v>
      </c>
      <c r="E951" s="14">
        <v>45286</v>
      </c>
      <c r="F951" s="6" t="s">
        <v>12</v>
      </c>
      <c r="G951" s="8">
        <v>85000</v>
      </c>
      <c r="H951" s="15">
        <v>83300</v>
      </c>
      <c r="I951" s="7"/>
    </row>
    <row r="952" spans="1:9" x14ac:dyDescent="0.35">
      <c r="A952" s="5"/>
      <c r="B952" s="5"/>
      <c r="C952" s="5"/>
      <c r="D952" s="13">
        <v>1290383</v>
      </c>
      <c r="E952" s="14">
        <v>45286</v>
      </c>
      <c r="F952" s="6" t="s">
        <v>12</v>
      </c>
      <c r="G952" s="8">
        <v>85000</v>
      </c>
      <c r="H952" s="15">
        <v>83300</v>
      </c>
      <c r="I952" s="7"/>
    </row>
    <row r="953" spans="1:9" x14ac:dyDescent="0.35">
      <c r="A953" s="5"/>
      <c r="B953" s="5"/>
      <c r="C953" s="5"/>
      <c r="D953" s="13">
        <v>1290383</v>
      </c>
      <c r="E953" s="14">
        <v>45286</v>
      </c>
      <c r="F953" s="6" t="s">
        <v>12</v>
      </c>
      <c r="G953" s="8">
        <v>-16400</v>
      </c>
      <c r="H953" s="15">
        <v>-16400</v>
      </c>
      <c r="I953" s="7"/>
    </row>
    <row r="954" spans="1:9" x14ac:dyDescent="0.35">
      <c r="A954" s="5"/>
      <c r="B954" s="5"/>
      <c r="C954" s="5"/>
      <c r="D954" s="13">
        <v>1290514</v>
      </c>
      <c r="E954" s="14">
        <v>45286</v>
      </c>
      <c r="F954" s="6" t="s">
        <v>12</v>
      </c>
      <c r="G954" s="8">
        <v>85000</v>
      </c>
      <c r="H954" s="15">
        <v>83300</v>
      </c>
      <c r="I954" s="7"/>
    </row>
    <row r="955" spans="1:9" x14ac:dyDescent="0.35">
      <c r="A955" s="5"/>
      <c r="B955" s="5"/>
      <c r="C955" s="5"/>
      <c r="D955" s="13">
        <v>1290386</v>
      </c>
      <c r="E955" s="14">
        <v>45286</v>
      </c>
      <c r="F955" s="6" t="s">
        <v>12</v>
      </c>
      <c r="G955" s="8">
        <v>95000</v>
      </c>
      <c r="H955" s="15">
        <v>93100</v>
      </c>
      <c r="I955" s="7"/>
    </row>
    <row r="956" spans="1:9" x14ac:dyDescent="0.35">
      <c r="A956" s="5"/>
      <c r="B956" s="5"/>
      <c r="C956" s="5"/>
      <c r="D956" s="13">
        <v>1290387</v>
      </c>
      <c r="E956" s="14">
        <v>45286</v>
      </c>
      <c r="F956" s="6" t="s">
        <v>12</v>
      </c>
      <c r="G956" s="8">
        <v>-4100</v>
      </c>
      <c r="H956" s="15">
        <v>-4100</v>
      </c>
      <c r="I956" s="7"/>
    </row>
    <row r="957" spans="1:9" x14ac:dyDescent="0.35">
      <c r="A957" s="5"/>
      <c r="B957" s="5"/>
      <c r="C957" s="5"/>
      <c r="D957" s="13">
        <v>1290387</v>
      </c>
      <c r="E957" s="14">
        <v>45286</v>
      </c>
      <c r="F957" s="6" t="s">
        <v>12</v>
      </c>
      <c r="G957" s="8">
        <v>95000</v>
      </c>
      <c r="H957" s="15">
        <v>93100</v>
      </c>
      <c r="I957" s="7"/>
    </row>
    <row r="958" spans="1:9" x14ac:dyDescent="0.35">
      <c r="A958" s="5"/>
      <c r="B958" s="5"/>
      <c r="C958" s="5"/>
      <c r="D958" s="13">
        <v>1290388</v>
      </c>
      <c r="E958" s="14">
        <v>45286</v>
      </c>
      <c r="F958" s="6" t="s">
        <v>12</v>
      </c>
      <c r="G958" s="8">
        <v>95000</v>
      </c>
      <c r="H958" s="15">
        <v>93100</v>
      </c>
      <c r="I958" s="7"/>
    </row>
    <row r="959" spans="1:9" x14ac:dyDescent="0.35">
      <c r="A959" s="5"/>
      <c r="B959" s="5"/>
      <c r="C959" s="5"/>
      <c r="D959" s="13">
        <v>1290388</v>
      </c>
      <c r="E959" s="14">
        <v>45286</v>
      </c>
      <c r="F959" s="6" t="s">
        <v>12</v>
      </c>
      <c r="G959" s="8">
        <v>-4100</v>
      </c>
      <c r="H959" s="15">
        <v>-4100</v>
      </c>
      <c r="I959" s="7"/>
    </row>
    <row r="960" spans="1:9" x14ac:dyDescent="0.35">
      <c r="A960" s="5"/>
      <c r="B960" s="5"/>
      <c r="C960" s="5"/>
      <c r="D960" s="13">
        <v>1290385</v>
      </c>
      <c r="E960" s="14">
        <v>45286</v>
      </c>
      <c r="F960" s="6" t="s">
        <v>12</v>
      </c>
      <c r="G960" s="8">
        <v>-4100</v>
      </c>
      <c r="H960" s="15">
        <v>-4100</v>
      </c>
      <c r="I960" s="7"/>
    </row>
    <row r="961" spans="1:9" x14ac:dyDescent="0.35">
      <c r="A961" s="5"/>
      <c r="B961" s="5"/>
      <c r="C961" s="5"/>
      <c r="D961" s="13">
        <v>1290386</v>
      </c>
      <c r="E961" s="14">
        <v>45286</v>
      </c>
      <c r="F961" s="6" t="s">
        <v>12</v>
      </c>
      <c r="G961" s="8">
        <v>-4100</v>
      </c>
      <c r="H961" s="15">
        <v>-4100</v>
      </c>
      <c r="I961" s="7"/>
    </row>
    <row r="962" spans="1:9" x14ac:dyDescent="0.35">
      <c r="A962" s="5"/>
      <c r="B962" s="5"/>
      <c r="C962" s="5"/>
      <c r="D962" s="13">
        <v>1290385</v>
      </c>
      <c r="E962" s="14">
        <v>45286</v>
      </c>
      <c r="F962" s="6" t="s">
        <v>12</v>
      </c>
      <c r="G962" s="8">
        <v>95000</v>
      </c>
      <c r="H962" s="15">
        <v>93100</v>
      </c>
      <c r="I962" s="7"/>
    </row>
    <row r="963" spans="1:9" x14ac:dyDescent="0.35">
      <c r="A963" s="5"/>
      <c r="B963" s="5"/>
      <c r="C963" s="5"/>
      <c r="D963" s="13">
        <v>1290384</v>
      </c>
      <c r="E963" s="14">
        <v>45286</v>
      </c>
      <c r="F963" s="6" t="s">
        <v>12</v>
      </c>
      <c r="G963" s="8">
        <v>-4100</v>
      </c>
      <c r="H963" s="15">
        <v>-4100</v>
      </c>
      <c r="I963" s="7"/>
    </row>
    <row r="964" spans="1:9" x14ac:dyDescent="0.35">
      <c r="A964" s="5"/>
      <c r="B964" s="5"/>
      <c r="C964" s="5"/>
      <c r="D964" s="13">
        <v>1290384</v>
      </c>
      <c r="E964" s="14">
        <v>45286</v>
      </c>
      <c r="F964" s="6" t="s">
        <v>12</v>
      </c>
      <c r="G964" s="8">
        <v>95000</v>
      </c>
      <c r="H964" s="15">
        <v>93100</v>
      </c>
      <c r="I964" s="7"/>
    </row>
    <row r="965" spans="1:9" x14ac:dyDescent="0.35">
      <c r="A965" s="5"/>
      <c r="B965" s="5"/>
      <c r="C965" s="5"/>
      <c r="D965" s="13">
        <v>1293289</v>
      </c>
      <c r="E965" s="14">
        <v>45288</v>
      </c>
      <c r="F965" s="6" t="s">
        <v>12</v>
      </c>
      <c r="G965" s="8">
        <v>85000</v>
      </c>
      <c r="H965" s="15">
        <v>83300</v>
      </c>
      <c r="I965" s="7"/>
    </row>
    <row r="966" spans="1:9" x14ac:dyDescent="0.35">
      <c r="A966" s="5"/>
      <c r="B966" s="5"/>
      <c r="C966" s="5"/>
      <c r="D966" s="13">
        <v>1292947</v>
      </c>
      <c r="E966" s="14">
        <v>45288</v>
      </c>
      <c r="F966" s="6" t="s">
        <v>12</v>
      </c>
      <c r="G966" s="8">
        <v>85000</v>
      </c>
      <c r="H966" s="15">
        <v>83300</v>
      </c>
      <c r="I966" s="7"/>
    </row>
    <row r="967" spans="1:9" x14ac:dyDescent="0.35">
      <c r="A967" s="5"/>
      <c r="B967" s="5"/>
      <c r="C967" s="5"/>
      <c r="D967" s="13">
        <v>1292945</v>
      </c>
      <c r="E967" s="14">
        <v>45288</v>
      </c>
      <c r="F967" s="6" t="s">
        <v>12</v>
      </c>
      <c r="G967" s="8">
        <v>-4100</v>
      </c>
      <c r="H967" s="15">
        <v>-4100</v>
      </c>
      <c r="I967" s="7"/>
    </row>
    <row r="968" spans="1:9" x14ac:dyDescent="0.35">
      <c r="A968" s="5"/>
      <c r="B968" s="5"/>
      <c r="C968" s="5"/>
      <c r="D968" s="13">
        <v>1292945</v>
      </c>
      <c r="E968" s="14">
        <v>45288</v>
      </c>
      <c r="F968" s="6" t="s">
        <v>12</v>
      </c>
      <c r="G968" s="8">
        <v>85000</v>
      </c>
      <c r="H968" s="15">
        <v>83300</v>
      </c>
      <c r="I968" s="7"/>
    </row>
    <row r="969" spans="1:9" x14ac:dyDescent="0.35">
      <c r="A969" s="5"/>
      <c r="B969" s="5"/>
      <c r="C969" s="5"/>
      <c r="D969" s="13">
        <v>1293083</v>
      </c>
      <c r="E969" s="14">
        <v>45288</v>
      </c>
      <c r="F969" s="6" t="s">
        <v>12</v>
      </c>
      <c r="G969" s="8">
        <v>-4100</v>
      </c>
      <c r="H969" s="15">
        <v>-4100</v>
      </c>
      <c r="I969" s="7"/>
    </row>
    <row r="970" spans="1:9" x14ac:dyDescent="0.35">
      <c r="A970" s="5"/>
      <c r="B970" s="5"/>
      <c r="C970" s="5"/>
      <c r="D970" s="13">
        <v>1293083</v>
      </c>
      <c r="E970" s="14">
        <v>45288</v>
      </c>
      <c r="F970" s="6" t="s">
        <v>12</v>
      </c>
      <c r="G970" s="8">
        <v>85000</v>
      </c>
      <c r="H970" s="15">
        <v>83300</v>
      </c>
      <c r="I970" s="7"/>
    </row>
    <row r="971" spans="1:9" x14ac:dyDescent="0.35">
      <c r="A971" s="5"/>
      <c r="B971" s="5"/>
      <c r="C971" s="5"/>
      <c r="D971" s="13">
        <v>1292946</v>
      </c>
      <c r="E971" s="14">
        <v>45288</v>
      </c>
      <c r="F971" s="6" t="s">
        <v>12</v>
      </c>
      <c r="G971" s="8">
        <v>-4100</v>
      </c>
      <c r="H971" s="15">
        <v>-4100</v>
      </c>
      <c r="I971" s="7"/>
    </row>
    <row r="972" spans="1:9" x14ac:dyDescent="0.35">
      <c r="A972" s="5"/>
      <c r="B972" s="5"/>
      <c r="C972" s="5"/>
      <c r="D972" s="13">
        <v>1292946</v>
      </c>
      <c r="E972" s="14">
        <v>45288</v>
      </c>
      <c r="F972" s="6" t="s">
        <v>12</v>
      </c>
      <c r="G972" s="8">
        <v>85000</v>
      </c>
      <c r="H972" s="15">
        <v>83300</v>
      </c>
      <c r="I972" s="7"/>
    </row>
    <row r="973" spans="1:9" x14ac:dyDescent="0.35">
      <c r="A973" s="5"/>
      <c r="B973" s="5"/>
      <c r="C973" s="5"/>
      <c r="D973" s="13">
        <v>1294705</v>
      </c>
      <c r="E973" s="14">
        <v>45289</v>
      </c>
      <c r="F973" s="6" t="s">
        <v>12</v>
      </c>
      <c r="G973" s="8">
        <v>85000</v>
      </c>
      <c r="H973" s="15">
        <v>83300</v>
      </c>
      <c r="I973" s="7"/>
    </row>
    <row r="974" spans="1:9" x14ac:dyDescent="0.35">
      <c r="A974" s="5"/>
      <c r="B974" s="5"/>
      <c r="C974" s="5"/>
      <c r="D974" s="13">
        <v>1294705</v>
      </c>
      <c r="E974" s="14">
        <v>45289</v>
      </c>
      <c r="F974" s="6" t="s">
        <v>12</v>
      </c>
      <c r="G974" s="8">
        <v>-4100</v>
      </c>
      <c r="H974" s="15">
        <v>-4100</v>
      </c>
      <c r="I974" s="7"/>
    </row>
    <row r="975" spans="1:9" x14ac:dyDescent="0.35">
      <c r="A975" s="5"/>
      <c r="B975" s="5"/>
      <c r="C975" s="5"/>
      <c r="D975" s="13">
        <v>1294704</v>
      </c>
      <c r="E975" s="14">
        <v>45289</v>
      </c>
      <c r="F975" s="6" t="s">
        <v>12</v>
      </c>
      <c r="G975" s="8">
        <v>85000</v>
      </c>
      <c r="H975" s="15">
        <v>83300</v>
      </c>
      <c r="I975" s="7"/>
    </row>
    <row r="976" spans="1:9" x14ac:dyDescent="0.35">
      <c r="A976" s="5"/>
      <c r="B976" s="5"/>
      <c r="C976" s="5"/>
      <c r="D976" s="13">
        <v>1294704</v>
      </c>
      <c r="E976" s="14">
        <v>45289</v>
      </c>
      <c r="F976" s="6" t="s">
        <v>12</v>
      </c>
      <c r="G976" s="8">
        <v>-43000</v>
      </c>
      <c r="H976" s="15">
        <v>-43000</v>
      </c>
      <c r="I976" s="7"/>
    </row>
    <row r="977" spans="1:9" x14ac:dyDescent="0.35">
      <c r="A977" s="5"/>
      <c r="B977" s="5"/>
      <c r="C977" s="5"/>
      <c r="D977" s="13">
        <v>1302587</v>
      </c>
      <c r="E977" s="14">
        <v>45290</v>
      </c>
      <c r="F977" s="6" t="s">
        <v>12</v>
      </c>
      <c r="G977" s="8">
        <v>2846250</v>
      </c>
      <c r="H977" s="15">
        <v>2789325</v>
      </c>
      <c r="I977" s="7"/>
    </row>
    <row r="978" spans="1:9" x14ac:dyDescent="0.35">
      <c r="A978" s="5"/>
      <c r="B978" s="5"/>
      <c r="C978" s="5"/>
      <c r="D978" s="13">
        <v>1302668</v>
      </c>
      <c r="E978" s="14">
        <v>45290</v>
      </c>
      <c r="F978" s="6" t="s">
        <v>12</v>
      </c>
      <c r="G978" s="8">
        <v>1532594</v>
      </c>
      <c r="H978" s="15">
        <v>1501942</v>
      </c>
      <c r="I978" s="7"/>
    </row>
    <row r="979" spans="1:9" x14ac:dyDescent="0.35">
      <c r="A979" s="5"/>
      <c r="B979" s="5"/>
      <c r="C979" s="5"/>
      <c r="D979" s="13">
        <v>1302670</v>
      </c>
      <c r="E979" s="14">
        <v>45290</v>
      </c>
      <c r="F979" s="6" t="s">
        <v>12</v>
      </c>
      <c r="G979" s="8">
        <v>2846250</v>
      </c>
      <c r="H979" s="15">
        <v>2789325</v>
      </c>
      <c r="I979" s="7"/>
    </row>
    <row r="980" spans="1:9" x14ac:dyDescent="0.35">
      <c r="A980" s="5"/>
      <c r="B980" s="5"/>
      <c r="C980" s="5"/>
      <c r="D980" s="13">
        <v>1302585</v>
      </c>
      <c r="E980" s="14">
        <v>45290</v>
      </c>
      <c r="F980" s="6" t="s">
        <v>12</v>
      </c>
      <c r="G980" s="8">
        <v>2846250</v>
      </c>
      <c r="H980" s="15">
        <v>2789325</v>
      </c>
      <c r="I980" s="7"/>
    </row>
    <row r="981" spans="1:9" x14ac:dyDescent="0.35">
      <c r="A981" s="5"/>
      <c r="B981" s="5"/>
      <c r="C981" s="5"/>
      <c r="D981" s="13">
        <v>1302538</v>
      </c>
      <c r="E981" s="14">
        <v>45290</v>
      </c>
      <c r="F981" s="6" t="s">
        <v>12</v>
      </c>
      <c r="G981" s="8">
        <v>2846250</v>
      </c>
      <c r="H981" s="15">
        <v>2789325</v>
      </c>
      <c r="I981" s="7"/>
    </row>
    <row r="982" spans="1:9" x14ac:dyDescent="0.35">
      <c r="A982" s="5"/>
      <c r="B982" s="5"/>
      <c r="C982" s="5"/>
      <c r="D982" s="13">
        <v>1302651</v>
      </c>
      <c r="E982" s="14">
        <v>45290</v>
      </c>
      <c r="F982" s="6" t="s">
        <v>12</v>
      </c>
      <c r="G982" s="8">
        <v>2846250</v>
      </c>
      <c r="H982" s="15">
        <v>2789325</v>
      </c>
      <c r="I982" s="7"/>
    </row>
    <row r="983" spans="1:9" x14ac:dyDescent="0.35">
      <c r="A983" s="5"/>
      <c r="B983" s="5"/>
      <c r="C983" s="5"/>
      <c r="D983" s="13">
        <v>1302607</v>
      </c>
      <c r="E983" s="14">
        <v>45290</v>
      </c>
      <c r="F983" s="6" t="s">
        <v>12</v>
      </c>
      <c r="G983" s="8">
        <v>1313652</v>
      </c>
      <c r="H983" s="15">
        <v>1287379</v>
      </c>
      <c r="I983" s="7"/>
    </row>
    <row r="984" spans="1:9" x14ac:dyDescent="0.35">
      <c r="A984" s="5"/>
      <c r="B984" s="5"/>
      <c r="C984" s="5"/>
      <c r="D984" s="13">
        <v>1302629</v>
      </c>
      <c r="E984" s="14">
        <v>45290</v>
      </c>
      <c r="F984" s="6" t="s">
        <v>12</v>
      </c>
      <c r="G984" s="8">
        <v>2846250</v>
      </c>
      <c r="H984" s="15">
        <v>2789325</v>
      </c>
      <c r="I984" s="7"/>
    </row>
    <row r="985" spans="1:9" x14ac:dyDescent="0.35">
      <c r="A985" s="5"/>
      <c r="B985" s="5"/>
      <c r="C985" s="5"/>
      <c r="D985" s="13">
        <v>1302627</v>
      </c>
      <c r="E985" s="14">
        <v>45290</v>
      </c>
      <c r="F985" s="6" t="s">
        <v>12</v>
      </c>
      <c r="G985" s="8">
        <v>2846250</v>
      </c>
      <c r="H985" s="15">
        <v>2789325</v>
      </c>
      <c r="I985" s="7"/>
    </row>
    <row r="986" spans="1:9" x14ac:dyDescent="0.35">
      <c r="A986" s="5"/>
      <c r="B986" s="5"/>
      <c r="C986" s="5"/>
      <c r="D986" s="13">
        <v>1302625</v>
      </c>
      <c r="E986" s="14">
        <v>45290</v>
      </c>
      <c r="F986" s="6" t="s">
        <v>12</v>
      </c>
      <c r="G986" s="8">
        <v>2846250</v>
      </c>
      <c r="H986" s="15">
        <v>2789325</v>
      </c>
      <c r="I986" s="7"/>
    </row>
    <row r="987" spans="1:9" x14ac:dyDescent="0.35">
      <c r="A987" s="5"/>
      <c r="B987" s="5"/>
      <c r="C987" s="5"/>
      <c r="D987" s="13">
        <v>1302623</v>
      </c>
      <c r="E987" s="14">
        <v>45290</v>
      </c>
      <c r="F987" s="6" t="s">
        <v>12</v>
      </c>
      <c r="G987" s="8">
        <v>2846250</v>
      </c>
      <c r="H987" s="15">
        <v>2789325</v>
      </c>
      <c r="I987" s="7"/>
    </row>
    <row r="988" spans="1:9" x14ac:dyDescent="0.35">
      <c r="A988" s="5"/>
      <c r="B988" s="5"/>
      <c r="C988" s="5"/>
      <c r="D988" s="13">
        <v>1302621</v>
      </c>
      <c r="E988" s="14">
        <v>45290</v>
      </c>
      <c r="F988" s="6" t="s">
        <v>12</v>
      </c>
      <c r="G988" s="8">
        <v>2846250</v>
      </c>
      <c r="H988" s="15">
        <v>2789325</v>
      </c>
      <c r="I988" s="7"/>
    </row>
    <row r="989" spans="1:9" x14ac:dyDescent="0.35">
      <c r="A989" s="5"/>
      <c r="B989" s="5"/>
      <c r="C989" s="5"/>
      <c r="D989" s="13">
        <v>1302619</v>
      </c>
      <c r="E989" s="14">
        <v>45290</v>
      </c>
      <c r="F989" s="6" t="s">
        <v>12</v>
      </c>
      <c r="G989" s="8">
        <v>2846250</v>
      </c>
      <c r="H989" s="15">
        <v>2789325</v>
      </c>
      <c r="I989" s="7"/>
    </row>
    <row r="990" spans="1:9" x14ac:dyDescent="0.35">
      <c r="A990" s="5"/>
      <c r="B990" s="5"/>
      <c r="C990" s="5"/>
      <c r="D990" s="13">
        <v>1302616</v>
      </c>
      <c r="E990" s="14">
        <v>45290</v>
      </c>
      <c r="F990" s="6" t="s">
        <v>12</v>
      </c>
      <c r="G990" s="8">
        <v>2846250</v>
      </c>
      <c r="H990" s="15">
        <v>2789325</v>
      </c>
      <c r="I990" s="7"/>
    </row>
    <row r="991" spans="1:9" x14ac:dyDescent="0.35">
      <c r="A991" s="5"/>
      <c r="B991" s="5"/>
      <c r="C991" s="5"/>
      <c r="D991" s="13">
        <v>1302614</v>
      </c>
      <c r="E991" s="14">
        <v>45290</v>
      </c>
      <c r="F991" s="6" t="s">
        <v>12</v>
      </c>
      <c r="G991" s="8">
        <v>2846250</v>
      </c>
      <c r="H991" s="15">
        <v>2789325</v>
      </c>
      <c r="I991" s="7"/>
    </row>
    <row r="992" spans="1:9" x14ac:dyDescent="0.35">
      <c r="A992" s="5"/>
      <c r="B992" s="5"/>
      <c r="C992" s="5"/>
      <c r="D992" s="13">
        <v>1302633</v>
      </c>
      <c r="E992" s="14">
        <v>45290</v>
      </c>
      <c r="F992" s="6" t="s">
        <v>12</v>
      </c>
      <c r="G992" s="8">
        <v>2846250</v>
      </c>
      <c r="H992" s="15">
        <v>2789325</v>
      </c>
      <c r="I992" s="7"/>
    </row>
    <row r="993" spans="1:9" x14ac:dyDescent="0.35">
      <c r="A993" s="5"/>
      <c r="B993" s="5"/>
      <c r="C993" s="5"/>
      <c r="D993" s="13">
        <v>1302609</v>
      </c>
      <c r="E993" s="14">
        <v>45290</v>
      </c>
      <c r="F993" s="6" t="s">
        <v>12</v>
      </c>
      <c r="G993" s="8">
        <v>2846250</v>
      </c>
      <c r="H993" s="15">
        <v>2789325</v>
      </c>
      <c r="I993" s="7"/>
    </row>
    <row r="994" spans="1:9" x14ac:dyDescent="0.35">
      <c r="A994" s="5"/>
      <c r="B994" s="5"/>
      <c r="C994" s="5"/>
      <c r="D994" s="13">
        <v>1302636</v>
      </c>
      <c r="E994" s="14">
        <v>45290</v>
      </c>
      <c r="F994" s="6" t="s">
        <v>12</v>
      </c>
      <c r="G994" s="8">
        <v>2846250</v>
      </c>
      <c r="H994" s="15">
        <v>2789325</v>
      </c>
      <c r="I994" s="7"/>
    </row>
    <row r="995" spans="1:9" x14ac:dyDescent="0.35">
      <c r="A995" s="5"/>
      <c r="B995" s="5"/>
      <c r="C995" s="5"/>
      <c r="D995" s="13">
        <v>1302605</v>
      </c>
      <c r="E995" s="14">
        <v>45290</v>
      </c>
      <c r="F995" s="6" t="s">
        <v>12</v>
      </c>
      <c r="G995" s="8">
        <v>2846250</v>
      </c>
      <c r="H995" s="15">
        <v>2789325</v>
      </c>
      <c r="I995" s="7"/>
    </row>
    <row r="996" spans="1:9" x14ac:dyDescent="0.35">
      <c r="A996" s="5"/>
      <c r="B996" s="5"/>
      <c r="C996" s="5"/>
      <c r="D996" s="13">
        <v>1302603</v>
      </c>
      <c r="E996" s="14">
        <v>45290</v>
      </c>
      <c r="F996" s="6" t="s">
        <v>12</v>
      </c>
      <c r="G996" s="8">
        <v>2846250</v>
      </c>
      <c r="H996" s="15">
        <v>2789325</v>
      </c>
      <c r="I996" s="7"/>
    </row>
    <row r="997" spans="1:9" x14ac:dyDescent="0.35">
      <c r="A997" s="5"/>
      <c r="B997" s="5"/>
      <c r="C997" s="5"/>
      <c r="D997" s="13">
        <v>1302601</v>
      </c>
      <c r="E997" s="14">
        <v>45290</v>
      </c>
      <c r="F997" s="6" t="s">
        <v>12</v>
      </c>
      <c r="G997" s="8">
        <v>2846250</v>
      </c>
      <c r="H997" s="15">
        <v>2789325</v>
      </c>
      <c r="I997" s="7"/>
    </row>
    <row r="998" spans="1:9" x14ac:dyDescent="0.35">
      <c r="A998" s="5"/>
      <c r="B998" s="5"/>
      <c r="C998" s="5"/>
      <c r="D998" s="13">
        <v>1302599</v>
      </c>
      <c r="E998" s="14">
        <v>45290</v>
      </c>
      <c r="F998" s="6" t="s">
        <v>12</v>
      </c>
      <c r="G998" s="8">
        <v>2846250</v>
      </c>
      <c r="H998" s="15">
        <v>2789325</v>
      </c>
      <c r="I998" s="7"/>
    </row>
    <row r="999" spans="1:9" x14ac:dyDescent="0.35">
      <c r="A999" s="5"/>
      <c r="B999" s="5"/>
      <c r="C999" s="5"/>
      <c r="D999" s="13">
        <v>1302612</v>
      </c>
      <c r="E999" s="14">
        <v>45290</v>
      </c>
      <c r="F999" s="6" t="s">
        <v>12</v>
      </c>
      <c r="G999" s="8">
        <v>2846250</v>
      </c>
      <c r="H999" s="15">
        <v>2789325</v>
      </c>
      <c r="I999" s="7"/>
    </row>
    <row r="1000" spans="1:9" x14ac:dyDescent="0.35">
      <c r="A1000" s="5"/>
      <c r="B1000" s="5"/>
      <c r="C1000" s="5"/>
      <c r="D1000" s="13">
        <v>1302631</v>
      </c>
      <c r="E1000" s="14">
        <v>45290</v>
      </c>
      <c r="F1000" s="6" t="s">
        <v>12</v>
      </c>
      <c r="G1000" s="8">
        <v>2846250</v>
      </c>
      <c r="H1000" s="15">
        <v>2789325</v>
      </c>
      <c r="I1000" s="7"/>
    </row>
    <row r="1001" spans="1:9" x14ac:dyDescent="0.35">
      <c r="A1001" s="5"/>
      <c r="B1001" s="5"/>
      <c r="C1001" s="5"/>
      <c r="D1001" s="13">
        <v>1302648</v>
      </c>
      <c r="E1001" s="14">
        <v>45290</v>
      </c>
      <c r="F1001" s="6" t="s">
        <v>12</v>
      </c>
      <c r="G1001" s="8">
        <v>2846250</v>
      </c>
      <c r="H1001" s="15">
        <v>2789325</v>
      </c>
      <c r="I1001" s="7"/>
    </row>
    <row r="1002" spans="1:9" x14ac:dyDescent="0.35">
      <c r="A1002" s="5"/>
      <c r="B1002" s="5"/>
      <c r="C1002" s="5"/>
      <c r="D1002" s="13">
        <v>1302646</v>
      </c>
      <c r="E1002" s="14">
        <v>45290</v>
      </c>
      <c r="F1002" s="6" t="s">
        <v>12</v>
      </c>
      <c r="G1002" s="8">
        <v>2846250</v>
      </c>
      <c r="H1002" s="15">
        <v>2789325</v>
      </c>
      <c r="I1002" s="7"/>
    </row>
    <row r="1003" spans="1:9" x14ac:dyDescent="0.35">
      <c r="A1003" s="5"/>
      <c r="B1003" s="5"/>
      <c r="C1003" s="5"/>
      <c r="D1003" s="13">
        <v>1302644</v>
      </c>
      <c r="E1003" s="14">
        <v>45290</v>
      </c>
      <c r="F1003" s="6" t="s">
        <v>12</v>
      </c>
      <c r="G1003" s="8">
        <v>2846250</v>
      </c>
      <c r="H1003" s="15">
        <v>2789325</v>
      </c>
      <c r="I1003" s="7"/>
    </row>
    <row r="1004" spans="1:9" x14ac:dyDescent="0.35">
      <c r="A1004" s="5"/>
      <c r="B1004" s="5"/>
      <c r="C1004" s="5"/>
      <c r="D1004" s="13">
        <v>1302642</v>
      </c>
      <c r="E1004" s="14">
        <v>45290</v>
      </c>
      <c r="F1004" s="6" t="s">
        <v>12</v>
      </c>
      <c r="G1004" s="8">
        <v>2846250</v>
      </c>
      <c r="H1004" s="15">
        <v>2789325</v>
      </c>
      <c r="I1004" s="7"/>
    </row>
    <row r="1005" spans="1:9" x14ac:dyDescent="0.35">
      <c r="A1005" s="5"/>
      <c r="B1005" s="5"/>
      <c r="C1005" s="5"/>
      <c r="D1005" s="13">
        <v>1302640</v>
      </c>
      <c r="E1005" s="14">
        <v>45290</v>
      </c>
      <c r="F1005" s="6" t="s">
        <v>12</v>
      </c>
      <c r="G1005" s="8">
        <v>1532594</v>
      </c>
      <c r="H1005" s="15">
        <v>1501942</v>
      </c>
      <c r="I1005" s="7"/>
    </row>
    <row r="1006" spans="1:9" x14ac:dyDescent="0.35">
      <c r="A1006" s="5"/>
      <c r="B1006" s="5"/>
      <c r="C1006" s="5"/>
      <c r="D1006" s="13">
        <v>1302638</v>
      </c>
      <c r="E1006" s="14">
        <v>45290</v>
      </c>
      <c r="F1006" s="6" t="s">
        <v>12</v>
      </c>
      <c r="G1006" s="8">
        <v>2846250</v>
      </c>
      <c r="H1006" s="15">
        <v>2789325</v>
      </c>
      <c r="I1006" s="7"/>
    </row>
    <row r="1007" spans="1:9" x14ac:dyDescent="0.35">
      <c r="A1007" s="5"/>
      <c r="B1007" s="5"/>
      <c r="C1007" s="5"/>
      <c r="D1007" s="13">
        <v>1302561</v>
      </c>
      <c r="E1007" s="14">
        <v>45290</v>
      </c>
      <c r="F1007" s="6" t="s">
        <v>12</v>
      </c>
      <c r="G1007" s="8">
        <v>2846250</v>
      </c>
      <c r="H1007" s="15">
        <v>2789325</v>
      </c>
      <c r="I1007" s="7"/>
    </row>
    <row r="1008" spans="1:9" x14ac:dyDescent="0.35">
      <c r="A1008" s="5"/>
      <c r="B1008" s="5"/>
      <c r="C1008" s="5"/>
      <c r="D1008" s="13">
        <v>1302581</v>
      </c>
      <c r="E1008" s="14">
        <v>45290</v>
      </c>
      <c r="F1008" s="6" t="s">
        <v>12</v>
      </c>
      <c r="G1008" s="8">
        <v>2846250</v>
      </c>
      <c r="H1008" s="15">
        <v>2789325</v>
      </c>
      <c r="I1008" s="7"/>
    </row>
    <row r="1009" spans="1:9" x14ac:dyDescent="0.35">
      <c r="A1009" s="5"/>
      <c r="B1009" s="5"/>
      <c r="C1009" s="5"/>
      <c r="D1009" s="13">
        <v>1302579</v>
      </c>
      <c r="E1009" s="14">
        <v>45290</v>
      </c>
      <c r="F1009" s="6" t="s">
        <v>12</v>
      </c>
      <c r="G1009" s="8">
        <v>2846250</v>
      </c>
      <c r="H1009" s="15">
        <v>2789325</v>
      </c>
      <c r="I1009" s="7"/>
    </row>
    <row r="1010" spans="1:9" x14ac:dyDescent="0.35">
      <c r="A1010" s="5"/>
      <c r="B1010" s="5"/>
      <c r="C1010" s="5"/>
      <c r="D1010" s="13">
        <v>1302577</v>
      </c>
      <c r="E1010" s="14">
        <v>45290</v>
      </c>
      <c r="F1010" s="6" t="s">
        <v>12</v>
      </c>
      <c r="G1010" s="8">
        <v>2846250</v>
      </c>
      <c r="H1010" s="15">
        <v>2789325</v>
      </c>
      <c r="I1010" s="7"/>
    </row>
    <row r="1011" spans="1:9" x14ac:dyDescent="0.35">
      <c r="A1011" s="5"/>
      <c r="B1011" s="5"/>
      <c r="C1011" s="5"/>
      <c r="D1011" s="13">
        <v>1302575</v>
      </c>
      <c r="E1011" s="14">
        <v>45290</v>
      </c>
      <c r="F1011" s="6" t="s">
        <v>12</v>
      </c>
      <c r="G1011" s="8">
        <v>2846250</v>
      </c>
      <c r="H1011" s="15">
        <v>2789325</v>
      </c>
      <c r="I1011" s="7"/>
    </row>
    <row r="1012" spans="1:9" x14ac:dyDescent="0.35">
      <c r="A1012" s="5"/>
      <c r="B1012" s="5"/>
      <c r="C1012" s="5"/>
      <c r="D1012" s="13">
        <v>1302572</v>
      </c>
      <c r="E1012" s="14">
        <v>45290</v>
      </c>
      <c r="F1012" s="6" t="s">
        <v>12</v>
      </c>
      <c r="G1012" s="8">
        <v>2846250</v>
      </c>
      <c r="H1012" s="15">
        <v>2789325</v>
      </c>
      <c r="I1012" s="7"/>
    </row>
    <row r="1013" spans="1:9" x14ac:dyDescent="0.35">
      <c r="A1013" s="5"/>
      <c r="B1013" s="5"/>
      <c r="C1013" s="5"/>
      <c r="D1013" s="13">
        <v>1302570</v>
      </c>
      <c r="E1013" s="14">
        <v>45290</v>
      </c>
      <c r="F1013" s="6" t="s">
        <v>12</v>
      </c>
      <c r="G1013" s="8">
        <v>2846250</v>
      </c>
      <c r="H1013" s="15">
        <v>2789325</v>
      </c>
      <c r="I1013" s="7"/>
    </row>
    <row r="1014" spans="1:9" x14ac:dyDescent="0.35">
      <c r="A1014" s="5"/>
      <c r="B1014" s="5"/>
      <c r="C1014" s="5"/>
      <c r="D1014" s="13">
        <v>1302568</v>
      </c>
      <c r="E1014" s="14">
        <v>45290</v>
      </c>
      <c r="F1014" s="6" t="s">
        <v>12</v>
      </c>
      <c r="G1014" s="8">
        <v>2846250</v>
      </c>
      <c r="H1014" s="15">
        <v>2789325</v>
      </c>
      <c r="I1014" s="7"/>
    </row>
    <row r="1015" spans="1:9" x14ac:dyDescent="0.35">
      <c r="A1015" s="5"/>
      <c r="B1015" s="5"/>
      <c r="C1015" s="5"/>
      <c r="D1015" s="13">
        <v>1302566</v>
      </c>
      <c r="E1015" s="14">
        <v>45290</v>
      </c>
      <c r="F1015" s="6" t="s">
        <v>12</v>
      </c>
      <c r="G1015" s="8">
        <v>2846250</v>
      </c>
      <c r="H1015" s="15">
        <v>2789325</v>
      </c>
      <c r="I1015" s="7"/>
    </row>
    <row r="1016" spans="1:9" x14ac:dyDescent="0.35">
      <c r="A1016" s="5"/>
      <c r="B1016" s="5"/>
      <c r="C1016" s="5"/>
      <c r="D1016" s="13">
        <v>1302699</v>
      </c>
      <c r="E1016" s="14">
        <v>45290</v>
      </c>
      <c r="F1016" s="6" t="s">
        <v>12</v>
      </c>
      <c r="G1016" s="8">
        <v>656826</v>
      </c>
      <c r="H1016" s="15">
        <v>643689</v>
      </c>
      <c r="I1016" s="7"/>
    </row>
    <row r="1017" spans="1:9" x14ac:dyDescent="0.35">
      <c r="A1017" s="5"/>
      <c r="B1017" s="5"/>
      <c r="C1017" s="5"/>
      <c r="D1017" s="13">
        <v>1302563</v>
      </c>
      <c r="E1017" s="14">
        <v>45290</v>
      </c>
      <c r="F1017" s="6" t="s">
        <v>12</v>
      </c>
      <c r="G1017" s="8">
        <v>2846250</v>
      </c>
      <c r="H1017" s="15">
        <v>2789325</v>
      </c>
      <c r="I1017" s="7"/>
    </row>
    <row r="1018" spans="1:9" x14ac:dyDescent="0.35">
      <c r="A1018" s="5"/>
      <c r="B1018" s="5"/>
      <c r="C1018" s="5"/>
      <c r="D1018" s="13">
        <v>1302559</v>
      </c>
      <c r="E1018" s="14">
        <v>45290</v>
      </c>
      <c r="F1018" s="6" t="s">
        <v>12</v>
      </c>
      <c r="G1018" s="8">
        <v>2846250</v>
      </c>
      <c r="H1018" s="15">
        <v>2789325</v>
      </c>
      <c r="I1018" s="7"/>
    </row>
    <row r="1019" spans="1:9" x14ac:dyDescent="0.35">
      <c r="A1019" s="5"/>
      <c r="B1019" s="5"/>
      <c r="C1019" s="5"/>
      <c r="D1019" s="13">
        <v>1302556</v>
      </c>
      <c r="E1019" s="14">
        <v>45290</v>
      </c>
      <c r="F1019" s="6" t="s">
        <v>12</v>
      </c>
      <c r="G1019" s="8">
        <v>2846250</v>
      </c>
      <c r="H1019" s="15">
        <v>2789325</v>
      </c>
      <c r="I1019" s="7"/>
    </row>
    <row r="1020" spans="1:9" x14ac:dyDescent="0.35">
      <c r="A1020" s="5"/>
      <c r="B1020" s="5"/>
      <c r="C1020" s="5"/>
      <c r="D1020" s="13">
        <v>1302554</v>
      </c>
      <c r="E1020" s="14">
        <v>45290</v>
      </c>
      <c r="F1020" s="6" t="s">
        <v>12</v>
      </c>
      <c r="G1020" s="8">
        <v>2846250</v>
      </c>
      <c r="H1020" s="15">
        <v>2789325</v>
      </c>
      <c r="I1020" s="7"/>
    </row>
    <row r="1021" spans="1:9" x14ac:dyDescent="0.35">
      <c r="A1021" s="5"/>
      <c r="B1021" s="5"/>
      <c r="C1021" s="5"/>
      <c r="D1021" s="13">
        <v>1302551</v>
      </c>
      <c r="E1021" s="14">
        <v>45290</v>
      </c>
      <c r="F1021" s="6" t="s">
        <v>12</v>
      </c>
      <c r="G1021" s="8">
        <v>2846250</v>
      </c>
      <c r="H1021" s="15">
        <v>2789325</v>
      </c>
      <c r="I1021" s="7"/>
    </row>
    <row r="1022" spans="1:9" x14ac:dyDescent="0.35">
      <c r="A1022" s="5"/>
      <c r="B1022" s="5"/>
      <c r="C1022" s="5"/>
      <c r="D1022" s="13">
        <v>1302549</v>
      </c>
      <c r="E1022" s="14">
        <v>45290</v>
      </c>
      <c r="F1022" s="6" t="s">
        <v>12</v>
      </c>
      <c r="G1022" s="8">
        <v>2846250</v>
      </c>
      <c r="H1022" s="15">
        <v>2789325</v>
      </c>
      <c r="I1022" s="7"/>
    </row>
    <row r="1023" spans="1:9" x14ac:dyDescent="0.35">
      <c r="A1023" s="5"/>
      <c r="B1023" s="5"/>
      <c r="C1023" s="5"/>
      <c r="D1023" s="13">
        <v>1302547</v>
      </c>
      <c r="E1023" s="14">
        <v>45290</v>
      </c>
      <c r="F1023" s="6" t="s">
        <v>12</v>
      </c>
      <c r="G1023" s="8">
        <v>2846250</v>
      </c>
      <c r="H1023" s="15">
        <v>2789325</v>
      </c>
      <c r="I1023" s="7"/>
    </row>
    <row r="1024" spans="1:9" x14ac:dyDescent="0.35">
      <c r="A1024" s="5"/>
      <c r="B1024" s="5"/>
      <c r="C1024" s="5"/>
      <c r="D1024" s="13">
        <v>1302545</v>
      </c>
      <c r="E1024" s="14">
        <v>45290</v>
      </c>
      <c r="F1024" s="6" t="s">
        <v>12</v>
      </c>
      <c r="G1024" s="8">
        <v>2846250</v>
      </c>
      <c r="H1024" s="15">
        <v>2789325</v>
      </c>
      <c r="I1024" s="7"/>
    </row>
    <row r="1025" spans="1:9" x14ac:dyDescent="0.35">
      <c r="A1025" s="5"/>
      <c r="B1025" s="5"/>
      <c r="C1025" s="5"/>
      <c r="D1025" s="13">
        <v>1302543</v>
      </c>
      <c r="E1025" s="14">
        <v>45290</v>
      </c>
      <c r="F1025" s="6" t="s">
        <v>12</v>
      </c>
      <c r="G1025" s="8">
        <v>2846250</v>
      </c>
      <c r="H1025" s="15">
        <v>2789325</v>
      </c>
      <c r="I1025" s="7"/>
    </row>
    <row r="1026" spans="1:9" x14ac:dyDescent="0.35">
      <c r="A1026" s="5"/>
      <c r="B1026" s="5"/>
      <c r="C1026" s="5"/>
      <c r="D1026" s="13">
        <v>1302540</v>
      </c>
      <c r="E1026" s="14">
        <v>45290</v>
      </c>
      <c r="F1026" s="6" t="s">
        <v>12</v>
      </c>
      <c r="G1026" s="8">
        <v>2846250</v>
      </c>
      <c r="H1026" s="15">
        <v>2789325</v>
      </c>
      <c r="I1026" s="7"/>
    </row>
    <row r="1027" spans="1:9" x14ac:dyDescent="0.35">
      <c r="A1027" s="5"/>
      <c r="B1027" s="5"/>
      <c r="C1027" s="5"/>
      <c r="D1027" s="13">
        <v>1302565</v>
      </c>
      <c r="E1027" s="14">
        <v>45290</v>
      </c>
      <c r="F1027" s="6" t="s">
        <v>12</v>
      </c>
      <c r="G1027" s="8">
        <v>2846250</v>
      </c>
      <c r="H1027" s="15">
        <v>2789325</v>
      </c>
      <c r="I1027" s="7"/>
    </row>
    <row r="1028" spans="1:9" x14ac:dyDescent="0.35">
      <c r="A1028" s="5"/>
      <c r="B1028" s="5"/>
      <c r="C1028" s="5"/>
      <c r="D1028" s="13">
        <v>1302583</v>
      </c>
      <c r="E1028" s="14">
        <v>45290</v>
      </c>
      <c r="F1028" s="6" t="s">
        <v>12</v>
      </c>
      <c r="G1028" s="8">
        <v>2846250</v>
      </c>
      <c r="H1028" s="15">
        <v>2789325</v>
      </c>
      <c r="I1028" s="7"/>
    </row>
    <row r="1029" spans="1:9" x14ac:dyDescent="0.35">
      <c r="A1029" s="5"/>
      <c r="B1029" s="5"/>
      <c r="C1029" s="5"/>
      <c r="D1029" s="13">
        <v>1302657</v>
      </c>
      <c r="E1029" s="14">
        <v>45290</v>
      </c>
      <c r="F1029" s="6" t="s">
        <v>12</v>
      </c>
      <c r="G1029" s="8">
        <v>2846250</v>
      </c>
      <c r="H1029" s="15">
        <v>2789325</v>
      </c>
      <c r="I1029" s="7"/>
    </row>
    <row r="1030" spans="1:9" x14ac:dyDescent="0.35">
      <c r="A1030" s="5"/>
      <c r="B1030" s="5"/>
      <c r="C1030" s="5"/>
      <c r="D1030" s="13">
        <v>1304119</v>
      </c>
      <c r="E1030" s="14">
        <v>45290</v>
      </c>
      <c r="F1030" s="6" t="s">
        <v>12</v>
      </c>
      <c r="G1030" s="8">
        <v>85000</v>
      </c>
      <c r="H1030" s="15">
        <v>83300</v>
      </c>
      <c r="I1030" s="7"/>
    </row>
    <row r="1031" spans="1:9" x14ac:dyDescent="0.35">
      <c r="A1031" s="5"/>
      <c r="B1031" s="5"/>
      <c r="C1031" s="5"/>
      <c r="D1031" s="13">
        <v>1302655</v>
      </c>
      <c r="E1031" s="14">
        <v>45290</v>
      </c>
      <c r="F1031" s="6" t="s">
        <v>12</v>
      </c>
      <c r="G1031" s="8">
        <v>2846250</v>
      </c>
      <c r="H1031" s="15">
        <v>2789325</v>
      </c>
      <c r="I1031" s="7"/>
    </row>
    <row r="1032" spans="1:9" x14ac:dyDescent="0.35">
      <c r="A1032" s="5"/>
      <c r="B1032" s="5"/>
      <c r="C1032" s="5"/>
      <c r="D1032" s="13">
        <v>1302653</v>
      </c>
      <c r="E1032" s="14">
        <v>45290</v>
      </c>
      <c r="F1032" s="6" t="s">
        <v>12</v>
      </c>
      <c r="G1032" s="8">
        <v>218942</v>
      </c>
      <c r="H1032" s="15">
        <v>214563</v>
      </c>
      <c r="I1032" s="7"/>
    </row>
    <row r="1033" spans="1:9" x14ac:dyDescent="0.35">
      <c r="A1033" s="5"/>
      <c r="B1033" s="5"/>
      <c r="C1033" s="5"/>
      <c r="D1033" s="13">
        <v>1302674</v>
      </c>
      <c r="E1033" s="14">
        <v>45290</v>
      </c>
      <c r="F1033" s="6" t="s">
        <v>12</v>
      </c>
      <c r="G1033" s="8">
        <v>2846250</v>
      </c>
      <c r="H1033" s="15">
        <v>2789325</v>
      </c>
      <c r="I1033" s="7"/>
    </row>
    <row r="1034" spans="1:9" x14ac:dyDescent="0.35">
      <c r="A1034" s="5"/>
      <c r="B1034" s="5"/>
      <c r="C1034" s="5"/>
      <c r="D1034" s="13">
        <v>1302659</v>
      </c>
      <c r="E1034" s="14">
        <v>45290</v>
      </c>
      <c r="F1034" s="6" t="s">
        <v>12</v>
      </c>
      <c r="G1034" s="8">
        <v>2846250</v>
      </c>
      <c r="H1034" s="15">
        <v>2789325</v>
      </c>
      <c r="I1034" s="7"/>
    </row>
    <row r="1035" spans="1:9" x14ac:dyDescent="0.35">
      <c r="A1035" s="5"/>
      <c r="B1035" s="5"/>
      <c r="C1035" s="5"/>
      <c r="D1035" s="13">
        <v>1302661</v>
      </c>
      <c r="E1035" s="14">
        <v>45290</v>
      </c>
      <c r="F1035" s="6" t="s">
        <v>12</v>
      </c>
      <c r="G1035" s="8">
        <v>2846250</v>
      </c>
      <c r="H1035" s="15">
        <v>2789325</v>
      </c>
      <c r="I1035" s="7"/>
    </row>
    <row r="1036" spans="1:9" x14ac:dyDescent="0.35">
      <c r="A1036" s="5"/>
      <c r="B1036" s="5"/>
      <c r="C1036" s="5"/>
      <c r="D1036" s="13">
        <v>1302663</v>
      </c>
      <c r="E1036" s="14">
        <v>45290</v>
      </c>
      <c r="F1036" s="6" t="s">
        <v>12</v>
      </c>
      <c r="G1036" s="8">
        <v>2846250</v>
      </c>
      <c r="H1036" s="15">
        <v>2789325</v>
      </c>
      <c r="I1036" s="7"/>
    </row>
    <row r="1037" spans="1:9" x14ac:dyDescent="0.35">
      <c r="A1037" s="5"/>
      <c r="B1037" s="5"/>
      <c r="C1037" s="5"/>
      <c r="D1037" s="13">
        <v>1302672</v>
      </c>
      <c r="E1037" s="14">
        <v>45290</v>
      </c>
      <c r="F1037" s="6" t="s">
        <v>12</v>
      </c>
      <c r="G1037" s="8">
        <v>2846250</v>
      </c>
      <c r="H1037" s="15">
        <v>2789325</v>
      </c>
      <c r="I1037" s="7"/>
    </row>
    <row r="1038" spans="1:9" x14ac:dyDescent="0.35">
      <c r="A1038" s="5"/>
      <c r="B1038" s="5"/>
      <c r="C1038" s="5"/>
      <c r="D1038" s="13">
        <v>1302676</v>
      </c>
      <c r="E1038" s="14">
        <v>45290</v>
      </c>
      <c r="F1038" s="6" t="s">
        <v>12</v>
      </c>
      <c r="G1038" s="8">
        <v>2846250</v>
      </c>
      <c r="H1038" s="15">
        <v>2789325</v>
      </c>
      <c r="I1038" s="7"/>
    </row>
    <row r="1039" spans="1:9" x14ac:dyDescent="0.35">
      <c r="A1039" s="5"/>
      <c r="B1039" s="5"/>
      <c r="C1039" s="5"/>
      <c r="D1039" s="13">
        <v>1302678</v>
      </c>
      <c r="E1039" s="14">
        <v>45290</v>
      </c>
      <c r="F1039" s="6" t="s">
        <v>12</v>
      </c>
      <c r="G1039" s="8">
        <v>2846250</v>
      </c>
      <c r="H1039" s="15">
        <v>2789325</v>
      </c>
      <c r="I1039" s="7"/>
    </row>
    <row r="1040" spans="1:9" x14ac:dyDescent="0.35">
      <c r="A1040" s="5"/>
      <c r="B1040" s="5"/>
      <c r="C1040" s="5"/>
      <c r="D1040" s="13">
        <v>1302680</v>
      </c>
      <c r="E1040" s="14">
        <v>45290</v>
      </c>
      <c r="F1040" s="6" t="s">
        <v>12</v>
      </c>
      <c r="G1040" s="8">
        <v>2846250</v>
      </c>
      <c r="H1040" s="15">
        <v>2789325</v>
      </c>
      <c r="I1040" s="7"/>
    </row>
    <row r="1041" spans="1:9" x14ac:dyDescent="0.35">
      <c r="A1041" s="5"/>
      <c r="B1041" s="5"/>
      <c r="C1041" s="5"/>
      <c r="D1041" s="13">
        <v>1302682</v>
      </c>
      <c r="E1041" s="14">
        <v>45290</v>
      </c>
      <c r="F1041" s="6" t="s">
        <v>12</v>
      </c>
      <c r="G1041" s="8">
        <v>2846250</v>
      </c>
      <c r="H1041" s="15">
        <v>2789325</v>
      </c>
      <c r="I1041" s="7"/>
    </row>
    <row r="1042" spans="1:9" x14ac:dyDescent="0.35">
      <c r="A1042" s="5"/>
      <c r="B1042" s="5"/>
      <c r="C1042" s="5"/>
      <c r="D1042" s="13">
        <v>1302684</v>
      </c>
      <c r="E1042" s="14">
        <v>45290</v>
      </c>
      <c r="F1042" s="6" t="s">
        <v>12</v>
      </c>
      <c r="G1042" s="8">
        <v>2846250</v>
      </c>
      <c r="H1042" s="15">
        <v>2789325</v>
      </c>
      <c r="I1042" s="7"/>
    </row>
    <row r="1043" spans="1:9" x14ac:dyDescent="0.35">
      <c r="A1043" s="5"/>
      <c r="B1043" s="5"/>
      <c r="C1043" s="5"/>
      <c r="D1043" s="13">
        <v>1302687</v>
      </c>
      <c r="E1043" s="14">
        <v>45290</v>
      </c>
      <c r="F1043" s="6" t="s">
        <v>12</v>
      </c>
      <c r="G1043" s="8">
        <v>2846250</v>
      </c>
      <c r="H1043" s="15">
        <v>2789325</v>
      </c>
      <c r="I1043" s="7"/>
    </row>
    <row r="1044" spans="1:9" x14ac:dyDescent="0.35">
      <c r="A1044" s="5"/>
      <c r="B1044" s="5"/>
      <c r="C1044" s="5"/>
      <c r="D1044" s="13">
        <v>1302665</v>
      </c>
      <c r="E1044" s="14">
        <v>45290</v>
      </c>
      <c r="F1044" s="6" t="s">
        <v>12</v>
      </c>
      <c r="G1044" s="8">
        <v>2846250</v>
      </c>
      <c r="H1044" s="15">
        <v>2789325</v>
      </c>
      <c r="I1044" s="7"/>
    </row>
    <row r="1045" spans="1:9" x14ac:dyDescent="0.35">
      <c r="A1045" s="5"/>
      <c r="B1045" s="5"/>
      <c r="C1045" s="5"/>
      <c r="D1045" s="13">
        <v>1302589</v>
      </c>
      <c r="E1045" s="14">
        <v>45290</v>
      </c>
      <c r="F1045" s="6" t="s">
        <v>12</v>
      </c>
      <c r="G1045" s="8">
        <v>2846250</v>
      </c>
      <c r="H1045" s="15">
        <v>2789325</v>
      </c>
      <c r="I1045" s="7"/>
    </row>
    <row r="1046" spans="1:9" x14ac:dyDescent="0.35">
      <c r="A1046" s="5"/>
      <c r="B1046" s="5"/>
      <c r="C1046" s="5"/>
      <c r="D1046" s="13">
        <v>1302591</v>
      </c>
      <c r="E1046" s="14">
        <v>45290</v>
      </c>
      <c r="F1046" s="6" t="s">
        <v>12</v>
      </c>
      <c r="G1046" s="8">
        <v>2846250</v>
      </c>
      <c r="H1046" s="15">
        <v>2789325</v>
      </c>
      <c r="I1046" s="7"/>
    </row>
    <row r="1047" spans="1:9" x14ac:dyDescent="0.35">
      <c r="A1047" s="5"/>
      <c r="B1047" s="5"/>
      <c r="C1047" s="5"/>
      <c r="D1047" s="13">
        <v>1302593</v>
      </c>
      <c r="E1047" s="14">
        <v>45290</v>
      </c>
      <c r="F1047" s="6" t="s">
        <v>12</v>
      </c>
      <c r="G1047" s="8">
        <v>2846250</v>
      </c>
      <c r="H1047" s="15">
        <v>2789325</v>
      </c>
      <c r="I1047" s="7"/>
    </row>
    <row r="1048" spans="1:9" x14ac:dyDescent="0.35">
      <c r="A1048" s="5"/>
      <c r="B1048" s="5"/>
      <c r="C1048" s="5"/>
      <c r="D1048" s="13">
        <v>1302595</v>
      </c>
      <c r="E1048" s="14">
        <v>45290</v>
      </c>
      <c r="F1048" s="6" t="s">
        <v>12</v>
      </c>
      <c r="G1048" s="8">
        <v>2846250</v>
      </c>
      <c r="H1048" s="15">
        <v>2789325</v>
      </c>
      <c r="I1048" s="7"/>
    </row>
    <row r="1049" spans="1:9" x14ac:dyDescent="0.35">
      <c r="A1049" s="5"/>
      <c r="B1049" s="5"/>
      <c r="C1049" s="5"/>
      <c r="D1049" s="13">
        <v>1302597</v>
      </c>
      <c r="E1049" s="14">
        <v>45290</v>
      </c>
      <c r="F1049" s="6" t="s">
        <v>12</v>
      </c>
      <c r="G1049" s="8">
        <v>1532594</v>
      </c>
      <c r="H1049" s="15">
        <v>1501942</v>
      </c>
      <c r="I1049" s="7"/>
    </row>
    <row r="1050" spans="1:9" x14ac:dyDescent="0.35">
      <c r="C1050" s="12"/>
      <c r="D1050" s="12"/>
      <c r="E1050" s="12"/>
      <c r="F1050" s="16" t="s">
        <v>11</v>
      </c>
      <c r="G1050" s="16"/>
      <c r="H1050" s="16">
        <f>SUM(H2:H1049)</f>
        <v>2176372109</v>
      </c>
    </row>
    <row r="1051" spans="1:9" x14ac:dyDescent="0.35">
      <c r="C1051" s="12"/>
      <c r="D1051" s="12"/>
      <c r="E1051" s="12"/>
      <c r="F1051" s="12"/>
    </row>
    <row r="1052" spans="1:9" x14ac:dyDescent="0.35">
      <c r="C1052" s="12"/>
      <c r="D1052" s="12"/>
      <c r="E1052" s="12"/>
      <c r="F1052" s="12"/>
    </row>
    <row r="1053" spans="1:9" x14ac:dyDescent="0.35">
      <c r="C1053" s="12"/>
      <c r="D1053" s="12"/>
      <c r="E1053" s="12"/>
      <c r="F1053" s="12"/>
    </row>
    <row r="1054" spans="1:9" x14ac:dyDescent="0.35">
      <c r="C1054" s="12"/>
      <c r="D1054" s="12"/>
      <c r="E1054" s="12"/>
      <c r="F1054" s="12"/>
    </row>
    <row r="1055" spans="1:9" x14ac:dyDescent="0.35">
      <c r="C1055" s="12"/>
      <c r="D1055" s="12"/>
      <c r="E1055" s="12"/>
      <c r="F1055" s="12"/>
    </row>
    <row r="1056" spans="1:9" x14ac:dyDescent="0.35">
      <c r="C1056" s="12"/>
      <c r="D1056" s="12"/>
      <c r="E1056" s="12"/>
      <c r="F1056" s="12"/>
    </row>
    <row r="1057" spans="3:6" x14ac:dyDescent="0.35">
      <c r="C1057" s="12"/>
      <c r="D1057" s="12"/>
      <c r="E1057" s="12"/>
      <c r="F1057" s="12"/>
    </row>
    <row r="1058" spans="3:6" x14ac:dyDescent="0.35">
      <c r="C1058" s="12"/>
      <c r="D1058" s="12"/>
      <c r="E1058" s="12"/>
      <c r="F1058" s="12"/>
    </row>
    <row r="1059" spans="3:6" x14ac:dyDescent="0.35">
      <c r="C1059" s="12"/>
      <c r="D1059" s="12"/>
      <c r="E1059" s="12"/>
      <c r="F1059" s="12"/>
    </row>
    <row r="1060" spans="3:6" x14ac:dyDescent="0.35">
      <c r="C1060" s="12"/>
      <c r="D1060" s="12"/>
      <c r="E1060" s="12"/>
      <c r="F1060" s="12"/>
    </row>
    <row r="1061" spans="3:6" x14ac:dyDescent="0.35">
      <c r="C1061" s="12"/>
      <c r="D1061" s="12"/>
      <c r="E1061" s="12"/>
      <c r="F1061" s="12"/>
    </row>
    <row r="1062" spans="3:6" x14ac:dyDescent="0.35">
      <c r="C1062" s="12"/>
      <c r="D1062" s="12"/>
      <c r="E1062" s="12"/>
      <c r="F1062" s="12"/>
    </row>
    <row r="1063" spans="3:6" x14ac:dyDescent="0.35">
      <c r="C1063" s="12"/>
      <c r="D1063" s="12"/>
      <c r="E1063" s="12"/>
      <c r="F1063" s="12"/>
    </row>
    <row r="1064" spans="3:6" x14ac:dyDescent="0.35">
      <c r="C1064" s="12"/>
      <c r="D1064" s="12"/>
      <c r="E1064" s="12"/>
      <c r="F1064" s="12"/>
    </row>
    <row r="1065" spans="3:6" x14ac:dyDescent="0.35">
      <c r="C1065" s="12"/>
      <c r="D1065" s="12"/>
      <c r="E1065" s="12"/>
      <c r="F1065" s="12"/>
    </row>
    <row r="1066" spans="3:6" x14ac:dyDescent="0.35">
      <c r="C1066" s="12"/>
      <c r="D1066" s="12"/>
      <c r="E1066" s="12"/>
      <c r="F1066" s="12"/>
    </row>
    <row r="1067" spans="3:6" x14ac:dyDescent="0.35">
      <c r="C1067" s="12"/>
      <c r="D1067" s="12"/>
      <c r="E1067" s="12"/>
      <c r="F1067" s="12"/>
    </row>
    <row r="1068" spans="3:6" x14ac:dyDescent="0.35">
      <c r="C1068" s="12"/>
      <c r="D1068" s="12"/>
      <c r="E1068" s="12"/>
      <c r="F1068" s="12"/>
    </row>
    <row r="1069" spans="3:6" x14ac:dyDescent="0.35">
      <c r="C1069" s="12"/>
      <c r="D1069" s="12"/>
      <c r="E1069" s="12"/>
      <c r="F1069" s="12"/>
    </row>
    <row r="1070" spans="3:6" x14ac:dyDescent="0.35">
      <c r="C1070" s="12"/>
      <c r="D1070" s="12"/>
      <c r="E1070" s="12"/>
      <c r="F1070" s="12"/>
    </row>
    <row r="1071" spans="3:6" x14ac:dyDescent="0.35">
      <c r="C1071" s="12"/>
      <c r="D1071" s="12"/>
      <c r="E1071" s="12"/>
      <c r="F1071" s="12"/>
    </row>
    <row r="1072" spans="3:6" x14ac:dyDescent="0.35">
      <c r="C1072" s="12"/>
      <c r="D1072" s="12"/>
      <c r="E1072" s="12"/>
      <c r="F1072" s="12"/>
    </row>
    <row r="1073" spans="3:6" x14ac:dyDescent="0.35">
      <c r="C1073" s="12"/>
      <c r="D1073" s="12"/>
      <c r="E1073" s="12"/>
      <c r="F1073" s="12"/>
    </row>
    <row r="1074" spans="3:6" x14ac:dyDescent="0.35">
      <c r="C1074" s="12"/>
      <c r="D1074" s="12"/>
      <c r="E1074" s="12"/>
      <c r="F1074" s="12"/>
    </row>
    <row r="1075" spans="3:6" x14ac:dyDescent="0.35">
      <c r="C1075" s="12"/>
      <c r="D1075" s="12"/>
      <c r="E1075" s="12"/>
      <c r="F1075" s="12"/>
    </row>
    <row r="1076" spans="3:6" x14ac:dyDescent="0.35">
      <c r="C1076" s="12"/>
      <c r="D1076" s="12"/>
      <c r="E1076" s="12"/>
      <c r="F1076" s="12"/>
    </row>
    <row r="1077" spans="3:6" x14ac:dyDescent="0.35">
      <c r="C1077" s="12"/>
      <c r="D1077" s="12"/>
      <c r="E1077" s="12"/>
      <c r="F1077" s="12"/>
    </row>
    <row r="1078" spans="3:6" x14ac:dyDescent="0.35">
      <c r="C1078" s="12"/>
      <c r="D1078" s="12"/>
      <c r="E1078" s="12"/>
      <c r="F1078" s="12"/>
    </row>
    <row r="1079" spans="3:6" x14ac:dyDescent="0.35">
      <c r="C1079" s="12"/>
      <c r="D1079" s="12"/>
      <c r="E1079" s="12"/>
      <c r="F1079" s="12"/>
    </row>
    <row r="1080" spans="3:6" x14ac:dyDescent="0.35">
      <c r="C1080" s="12"/>
      <c r="D1080" s="12"/>
      <c r="E1080" s="12"/>
      <c r="F1080" s="12"/>
    </row>
    <row r="1081" spans="3:6" x14ac:dyDescent="0.35">
      <c r="C1081" s="12"/>
      <c r="D1081" s="12"/>
      <c r="E1081" s="12"/>
      <c r="F1081" s="12"/>
    </row>
    <row r="1082" spans="3:6" x14ac:dyDescent="0.35">
      <c r="C1082" s="12"/>
      <c r="D1082" s="12"/>
      <c r="E1082" s="12"/>
      <c r="F1082" s="12"/>
    </row>
    <row r="1083" spans="3:6" x14ac:dyDescent="0.35">
      <c r="C1083" s="12"/>
      <c r="D1083" s="12"/>
      <c r="E1083" s="12"/>
      <c r="F1083" s="12"/>
    </row>
    <row r="1084" spans="3:6" x14ac:dyDescent="0.35">
      <c r="C1084" s="12"/>
      <c r="D1084" s="12"/>
      <c r="E1084" s="12"/>
      <c r="F1084" s="12"/>
    </row>
    <row r="1085" spans="3:6" x14ac:dyDescent="0.35">
      <c r="C1085" s="12"/>
      <c r="D1085" s="12"/>
      <c r="E1085" s="12"/>
      <c r="F1085" s="12"/>
    </row>
    <row r="1086" spans="3:6" x14ac:dyDescent="0.35">
      <c r="C1086" s="12"/>
      <c r="D1086" s="12"/>
      <c r="E1086" s="12"/>
      <c r="F1086" s="12"/>
    </row>
    <row r="1087" spans="3:6" x14ac:dyDescent="0.35">
      <c r="C1087" s="12"/>
      <c r="D1087" s="12"/>
      <c r="E1087" s="12"/>
      <c r="F1087" s="12"/>
    </row>
    <row r="1088" spans="3:6" x14ac:dyDescent="0.35">
      <c r="C1088" s="12"/>
      <c r="D1088" s="12"/>
      <c r="E1088" s="12"/>
      <c r="F1088" s="12"/>
    </row>
    <row r="1089" spans="3:6" x14ac:dyDescent="0.35">
      <c r="C1089" s="12"/>
      <c r="D1089" s="12"/>
      <c r="E1089" s="12"/>
      <c r="F1089" s="12"/>
    </row>
    <row r="1090" spans="3:6" x14ac:dyDescent="0.35">
      <c r="C1090" s="12"/>
      <c r="D1090" s="12"/>
      <c r="E1090" s="12"/>
      <c r="F1090" s="12"/>
    </row>
    <row r="1091" spans="3:6" x14ac:dyDescent="0.35">
      <c r="C1091" s="12"/>
      <c r="D1091" s="12"/>
      <c r="E1091" s="12"/>
      <c r="F1091" s="12"/>
    </row>
    <row r="1092" spans="3:6" x14ac:dyDescent="0.35">
      <c r="C1092" s="12"/>
      <c r="D1092" s="12"/>
      <c r="E1092" s="12"/>
      <c r="F1092" s="12"/>
    </row>
    <row r="1093" spans="3:6" x14ac:dyDescent="0.35">
      <c r="C1093" s="12"/>
      <c r="D1093" s="12"/>
      <c r="E1093" s="12"/>
      <c r="F1093" s="12"/>
    </row>
    <row r="1094" spans="3:6" x14ac:dyDescent="0.35">
      <c r="C1094" s="12"/>
      <c r="D1094" s="12"/>
      <c r="E1094" s="12"/>
      <c r="F1094" s="12"/>
    </row>
    <row r="1095" spans="3:6" x14ac:dyDescent="0.35">
      <c r="C1095" s="12"/>
      <c r="D1095" s="12"/>
      <c r="E1095" s="12"/>
      <c r="F1095" s="12"/>
    </row>
    <row r="1096" spans="3:6" x14ac:dyDescent="0.35">
      <c r="C1096" s="12"/>
      <c r="D1096" s="12"/>
      <c r="E1096" s="12"/>
      <c r="F1096" s="12"/>
    </row>
    <row r="1097" spans="3:6" x14ac:dyDescent="0.35">
      <c r="C1097" s="12"/>
      <c r="D1097" s="12"/>
      <c r="E1097" s="12"/>
      <c r="F1097" s="12"/>
    </row>
    <row r="1098" spans="3:6" x14ac:dyDescent="0.35">
      <c r="C1098" s="12"/>
      <c r="D1098" s="12"/>
      <c r="E1098" s="12"/>
      <c r="F1098" s="12"/>
    </row>
    <row r="1099" spans="3:6" x14ac:dyDescent="0.35">
      <c r="C1099" s="12"/>
      <c r="D1099" s="12"/>
      <c r="E1099" s="12"/>
      <c r="F1099" s="12"/>
    </row>
    <row r="1100" spans="3:6" x14ac:dyDescent="0.35">
      <c r="C1100" s="12"/>
      <c r="D1100" s="12"/>
      <c r="E1100" s="12"/>
      <c r="F1100" s="12"/>
    </row>
    <row r="1101" spans="3:6" x14ac:dyDescent="0.35">
      <c r="C1101" s="12"/>
      <c r="D1101" s="12"/>
      <c r="E1101" s="12"/>
      <c r="F1101" s="12"/>
    </row>
    <row r="1102" spans="3:6" x14ac:dyDescent="0.35">
      <c r="C1102" s="12"/>
      <c r="D1102" s="12"/>
      <c r="E1102" s="12"/>
      <c r="F1102" s="12"/>
    </row>
    <row r="1103" spans="3:6" x14ac:dyDescent="0.35">
      <c r="C1103" s="12"/>
      <c r="D1103" s="12"/>
      <c r="E1103" s="12"/>
      <c r="F1103" s="12"/>
    </row>
    <row r="1104" spans="3:6" x14ac:dyDescent="0.35">
      <c r="C1104" s="12"/>
      <c r="D1104" s="12"/>
      <c r="E1104" s="12"/>
      <c r="F1104" s="12"/>
    </row>
    <row r="1105" spans="3:6" x14ac:dyDescent="0.35">
      <c r="C1105" s="12"/>
      <c r="D1105" s="12"/>
      <c r="E1105" s="12"/>
      <c r="F1105" s="12"/>
    </row>
    <row r="1106" spans="3:6" x14ac:dyDescent="0.35">
      <c r="C1106" s="12"/>
      <c r="D1106" s="12"/>
      <c r="E1106" s="12"/>
      <c r="F1106" s="12"/>
    </row>
    <row r="1107" spans="3:6" x14ac:dyDescent="0.35">
      <c r="C1107" s="12"/>
      <c r="D1107" s="12"/>
      <c r="E1107" s="12"/>
      <c r="F1107" s="12"/>
    </row>
    <row r="1108" spans="3:6" x14ac:dyDescent="0.35">
      <c r="C1108" s="12"/>
      <c r="D1108" s="12"/>
      <c r="E1108" s="12"/>
      <c r="F1108" s="12"/>
    </row>
    <row r="1109" spans="3:6" x14ac:dyDescent="0.35">
      <c r="C1109" s="12"/>
      <c r="D1109" s="12"/>
      <c r="E1109" s="12"/>
      <c r="F1109" s="12"/>
    </row>
    <row r="1110" spans="3:6" x14ac:dyDescent="0.35">
      <c r="C1110" s="12"/>
      <c r="D1110" s="12"/>
      <c r="E1110" s="12"/>
      <c r="F1110" s="12"/>
    </row>
    <row r="1111" spans="3:6" x14ac:dyDescent="0.35">
      <c r="C1111" s="12"/>
      <c r="D1111" s="12"/>
      <c r="E1111" s="12"/>
      <c r="F1111" s="12"/>
    </row>
    <row r="1112" spans="3:6" x14ac:dyDescent="0.35">
      <c r="C1112" s="12"/>
      <c r="D1112" s="12"/>
      <c r="E1112" s="12"/>
      <c r="F1112" s="12"/>
    </row>
    <row r="1113" spans="3:6" x14ac:dyDescent="0.35">
      <c r="C1113" s="12"/>
      <c r="D1113" s="12"/>
      <c r="E1113" s="12"/>
      <c r="F1113" s="12"/>
    </row>
    <row r="1114" spans="3:6" x14ac:dyDescent="0.35">
      <c r="C1114" s="12"/>
      <c r="D1114" s="12"/>
      <c r="E1114" s="12"/>
      <c r="F1114" s="12"/>
    </row>
    <row r="1115" spans="3:6" x14ac:dyDescent="0.35">
      <c r="C1115" s="12"/>
      <c r="D1115" s="12"/>
      <c r="E1115" s="12"/>
      <c r="F1115" s="12"/>
    </row>
    <row r="1116" spans="3:6" x14ac:dyDescent="0.35">
      <c r="C1116" s="12"/>
      <c r="D1116" s="12"/>
      <c r="E1116" s="12"/>
      <c r="F1116" s="12"/>
    </row>
    <row r="1117" spans="3:6" x14ac:dyDescent="0.35">
      <c r="C1117" s="12"/>
      <c r="D1117" s="12"/>
      <c r="E1117" s="12"/>
      <c r="F1117" s="12"/>
    </row>
    <row r="1118" spans="3:6" x14ac:dyDescent="0.35">
      <c r="C1118" s="12"/>
      <c r="D1118" s="12"/>
      <c r="E1118" s="12"/>
      <c r="F1118" s="12"/>
    </row>
    <row r="1119" spans="3:6" x14ac:dyDescent="0.35">
      <c r="C1119" s="12"/>
      <c r="D1119" s="12"/>
      <c r="E1119" s="12"/>
      <c r="F1119" s="12"/>
    </row>
    <row r="1120" spans="3:6" x14ac:dyDescent="0.35">
      <c r="C1120" s="12"/>
      <c r="D1120" s="12"/>
      <c r="E1120" s="12"/>
      <c r="F1120" s="12"/>
    </row>
    <row r="1121" spans="3:6" x14ac:dyDescent="0.35">
      <c r="C1121" s="12"/>
      <c r="D1121" s="12"/>
      <c r="E1121" s="12"/>
      <c r="F1121" s="12"/>
    </row>
    <row r="1122" spans="3:6" x14ac:dyDescent="0.35">
      <c r="C1122" s="12"/>
      <c r="D1122" s="12"/>
      <c r="E1122" s="12"/>
      <c r="F1122" s="12"/>
    </row>
    <row r="1123" spans="3:6" x14ac:dyDescent="0.35">
      <c r="C1123" s="12"/>
      <c r="D1123" s="12"/>
      <c r="E1123" s="12"/>
      <c r="F1123" s="12"/>
    </row>
    <row r="1124" spans="3:6" x14ac:dyDescent="0.35">
      <c r="C1124" s="12"/>
      <c r="D1124" s="12"/>
      <c r="E1124" s="12"/>
      <c r="F1124" s="12"/>
    </row>
    <row r="1125" spans="3:6" x14ac:dyDescent="0.35">
      <c r="C1125" s="12"/>
      <c r="D1125" s="12"/>
      <c r="E1125" s="12"/>
      <c r="F1125" s="12"/>
    </row>
    <row r="1126" spans="3:6" x14ac:dyDescent="0.35">
      <c r="C1126" s="12"/>
      <c r="D1126" s="12"/>
      <c r="E1126" s="12"/>
      <c r="F1126" s="12"/>
    </row>
    <row r="1127" spans="3:6" x14ac:dyDescent="0.35">
      <c r="C1127" s="12"/>
      <c r="D1127" s="12"/>
      <c r="E1127" s="12"/>
      <c r="F1127" s="12"/>
    </row>
    <row r="1128" spans="3:6" x14ac:dyDescent="0.35">
      <c r="C1128" s="12"/>
      <c r="D1128" s="12"/>
      <c r="E1128" s="12"/>
      <c r="F1128" s="12"/>
    </row>
    <row r="1129" spans="3:6" x14ac:dyDescent="0.35">
      <c r="C1129" s="12"/>
      <c r="D1129" s="12"/>
      <c r="E1129" s="12"/>
      <c r="F1129" s="12"/>
    </row>
    <row r="1130" spans="3:6" x14ac:dyDescent="0.35">
      <c r="C1130" s="12"/>
      <c r="D1130" s="12"/>
      <c r="E1130" s="12"/>
      <c r="F1130" s="12"/>
    </row>
    <row r="1131" spans="3:6" x14ac:dyDescent="0.35">
      <c r="C1131" s="12"/>
      <c r="D1131" s="12"/>
      <c r="E1131" s="12"/>
      <c r="F1131" s="12"/>
    </row>
    <row r="1132" spans="3:6" x14ac:dyDescent="0.35">
      <c r="C1132" s="12"/>
      <c r="D1132" s="12"/>
      <c r="E1132" s="12"/>
      <c r="F1132" s="12"/>
    </row>
    <row r="1133" spans="3:6" x14ac:dyDescent="0.35">
      <c r="C1133" s="12"/>
      <c r="D1133" s="12"/>
      <c r="E1133" s="12"/>
      <c r="F1133" s="12"/>
    </row>
    <row r="1134" spans="3:6" x14ac:dyDescent="0.35">
      <c r="C1134" s="12"/>
      <c r="D1134" s="12"/>
      <c r="E1134" s="12"/>
      <c r="F1134" s="12"/>
    </row>
    <row r="1135" spans="3:6" x14ac:dyDescent="0.35">
      <c r="C1135" s="12"/>
      <c r="D1135" s="12"/>
      <c r="E1135" s="12"/>
      <c r="F1135" s="12"/>
    </row>
    <row r="1136" spans="3:6" x14ac:dyDescent="0.35">
      <c r="C1136" s="12"/>
      <c r="D1136" s="12"/>
      <c r="E1136" s="12"/>
      <c r="F1136" s="12"/>
    </row>
    <row r="1137" spans="3:6" x14ac:dyDescent="0.35">
      <c r="C1137" s="12"/>
      <c r="D1137" s="12"/>
      <c r="E1137" s="12"/>
      <c r="F1137" s="12"/>
    </row>
    <row r="1138" spans="3:6" x14ac:dyDescent="0.35">
      <c r="C1138" s="12"/>
      <c r="D1138" s="12"/>
      <c r="E1138" s="12"/>
      <c r="F1138" s="12"/>
    </row>
    <row r="1139" spans="3:6" x14ac:dyDescent="0.35">
      <c r="C1139" s="12"/>
      <c r="D1139" s="12"/>
      <c r="E1139" s="12"/>
      <c r="F1139" s="12"/>
    </row>
    <row r="1140" spans="3:6" x14ac:dyDescent="0.35">
      <c r="C1140" s="12"/>
      <c r="D1140" s="12"/>
      <c r="E1140" s="12"/>
      <c r="F1140" s="12"/>
    </row>
    <row r="1141" spans="3:6" x14ac:dyDescent="0.35">
      <c r="C1141" s="12"/>
      <c r="D1141" s="12"/>
      <c r="E1141" s="12"/>
      <c r="F1141" s="12"/>
    </row>
    <row r="1142" spans="3:6" x14ac:dyDescent="0.35">
      <c r="C1142" s="12"/>
      <c r="D1142" s="12"/>
      <c r="E1142" s="12"/>
      <c r="F1142" s="12"/>
    </row>
    <row r="1143" spans="3:6" x14ac:dyDescent="0.35">
      <c r="C1143" s="12"/>
      <c r="D1143" s="12"/>
      <c r="E1143" s="12"/>
      <c r="F1143" s="12"/>
    </row>
    <row r="1144" spans="3:6" x14ac:dyDescent="0.35">
      <c r="C1144" s="12"/>
      <c r="D1144" s="12"/>
      <c r="E1144" s="12"/>
      <c r="F1144" s="12"/>
    </row>
    <row r="1145" spans="3:6" x14ac:dyDescent="0.35">
      <c r="C1145" s="12"/>
      <c r="D1145" s="12"/>
      <c r="E1145" s="12"/>
      <c r="F1145" s="12"/>
    </row>
    <row r="1146" spans="3:6" x14ac:dyDescent="0.35">
      <c r="C1146" s="12"/>
      <c r="D1146" s="12"/>
      <c r="E1146" s="12"/>
      <c r="F1146" s="12"/>
    </row>
    <row r="1147" spans="3:6" x14ac:dyDescent="0.35">
      <c r="C1147" s="12"/>
      <c r="D1147" s="12"/>
      <c r="E1147" s="12"/>
      <c r="F1147" s="12"/>
    </row>
    <row r="1148" spans="3:6" x14ac:dyDescent="0.35">
      <c r="C1148" s="12"/>
      <c r="D1148" s="12"/>
      <c r="E1148" s="12"/>
      <c r="F1148" s="12"/>
    </row>
    <row r="1149" spans="3:6" x14ac:dyDescent="0.35">
      <c r="C1149" s="12"/>
      <c r="D1149" s="12"/>
      <c r="E1149" s="12"/>
      <c r="F1149" s="12"/>
    </row>
    <row r="1150" spans="3:6" x14ac:dyDescent="0.35">
      <c r="C1150" s="12"/>
      <c r="D1150" s="12"/>
      <c r="E1150" s="12"/>
      <c r="F1150" s="12"/>
    </row>
    <row r="1151" spans="3:6" x14ac:dyDescent="0.35">
      <c r="C1151" s="12"/>
      <c r="D1151" s="12"/>
      <c r="E1151" s="12"/>
      <c r="F1151" s="12"/>
    </row>
    <row r="1152" spans="3:6" x14ac:dyDescent="0.35">
      <c r="C1152" s="12"/>
      <c r="D1152" s="12"/>
      <c r="E1152" s="12"/>
      <c r="F1152" s="12"/>
    </row>
    <row r="1153" spans="3:6" x14ac:dyDescent="0.35">
      <c r="C1153" s="12"/>
      <c r="D1153" s="12"/>
      <c r="E1153" s="12"/>
      <c r="F1153" s="12"/>
    </row>
    <row r="1154" spans="3:6" x14ac:dyDescent="0.35">
      <c r="C1154" s="12"/>
      <c r="D1154" s="12"/>
      <c r="E1154" s="12"/>
      <c r="F1154" s="12"/>
    </row>
    <row r="1155" spans="3:6" x14ac:dyDescent="0.35">
      <c r="C1155" s="12"/>
      <c r="D1155" s="12"/>
      <c r="E1155" s="12"/>
      <c r="F1155" s="12"/>
    </row>
    <row r="1156" spans="3:6" x14ac:dyDescent="0.35">
      <c r="C1156" s="12"/>
      <c r="D1156" s="12"/>
      <c r="E1156" s="12"/>
      <c r="F1156" s="12"/>
    </row>
    <row r="1157" spans="3:6" x14ac:dyDescent="0.35">
      <c r="C1157" s="12"/>
      <c r="D1157" s="12"/>
      <c r="E1157" s="12"/>
      <c r="F1157" s="12"/>
    </row>
    <row r="1158" spans="3:6" x14ac:dyDescent="0.35">
      <c r="C1158" s="12"/>
      <c r="D1158" s="12"/>
      <c r="E1158" s="12"/>
      <c r="F1158" s="12"/>
    </row>
    <row r="1159" spans="3:6" x14ac:dyDescent="0.35">
      <c r="C1159" s="12"/>
      <c r="D1159" s="12"/>
      <c r="E1159" s="12"/>
      <c r="F1159" s="12"/>
    </row>
    <row r="1160" spans="3:6" x14ac:dyDescent="0.35">
      <c r="C1160" s="12"/>
      <c r="D1160" s="12"/>
      <c r="E1160" s="12"/>
      <c r="F1160" s="12"/>
    </row>
    <row r="1161" spans="3:6" x14ac:dyDescent="0.35">
      <c r="C1161" s="12"/>
      <c r="D1161" s="12"/>
      <c r="E1161" s="12"/>
      <c r="F1161" s="12"/>
    </row>
    <row r="1162" spans="3:6" x14ac:dyDescent="0.35">
      <c r="C1162" s="12"/>
      <c r="D1162" s="12"/>
      <c r="E1162" s="12"/>
      <c r="F1162" s="12"/>
    </row>
    <row r="1163" spans="3:6" x14ac:dyDescent="0.35">
      <c r="C1163" s="12"/>
      <c r="D1163" s="12"/>
      <c r="E1163" s="12"/>
      <c r="F1163" s="12"/>
    </row>
    <row r="1164" spans="3:6" x14ac:dyDescent="0.35">
      <c r="C1164" s="12"/>
      <c r="D1164" s="12"/>
      <c r="E1164" s="12"/>
      <c r="F1164" s="12"/>
    </row>
    <row r="1165" spans="3:6" x14ac:dyDescent="0.35">
      <c r="C1165" s="12"/>
      <c r="D1165" s="12"/>
      <c r="E1165" s="12"/>
      <c r="F1165" s="12"/>
    </row>
    <row r="1166" spans="3:6" x14ac:dyDescent="0.35">
      <c r="C1166" s="12"/>
      <c r="D1166" s="12"/>
      <c r="E1166" s="12"/>
      <c r="F1166" s="12"/>
    </row>
    <row r="1167" spans="3:6" x14ac:dyDescent="0.35">
      <c r="C1167" s="12"/>
      <c r="D1167" s="12"/>
      <c r="E1167" s="12"/>
      <c r="F1167" s="12"/>
    </row>
    <row r="1168" spans="3:6" x14ac:dyDescent="0.35">
      <c r="C1168" s="12"/>
      <c r="D1168" s="12"/>
      <c r="E1168" s="12"/>
      <c r="F1168" s="12"/>
    </row>
    <row r="1169" spans="3:6" x14ac:dyDescent="0.35">
      <c r="C1169" s="12"/>
      <c r="D1169" s="12"/>
      <c r="E1169" s="12"/>
      <c r="F1169" s="12"/>
    </row>
    <row r="1170" spans="3:6" x14ac:dyDescent="0.35">
      <c r="C1170" s="12"/>
      <c r="D1170" s="12"/>
      <c r="E1170" s="12"/>
      <c r="F1170" s="12"/>
    </row>
    <row r="1171" spans="3:6" x14ac:dyDescent="0.35">
      <c r="C1171" s="12"/>
      <c r="D1171" s="12"/>
      <c r="E1171" s="12"/>
      <c r="F1171" s="12"/>
    </row>
    <row r="1172" spans="3:6" x14ac:dyDescent="0.35">
      <c r="C1172" s="12"/>
      <c r="D1172" s="12"/>
      <c r="E1172" s="12"/>
      <c r="F1172" s="12"/>
    </row>
    <row r="1173" spans="3:6" x14ac:dyDescent="0.35">
      <c r="C1173" s="12"/>
      <c r="D1173" s="12"/>
      <c r="E1173" s="12"/>
      <c r="F1173" s="12"/>
    </row>
    <row r="1174" spans="3:6" x14ac:dyDescent="0.35">
      <c r="C1174" s="12"/>
      <c r="D1174" s="12"/>
      <c r="E1174" s="12"/>
      <c r="F1174" s="12"/>
    </row>
    <row r="1175" spans="3:6" x14ac:dyDescent="0.35">
      <c r="C1175" s="12"/>
      <c r="D1175" s="12"/>
      <c r="E1175" s="12"/>
      <c r="F1175" s="12"/>
    </row>
    <row r="1176" spans="3:6" x14ac:dyDescent="0.35">
      <c r="C1176" s="12"/>
      <c r="D1176" s="12"/>
      <c r="E1176" s="12"/>
      <c r="F1176" s="12"/>
    </row>
    <row r="1177" spans="3:6" x14ac:dyDescent="0.35">
      <c r="C1177" s="12"/>
      <c r="D1177" s="12"/>
      <c r="E1177" s="12"/>
      <c r="F1177" s="12"/>
    </row>
    <row r="1178" spans="3:6" x14ac:dyDescent="0.35">
      <c r="C1178" s="12"/>
      <c r="D1178" s="12"/>
      <c r="E1178" s="12"/>
      <c r="F1178" s="12"/>
    </row>
    <row r="1179" spans="3:6" x14ac:dyDescent="0.35">
      <c r="C1179" s="12"/>
      <c r="D1179" s="12"/>
      <c r="E1179" s="12"/>
      <c r="F1179" s="12"/>
    </row>
    <row r="1180" spans="3:6" x14ac:dyDescent="0.35">
      <c r="C1180" s="12"/>
      <c r="D1180" s="12"/>
      <c r="E1180" s="12"/>
      <c r="F1180" s="12"/>
    </row>
    <row r="1181" spans="3:6" x14ac:dyDescent="0.35">
      <c r="C1181" s="12"/>
      <c r="D1181" s="12"/>
      <c r="E1181" s="12"/>
      <c r="F1181" s="12"/>
    </row>
    <row r="1182" spans="3:6" x14ac:dyDescent="0.35">
      <c r="C1182" s="12"/>
      <c r="D1182" s="12"/>
      <c r="E1182" s="12"/>
      <c r="F1182" s="12"/>
    </row>
    <row r="1183" spans="3:6" x14ac:dyDescent="0.35">
      <c r="C1183" s="12"/>
      <c r="D1183" s="12"/>
      <c r="E1183" s="12"/>
      <c r="F1183" s="12"/>
    </row>
    <row r="1184" spans="3:6" x14ac:dyDescent="0.35">
      <c r="C1184" s="12"/>
      <c r="D1184" s="12"/>
      <c r="E1184" s="12"/>
      <c r="F1184" s="12"/>
    </row>
    <row r="1185" spans="3:6" x14ac:dyDescent="0.35">
      <c r="C1185" s="12"/>
      <c r="D1185" s="12"/>
      <c r="E1185" s="12"/>
      <c r="F1185" s="12"/>
    </row>
    <row r="1186" spans="3:6" x14ac:dyDescent="0.35">
      <c r="C1186" s="12"/>
      <c r="D1186" s="12"/>
      <c r="E1186" s="12"/>
      <c r="F1186" s="12"/>
    </row>
    <row r="1187" spans="3:6" x14ac:dyDescent="0.35">
      <c r="C1187" s="12"/>
      <c r="D1187" s="12"/>
      <c r="E1187" s="12"/>
      <c r="F1187" s="12"/>
    </row>
    <row r="1188" spans="3:6" x14ac:dyDescent="0.35">
      <c r="C1188" s="12"/>
      <c r="D1188" s="12"/>
      <c r="E1188" s="12"/>
      <c r="F1188" s="12"/>
    </row>
    <row r="1189" spans="3:6" x14ac:dyDescent="0.35">
      <c r="C1189" s="12"/>
      <c r="D1189" s="12"/>
      <c r="E1189" s="12"/>
      <c r="F1189" s="12"/>
    </row>
    <row r="1190" spans="3:6" x14ac:dyDescent="0.35">
      <c r="C1190" s="12"/>
      <c r="D1190" s="12"/>
      <c r="E1190" s="12"/>
      <c r="F1190" s="12"/>
    </row>
    <row r="1191" spans="3:6" x14ac:dyDescent="0.35">
      <c r="C1191" s="12"/>
      <c r="D1191" s="12"/>
      <c r="E1191" s="12"/>
      <c r="F1191" s="12"/>
    </row>
    <row r="1192" spans="3:6" x14ac:dyDescent="0.35">
      <c r="C1192" s="12"/>
      <c r="D1192" s="12"/>
      <c r="E1192" s="12"/>
      <c r="F1192" s="12"/>
    </row>
    <row r="1193" spans="3:6" x14ac:dyDescent="0.35">
      <c r="C1193" s="12"/>
      <c r="D1193" s="12"/>
      <c r="E1193" s="12"/>
      <c r="F1193" s="12"/>
    </row>
    <row r="1194" spans="3:6" x14ac:dyDescent="0.35">
      <c r="C1194" s="12"/>
      <c r="D1194" s="12"/>
      <c r="E1194" s="12"/>
      <c r="F1194" s="12"/>
    </row>
    <row r="1195" spans="3:6" x14ac:dyDescent="0.35">
      <c r="C1195" s="12"/>
      <c r="D1195" s="12"/>
      <c r="E1195" s="12"/>
      <c r="F1195" s="12"/>
    </row>
    <row r="1196" spans="3:6" x14ac:dyDescent="0.35">
      <c r="C1196" s="12"/>
      <c r="D1196" s="12"/>
      <c r="E1196" s="12"/>
      <c r="F1196" s="12"/>
    </row>
    <row r="1197" spans="3:6" x14ac:dyDescent="0.35">
      <c r="C1197" s="12"/>
      <c r="D1197" s="12"/>
      <c r="E1197" s="12"/>
      <c r="F1197" s="12"/>
    </row>
    <row r="1198" spans="3:6" x14ac:dyDescent="0.35">
      <c r="C1198" s="12"/>
      <c r="D1198" s="12"/>
      <c r="E1198" s="12"/>
      <c r="F1198" s="12"/>
    </row>
    <row r="1199" spans="3:6" x14ac:dyDescent="0.35">
      <c r="C1199" s="12"/>
      <c r="D1199" s="12"/>
      <c r="E1199" s="12"/>
      <c r="F1199" s="12"/>
    </row>
    <row r="1200" spans="3:6" x14ac:dyDescent="0.35">
      <c r="C1200" s="12"/>
      <c r="D1200" s="12"/>
      <c r="E1200" s="12"/>
      <c r="F1200" s="12"/>
    </row>
    <row r="1201" spans="3:6" x14ac:dyDescent="0.35">
      <c r="C1201" s="12"/>
      <c r="D1201" s="12"/>
      <c r="E1201" s="12"/>
      <c r="F1201" s="12"/>
    </row>
    <row r="1202" spans="3:6" x14ac:dyDescent="0.35">
      <c r="C1202" s="12"/>
      <c r="D1202" s="12"/>
      <c r="E1202" s="12"/>
      <c r="F1202" s="12"/>
    </row>
    <row r="1203" spans="3:6" x14ac:dyDescent="0.35">
      <c r="C1203" s="12"/>
      <c r="D1203" s="12"/>
      <c r="E1203" s="12"/>
      <c r="F1203" s="12"/>
    </row>
    <row r="1204" spans="3:6" x14ac:dyDescent="0.35">
      <c r="C1204" s="12"/>
      <c r="D1204" s="12"/>
      <c r="E1204" s="12"/>
      <c r="F1204" s="12"/>
    </row>
    <row r="1205" spans="3:6" x14ac:dyDescent="0.35">
      <c r="C1205" s="12"/>
      <c r="D1205" s="12"/>
      <c r="E1205" s="12"/>
      <c r="F1205" s="12"/>
    </row>
    <row r="1206" spans="3:6" x14ac:dyDescent="0.35">
      <c r="C1206" s="12"/>
      <c r="D1206" s="12"/>
      <c r="E1206" s="12"/>
      <c r="F1206" s="12"/>
    </row>
    <row r="1207" spans="3:6" x14ac:dyDescent="0.35">
      <c r="C1207" s="12"/>
      <c r="D1207" s="12"/>
      <c r="E1207" s="12"/>
      <c r="F1207" s="12"/>
    </row>
    <row r="1208" spans="3:6" x14ac:dyDescent="0.35">
      <c r="C1208" s="12"/>
      <c r="D1208" s="12"/>
      <c r="E1208" s="12"/>
      <c r="F1208" s="12"/>
    </row>
    <row r="1209" spans="3:6" x14ac:dyDescent="0.35">
      <c r="C1209" s="12"/>
      <c r="D1209" s="12"/>
      <c r="E1209" s="12"/>
      <c r="F1209" s="12"/>
    </row>
    <row r="1210" spans="3:6" x14ac:dyDescent="0.35">
      <c r="C1210" s="12"/>
      <c r="D1210" s="12"/>
      <c r="E1210" s="12"/>
      <c r="F1210" s="12"/>
    </row>
    <row r="1211" spans="3:6" x14ac:dyDescent="0.35">
      <c r="C1211" s="12"/>
      <c r="D1211" s="12"/>
      <c r="E1211" s="12"/>
      <c r="F1211" s="12"/>
    </row>
    <row r="1212" spans="3:6" x14ac:dyDescent="0.35">
      <c r="C1212" s="12"/>
      <c r="D1212" s="12"/>
      <c r="E1212" s="12"/>
      <c r="F1212" s="12"/>
    </row>
    <row r="1213" spans="3:6" x14ac:dyDescent="0.35">
      <c r="C1213" s="12"/>
      <c r="D1213" s="12"/>
      <c r="E1213" s="12"/>
      <c r="F1213" s="12"/>
    </row>
    <row r="1214" spans="3:6" x14ac:dyDescent="0.35">
      <c r="C1214" s="12"/>
      <c r="D1214" s="12"/>
      <c r="E1214" s="12"/>
      <c r="F1214" s="12"/>
    </row>
    <row r="1215" spans="3:6" x14ac:dyDescent="0.35">
      <c r="C1215" s="12"/>
      <c r="D1215" s="12"/>
      <c r="E1215" s="12"/>
      <c r="F1215" s="12"/>
    </row>
    <row r="1216" spans="3:6" x14ac:dyDescent="0.35">
      <c r="C1216" s="12"/>
      <c r="D1216" s="12"/>
      <c r="E1216" s="12"/>
      <c r="F1216" s="12"/>
    </row>
  </sheetData>
  <conditionalFormatting sqref="D1:E1">
    <cfRule type="duplicateValues" dxfId="0" priority="2"/>
  </conditionalFormatting>
  <dataValidations disablePrompts="1" count="1">
    <dataValidation type="whole" operator="greaterThan" allowBlank="1" showInputMessage="1" showErrorMessage="1" errorTitle="DATO ERRADO" error="El valor debe ser diferente de cero" sqref="G1:G3 H1:H1048576 G887:G1048576" xr:uid="{599C1DFF-7D06-45E2-863C-CB82D83BBB22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Ospina, Luz Eida</cp:lastModifiedBy>
  <dcterms:created xsi:type="dcterms:W3CDTF">2022-06-01T14:39:12Z</dcterms:created>
  <dcterms:modified xsi:type="dcterms:W3CDTF">2024-01-11T21:35:15Z</dcterms:modified>
</cp:coreProperties>
</file>