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2. FEBRERO\NIT 800231235_HOSPITAL UNIVERSITARIO SAN JORGE (PEREIRA\"/>
    </mc:Choice>
  </mc:AlternateContent>
  <bookViews>
    <workbookView xWindow="0" yWindow="0" windowWidth="19200" windowHeight="7310" activeTab="1"/>
  </bookViews>
  <sheets>
    <sheet name="TD" sheetId="2" r:id="rId1"/>
    <sheet name="DETALLE" sheetId="1" r:id="rId2"/>
  </sheets>
  <definedNames>
    <definedName name="_xlnm._FilterDatabase" localSheetId="1" hidden="1">DETALLE!$A$2:$Q$216</definedName>
  </definedNames>
  <calcPr calcId="152511"/>
  <pivotCaches>
    <pivotCache cacheId="12" r:id="rId3"/>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 i="1" l="1"/>
  <c r="N1" i="1"/>
  <c r="M1" i="1"/>
  <c r="J1" i="1"/>
  <c r="I1" i="1"/>
  <c r="H1" i="1"/>
  <c r="G1" i="1"/>
  <c r="F1" i="1"/>
  <c r="B1" i="1"/>
</calcChain>
</file>

<file path=xl/sharedStrings.xml><?xml version="1.0" encoding="utf-8"?>
<sst xmlns="http://schemas.openxmlformats.org/spreadsheetml/2006/main" count="1092" uniqueCount="401">
  <si>
    <t>FACT</t>
  </si>
  <si>
    <t>Valor Inicial</t>
  </si>
  <si>
    <t>Fecha Radicación CxC</t>
  </si>
  <si>
    <t>Numero Radicación Entidad CxC</t>
  </si>
  <si>
    <t>Fecha Radicación Entidad CxC</t>
  </si>
  <si>
    <t>Valor Objetado</t>
  </si>
  <si>
    <t>Total Saldo Factura Fecha Corte</t>
  </si>
  <si>
    <t>VALOR OBJETADO</t>
  </si>
  <si>
    <t>ACEPTA IPS</t>
  </si>
  <si>
    <t>ACEPTA EPS</t>
  </si>
  <si>
    <t>OBSERVACION</t>
  </si>
  <si>
    <t>Estado Factura</t>
  </si>
  <si>
    <t>Glosa Pendiente</t>
  </si>
  <si>
    <t>Valor Devolucion</t>
  </si>
  <si>
    <t>Valor_Glosa y Devolución</t>
  </si>
  <si>
    <t>CONCEPTO GLOSA Y DEVOLUCION</t>
  </si>
  <si>
    <t>TIPIFICACION OBJECION</t>
  </si>
  <si>
    <t>HSJP3236154</t>
  </si>
  <si>
    <t>Valor coincidente</t>
  </si>
  <si>
    <t>Devuelta</t>
  </si>
  <si>
    <t xml:space="preserve">se devuevle factura la autorizacion 231588516375659 esta ya cancelada en la factura hsjp3265158 se realiza objecion administrativa  $ 3.786.807  SE REALIZA OBJECION NO FACTURABLE incluido en Cx LIDOCAINA   $ 4.420  NO ESTA EN LISTA CONVENIO TARIFAS CONTRATADAS CODIGO GLUCOMETRIA OM19275 Facturan # 50    $ 210.000  mayor valor  4413021   FACTURAN   $  248100  TARIFA CONVENIO $  219342   $ 28.758  452301  FACTURAN   $  406700  TARIFA CONVENIO $  359531   $ 47.169  890471  FACTURAN   $  74100  TARIFA CONVENIO $ 65526  $ 8.574  890202 FACTURAN   $  99400 TARIFA CONVENIO $  87891    $ 11.509  890442 FACTURAN   $  74100 TARIFA CONVENIO $    65526  $ 8.574  890446 FACTURAN   $  74100 TARIFA CONVENIO $  65526 X2  $ 17.148  895100  FACTURAN   $  50800  TARIFA CONVENIO $  43764   $ 7.036  931001  FACTURAN   $   23800 TARIFA CONVENIO $ 20517     $ 29.547  903859  FACTURAN   $  40200  TARIFA CONVENIO $ 39667 X6  $ 3.198  903864 FACTURAN   $   33300  TARIFA CONVENIO $   32667  X7  $ 4.431  903866 FACTURAN   $  29500  TARIFA CONVENIO $   29000   $ 500  903867 FACTURAN   $  29500  TARIFA CONVENIO $   29000   $ 500  904904 FACTURAN   $  89300   TARIFA CONVENIO $   87667  $ 1.633  871121 FACTURAN   $  57000 TARIFA CONVENIO $   55680  $ 1.320  890602 FACTURAN   $ 62300  TARIFA CONVENIO $ 53601 X7  $ 60.893  902206 FACTURAN   $ 10200   TARIFA CONVENIO $  10000   $ 200  881202  FACTURAN   $ 637900  TARIFA CONVENIO $ 549910   $ 87.990  903839 FACTURAN   $  63000  TARIFA CONVENIO $  62000  X3  $ 3.000  911003 FACTURAN   $ 40700   TARIFA CONVENIO $  35999    $ 4.701  902045   FACTURAN   $ 41000   TARIFA CONVENIO $ 40334 X3  $ 1.998  902049  FACTURAN   $   39800 TARIFA CONVENIO $  39334  X3  $ 1.398  903426 FACTURAN   $  62300  TARIFA CONVENIO $  61000   $ 1.300  903809  FACTURAN   $  15300  TARIFA CONVENIO $  15000   $ 300  903828 FACTURAN   $  20000  TARIFA CONVENIO $  19667    $ 333  903833 FACTURAN   $  20700  TARIFA CONVENIO $  20333   $ 367  903813  FACTURAN   $  12900  TARIFA CONVENIO $  12667  X4  $ 932  939403 FACTURAN   $  23800  TARIFA CONVENIO $   20517 X35  $ 114.905  902210  FACTURAN   $ 28100 TARIFA CONVENIO $ 27667 X13  $ 5.629  903016 FACTURAN   $ 65000 TARIFA CONVENIO $ 63667   $ 1.333  903105   FACTURAN   $ 72300  TARIFA CONVENIO $ 71001   $ 1.299  903703  FACTURAN   $ 149300  TARIFA CONVENIO $ 30000  $ 119.300  903856 FACTURAN   $ 13600 TARIFA CONVENIO $ 13333  X7  $ 1.869  903895 FACTURAN   $ 16300   TARIFA CONVENIO $  16000 X7  $ 2.100  907106 FACTURAN   $ 18000   TARIFA CONVENIO $  17667   $ 333  911021 FACTURAN   $ 42800   TARIFA CONVENIO $  37822  $ 24.890  210203 FACTURAN   $ 1098400   TARIFA CONVENIO $  135430  $ 962.970  912002 FACTURAN   $ 77800   TARIFA CONVENIO $  71501   $ 12.598  107M01 FACTURAN   $ 827200   TARIFA CONVENIO $  713063 X6    $ 684.822  110A01 FACTURAN   $ 1537700   TARIFA CONVENIO $  1325602   X5  $ 1.060.490  10A004 FACTURAN   $ 255500  TARIFA CONVENIO $ 220280  X7   $ 246.540  se realiz aobjecion medica  $ 28.056 SALBUTAMOL 100 MCG/DOSIS X 200 DOSIS, facturan 6, pertinente 2. $ 53.250 BROMURO IPRATROPIO INHAL BUCAL 20 MCG/DOSIS FCO X 200 DOSIS, facturan 6, pertinente 1 $ 4.829 15180201588, INHALOCAMARA CON MASCARA ADULTO, SE RECONOCE UNO POR ESTANCIA $ 4.066 15180201798, APOSITO AVANZADO FIJACION 6.5X7 CM, No se reconoce por tratarse de material de curación según lo dispuesto en el Parágrafo 2 del artículo 40 Manual SOAT $ 5.682 HUMIDIFICADOR DE OXIGENO, SE RECONOCE UNO POR ESTANCIA $ 278.400 IMPLANTACION DE CATETER VENOSO SUBCLAVIO, NO FACTURABLE, INCLUIDO EN TARIA DE ESTANCIA SE UCI, REALIZADO POR MEDICO DE SALA. $ 42.500 Hemoclasificación, no es facturable, está incluida en las pruebas cruzadas. $ 189.000 GASES ARTERIALES, no facturable, incluido en UCI/UCIN $ 50.800 ELECTROCARDIOGRAMA, no facturable, incluido en UCI/UCIN    </t>
  </si>
  <si>
    <t>AUTORIZACION</t>
  </si>
  <si>
    <t>HSJP3187229</t>
  </si>
  <si>
    <t>Se devuelve factura no hay autorizacion para el servicio facturado gestionar radicar en la plataforma la solicitud para la generacion de la aut final.    Factura accidente soat anexar carta tope superacion de la aseguradora.. enviar copia soportes de poliza.  Revisar tarfias codigos 902210 tarifa covnenio $ 27700 cosigo 890435 TC $ 65526 codigo 10A004 TC $ 220280</t>
  </si>
  <si>
    <t>HSJP3143556</t>
  </si>
  <si>
    <t xml:space="preserve">Se devuelve factura no hay autorizacion para el servicio facturado gestionar radicar en la plataforma la solicitud para la generacion de la aut final.    Se realiza objecion AUDITORIA ADMINISTRATIVA  $ 68.708  NO ESTA EN LISTA CONVENIO TARIFAS CONTRATADAS CODIGO GLUCOMETRIA OM19275 Facturan # 1  $ 3600  $ 3.600  CODIGO  890202  FACTURAN   $  87900 TARIFA CONVENIO $  87891  SE OBJETA DIFERENCIA    $ 9  CODIGO  890602  FACTURAN   $ 57300  TARIFA CONVENIO $ 53601  SE OBJETA DIFERENCIA  X7  $ 25.893  CODIGO  881401  FACTURAN   $ 95400   TARIFA CONVENIO $  87120 SE OBJETA DIFERENCIA   $ 23.580  CODIGO 881302   FACTURAN   $ 180200  TARIFA CONVENIO $ 164760  SE OBJETA DIFERENCIA   $ 15.440  CODIGO   902210  FACTURAN   $ 27700 TARIFA CONVENIO $ 27667  SE OBJETA DIFERENCIA X2  $ 66  CODIGO   10A004  FACTURAN   $ 220300  TARIFA CONVENIO $ 220280  SE OBJETA DIFERENCIA X6  $ 120   </t>
  </si>
  <si>
    <t>HSJP3142500</t>
  </si>
  <si>
    <t xml:space="preserve">Se devuelve factura no hay autorizacion para el servicio facturado gestionar radicar en la plataforma la solicitud para la generacion de la aut final.  </t>
  </si>
  <si>
    <t>HSJP3198286</t>
  </si>
  <si>
    <t xml:space="preserve">Se devuelve factura no hay autorizacion para el servicio facturado gestionar radicar en la plataforma la solicitud para la generacion de la aut final.                                                                                                                            Se realiza objecion por mayor valor cobrado en codigo TOTAL OBJECION ADM $ 639,471  Se objeta CODIGO 903803 NO ESTA EN LISTA CONVENIO DE TARIFAS CONTRATADAS  Facturan #  1$ 9100 $ 9.100 NO ESTA EN LISTA CONVENIO TARIFAS CONTRATADAS CODIGO GLUCOMETRIA OM19275 Facturan # 92  $ 331200 $ 331.200 CODIGO  890202  FACTURAN   $  99400 TARIFA CONVENIO $  87891  SE OBJETA DIFERENCIA   $ 11.509 CODIGO  895100  FACTURAN   $  50800  TARIFA CONVENIO $  43764  SE OBJETA DIFERENCIA   $ 7.036 CODIGO   871121 FACTURAN   $  57000 TARIFA CONVENIO $   55680 SE OBJETA DIFERENCIA  X2 $ 2.640 CODIGO   881332 FACTURAN   $  126800 TARIFA CONVENIO $   99840  SE OBJETA DIFERENCIA   $ 26.960 CODIGO  890602  FACTURAN   $ 62300  TARIFA CONVENIO $ 53601  SE OBJETA DIFERENCIA  X14 $ 121.786 CODIGO  890701  FACTURAN   $60900   TARIFA CONVENIO $  52569 SE OBJETA DIFERENCIA  $ 8.331 CODIGO 881202   FACTURAN   $ 637900  TARIFA CONVENIO $ 549910  SE OBJETA DIFERENCIA  $ 87.990 CODIGO 881302   FACTURAN   $ 191100  TARIFA CONVENIO $ 164760  SE OBJETA DIFERENCIA  $ 26.340 CODIGO   903839 FACTURAN   $  63000  TARIFA CONVENIO $  62000  SE OBJETA DIFERENCIA X2 $ 2.000 CODIGO   903846 FACTURAN   $  47900  TARIFA CONVENIO $  47000  SE OBJETA DIFERENCIA  $ 900 CODIGO   902210  FACTURAN   $ 28100 TARIFA CONVENIO $ 27667  SE OBJETA DIFERENCIA  $ 433 CODIGO   903016  FACTURAN   $ 65000 TARIFA CONVENIO $ 63667  SE OBJETA DIFERENCIA  $ 1.333 CODIGO   903046  FACTURAN   $ 101300 TARIFA CONVENIO $ 99667  SE OBJETA DIFERENCIA  $ 1.633 CODIGO   10A004  FACTURAN   $ 255500  TARIFA CONVENIO $ 220280  SE OBJETA DIFERENCIA  X14 $ 280 Se realiza objecion Medica $  1.542.610 ELECTROCARDIOGRAMA DE RITMO O DE SUPERFICIE SOD, sin interpretacion: $ 43.800 19914262-02 INSULINA GLARGINA 100 UI SOL INY FCO VIAL X 10 Ml, facturan 11, se reconoce solo una, se glosan 10 frascos. 10,00 $ 1.197.970 19950478-01 INSULINA GLULISINA 100 UI SOL INY VIAL X 10 ML ®, facturan 5, se recopon cesolo un frasco, 300.840 </t>
  </si>
  <si>
    <t>HSJP3202021</t>
  </si>
  <si>
    <t>Se devuelve no anexan soportes de pdf de ningun documento validar y anexar para poder realizar la auditoria . radican factura HSJP3202021</t>
  </si>
  <si>
    <t>HSJP3142498</t>
  </si>
  <si>
    <t xml:space="preserve">Se devuelve factura no hay autorizacion para el servicio facturado gestionar radicar en la plataforma la solicitud para la generacion de la aut final.  objecion  mayor valor cobrado en codigo 890406 facturan $ 65500 tarifa convenio $ 22366 diferencia $ 43134 mayor valor cobrado en codigo 881601 facturan $ 92800 tarifa convenio $ 84840 diferencia $ 7960 NO ESTA EN LISTA CONVENIO TARIFAS CONTRATADAS CODIGO GLUCOMETRIA $ 3600    </t>
  </si>
  <si>
    <t>HSJP3236694</t>
  </si>
  <si>
    <t xml:space="preserve">Se devuelve factura no hay autorizacion para el servicio facturado gestionar radicar en la plataforma la solicitud para la generacion de la aut final.                                                                                                                            Se realiza objecion por mayor valor cobrado en codigo  TOTAL OBEJCIONES $ 1.870.442 CODIGO 873210  FACTURAN   $ 40000 TARIFA CONVENIO $ 39240   SE OBJETA DIFERENCIA   $ 760 CODIGO 867201 FACTURAN   $  760800 TARIFA CONVENIO $  1159217 SE OBJETA DIFERENCIA   $  1601583 CODIGO  824301 FACTURAN   $ 1688100  TARIFA CONVENIO $ 1455221   SE OBJETA DIFERENCIA   $  232879 CODIGO  10A004  FACTURAN   $  255.500  TARIFA CONVENIO $  220.280 SE OBJETA DIFERENCIA   $  35.220  </t>
  </si>
  <si>
    <t>HSJP3244241</t>
  </si>
  <si>
    <t xml:space="preserve">Se devuelve factura no hay autorizacion para el servicio facturado gestionar radicar en la plataforma la solicitud para la generacion de la aut final.   objecion  mayor valor cobrado en codigo TOTAL OBJE  $ 854.250  NO ESTA EN LISTA CONVENIO TARIFAS CONTRATADAS CODIGO 890210 CONSULTA FONOAUDIOLOGIA TAMIZAJE  ESTA CONVENIDO CODIGO 890410 INTERCONSULTA FONOAUDIOLOGIA $ 20506 Facturann $ 99900  $ 99.900  NO ESTA EN LISTA CONVENIO TARIFAS CONTRATADAS CODIGO GLUCOMETRIA OM19275 Facturan # 7    $ 29.400  NO ESTA EN LISTA CONVENIO TARIFAS CONTRATADAS CODIGO 954629   $ 164.800  904904 FACTURAN   $  89300   TARIFA CONVENIO $   87667  $ 1.633  871121 FACTURAN   $  57000 TARIFA CONVENIO $   55680  $ 1.320  890602 FACTURAN   $ 62300  TARIFA CONVENIO $ 53601   $ 17.398  903809  FACTURAN   $  15300  TARIFA CONVENIO $  15000 x2  $ 600  902210  FACTURAN   $ 28100 TARIFA CONVENIO $ 27667   $ 866  105M01 FACTURAN   $  827200  TARIFA CONVENIO $  713063  $ 114.137  108A01 FACTURAN   $  1537700  TARIFA CONVENIO $  1325602  $ 424.196    </t>
  </si>
  <si>
    <t>HSJP3146295</t>
  </si>
  <si>
    <t>HSJP3135102</t>
  </si>
  <si>
    <t>HSJP3147847</t>
  </si>
  <si>
    <t>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t>
  </si>
  <si>
    <t>HSJP3154406</t>
  </si>
  <si>
    <t xml:space="preserve">Se devuelve factura no hay autorizacion para el servicio facturado gestionar radicar en la plataforma la solicitud para la generacion de la aut final.  revisar tarifas contratadas mayor valor cobrado frente a las tarifas convenios. </t>
  </si>
  <si>
    <t>HSJP3153386</t>
  </si>
  <si>
    <t>HSJP3196943</t>
  </si>
  <si>
    <t>HSJP3152570</t>
  </si>
  <si>
    <t>HSJP3155227</t>
  </si>
  <si>
    <t>HSJP3168317</t>
  </si>
  <si>
    <t>HSJP3177851</t>
  </si>
  <si>
    <t>HSJP3132662</t>
  </si>
  <si>
    <t>HSJP3183807</t>
  </si>
  <si>
    <t>HSJP3166141</t>
  </si>
  <si>
    <t xml:space="preserve">1-SE DEVUELVE FACTURA CON SOPORTES COMPLETOS SERVICI O CUPS 992990 NO CUENTA CON AUTORIZACION NAP DE 15 DIGITOS . 2-PENDIENTE APLICAR AUDITORIA ADMINISTRATIVA. </t>
  </si>
  <si>
    <t>HSJP3164468</t>
  </si>
  <si>
    <t>HSJP3133715</t>
  </si>
  <si>
    <t>HSJP3154629</t>
  </si>
  <si>
    <t>HSJP3187049</t>
  </si>
  <si>
    <t xml:space="preserve">1-SE REALIZA DEVOLUCION DE LA FACTURA CON SOPORTES COMPLETOS SERVICIO CUPS 879111 CON AUTORIZACION NAP DE 15 DIGITOS  PARA OTRA IPS 2-PENDIENTE APLICAR AUDITORIA ADMINISTRATIVA. </t>
  </si>
  <si>
    <t>HSJP3146905</t>
  </si>
  <si>
    <t>HSJP3183799</t>
  </si>
  <si>
    <t>HSJP3151289</t>
  </si>
  <si>
    <t>HSJP3137675</t>
  </si>
  <si>
    <t xml:space="preserve">1-SE DEVUELVE FACTURA CON SOPORTES COMPLETOS, SERVICIO CUPS 890202 Y CUPS  871121 NO CUENTA CON AUTORIZACION NAP DE 15 DIGITOS  2-PENDIENTE APLICAR AUDITORIA ADMINISTRATIVA. </t>
  </si>
  <si>
    <t>HSJP3152878</t>
  </si>
  <si>
    <t>1-SE DEVUELVE FACTURA CON SOPORTES COMPLETOS,, SERVICIO NO CUENTA CON  AUTORIZACION NAP DE 15 DIGITOS PARA LOS SERVICIOS FACTURADOS, POR FAVOR VALIDAR CON EL AREA ENCARGADA autorizaciones@epsdelagente.com.co capautorizaciones@epsdelagente.com.co autorizacionescap@epsdelagente.com.co 2-lLA AUT 221433360284380 ANEXA EN LA FACTURA,YA FUE PAGADA EN LA FACTURA HSJP3152552 DEL 16/JUNIO/2022 CON CUPS 898004 POR VALOR $77.000, POR FAVOR VERIFICAR 3-PENDIENTE APLICAR AUDITORIA ADMINISTRATIVA 3-</t>
  </si>
  <si>
    <t>HSJP3132810</t>
  </si>
  <si>
    <t>HSJP3176223</t>
  </si>
  <si>
    <t>1-SE DEVUELVE FACTURA CON SOPORTES COMPLETOS,, SERVICIO CON AUTORIZACION ANULADA ANTES DE LA PRESTACION DEL SERVICIO 2  LA AUTORIZACION NO FUE VERIFICADA POR EL PRESTADOR EN EL APLICATIVO ANTES DE PRESTAR EL SERVICIO (SE DEBE HACER USO DEL USUARIO ASIGNADO PARA VALIDAR)</t>
  </si>
  <si>
    <t>HSJP3146950</t>
  </si>
  <si>
    <t>HSJP3146397</t>
  </si>
  <si>
    <t xml:space="preserve">1-SE DEVUELVE FACTURA CON SOPORTES COMPLETOS,SERVICIO NO CUENTA CON AUTORIZACION NAP DE 15 DIGITOS     2-PENDIENTE APLICAR AUDITORIA ADMINISTRATIVA. </t>
  </si>
  <si>
    <t>HSJP3147081</t>
  </si>
  <si>
    <t>HSJP3149275</t>
  </si>
  <si>
    <t>HSJP3163580</t>
  </si>
  <si>
    <t xml:space="preserve">AUT/ TARIFAS/ Se devuelve factura CUPS  (890243 CONSULTA DE PRIMERA VEZ POR ESPECIALISTA EN DOLOR Y CUIDADOS PALIATIVOS)  NO autorizado el  NAP #221923360436728  NO corresponde  a la  IPS EMPRESA SOCIAL DEL ESTADO HOSPITAL UNIVERSITARIO SAN JORGE;  Servicio ambulatorio  autorizado para otro prestador..   la tarifa pactada para  la fecha de prestación  2 de agosto del 2022   $46.141 Servicio ambulatorio no autorizado </t>
  </si>
  <si>
    <t>HSJP3135668</t>
  </si>
  <si>
    <t>1-SE DEVUELVE FACTURA CON SOPORTES COMPLETOS,SERVICIO CUPS 890203 NO CUENTA CON AUTORIZACION NAP DE 15 DIGITOS PARA ESTA IPS 2-LA AUTORIZACION 220918516385047 ANEXA EN LA FACTURA PERTENECE A OTRO PRESTADOR</t>
  </si>
  <si>
    <t>HSJP3143621</t>
  </si>
  <si>
    <t>1-SE DEVUELVE FACTURA CON SOPORTES COMPLETOS,, SERVICIO NO CUENTA CON  AUTORIZACION NAP DE 15 DIGITOS PARA LOS SERVICIOS FACTURADOS, POR FAVOR VALIDAR CON EL AREA ENCARGADA autorizaciones@epsdelagente.com.co capautorizaciones@epsdelagente.com.co autorizacionescap@epsdelagente.com.co 2-LA AUT 221273360556165 ANEXA EN LA FACTURA PERTENECE A OTRO PRESTADOR, POR FAVOR VERIFICAR 2-PENDIENTE APLICAR AUDITORIA ADMINISTRATIVA</t>
  </si>
  <si>
    <t>HSJP3145922</t>
  </si>
  <si>
    <t xml:space="preserve">1-SE DEVUELVE FACTURA CON SOPORTES COMPLETOS,, SERVICIO NO CUENTA CON  AUTORIZACION NAP DE 15 DIGITOS PARA LOS SERVICIOS FACTURADOS, POR FAVOR VALIDAR CON EL AREA ENCARGADA autorizaciones@epsdelagente.com.co capautorizaciones@epsdelagente.com.co autorizacionescap@epsdelagente.com.co 2-LA AUT 221273360554979 ANEXA EN LA FACTURA PERTENECE A OTRO PRESTADOR, POR FAVOR VALIDAR 3-PENDIENTE APLICAR AUDITORIA ADMINISTRATIVA  </t>
  </si>
  <si>
    <t>HSJP3147322</t>
  </si>
  <si>
    <t xml:space="preserve">1-SE DEVUELVE FACTURA CON SOPORTES COMPLETOS,SERVICI NO CUENTA CON AUTORIZACION NAP DE 15 DIGITOS     2-PENDIENTE APLICAR AUDITORIA ADMINISTRATIVA. </t>
  </si>
  <si>
    <t>HSJP3149916</t>
  </si>
  <si>
    <t>1-SE DEVUELVE FACTURA CON SOPORTES COMPLETOS, SERVICIO YA PAGADO EN LA FACTURA HSJP3146194 POR FAVOR VALIDAR</t>
  </si>
  <si>
    <t>SOPORTE</t>
  </si>
  <si>
    <t>HSJP3152465</t>
  </si>
  <si>
    <t>1-SE DEVUELVE FACTURA CON SOPORTES COMPLETOS,, SERVICIO NO CUENTA CON  AUTORIZACION NAP DE 15 DIGITOS PARA LOS SERVICIOS FACTURADOS, POR FAVOR VALIDAR CON EL AREA ENCARGADA, LA AUT 221033360501097 ANEXA EN LA FACTURA PERTENECE A OTRO PRESTADOR, POR FAVOR VERIFICAR autorizaciones@epsdelagente.com.co capautorizaciones@epsdelagente.com.co autorizacionescap@epsdelagente.com.co 2-PENDIENTE APLICAR AUDITORIA ADMINISTRATIVA</t>
  </si>
  <si>
    <t>HSJP3152784</t>
  </si>
  <si>
    <t>1-SE DEVUELVE FACTURA CON SOPORTES COMPLETOS,, SERVICIO NO CUENTA CON  AUTORIZACION NAP DE 15 DIGITOS PARA LOS SERVICIOS FACTURADOS, POR FAVOR VALIDAR CON EL AREA ENCARGADA, LA AUT 221113360406233 ANEXA EN LA FACTURA PERTENECE A OTRO PRESTADOR, POR FAVOR VERIFICAR autorizaciones@epsdelagente.com.co capautorizaciones@epsdelagente.com.co autorizacionescap@epsdelagente.com.co 2-PENDIENTE APLICAR AUDITORIA ADMINISTRATIVA</t>
  </si>
  <si>
    <t>HSJP3149665</t>
  </si>
  <si>
    <t>1-SE DEVUELVE FACTURA CON SOPORTES COMPLETOS,, SERVICIO NO CUENTA CON  AUTORIZACION NAP DE 15 DIGITOS PARA LOS SERVICIOS FACTURADOS, POR FAVOR VALIDAR CON EL AREA ENCARGADA, la AUT 22140336498370 ANEXA EN LA FACTURA NO APARECE CARGADA EN EL APLICATIVO autorizaciones@epsdelagente.com.co capautorizaciones@epsdelagente.com.co autorizacionescap@epsdelagente.com.co 2-PENDIENTE APLICAR AUDITORIA ADMINISTRATIVA</t>
  </si>
  <si>
    <t>HSJP3159678</t>
  </si>
  <si>
    <t>1-SE DEVUELVE FACTURA CON SOPORTES COMPLETOS,, SERVICIO NO CUENTA CON  AUTORIZACION NAP DE 15 DIGITOS PARA LOS SERVICIOS FACTURADOS, POR FAVOR VALIDAR CON EL AREA ENCARGADA autorizaciones@epsdelagente.com.co capautorizaciones@epsdelagente.com.co autorizacionescap@epsdelagente.com.co 2-PENDIENTE APLICAR AUDITORIA ADMINISTRATIVA</t>
  </si>
  <si>
    <t>HSJP3136253</t>
  </si>
  <si>
    <t>1-SE DEVUELVE FACTURA CON SOPORTES COMPLETOS,, SERVICIO NO CUENTA CON  AUTORIZACION NAP DE 15 DIGITOS PARA LOS SERVICIOS FACTURADOS, POR FAVOR VALIDAR CON EL AREA ENCARGADA utorizaciones@epsdelagente.com.co capautorizaciones@epsdelagente.com.co autorizacionescap@epsdelagente.com.co 2-PENDIENTE APLICAR AUDITORIA ADMINISTRATIVA</t>
  </si>
  <si>
    <t>HSJP3186756</t>
  </si>
  <si>
    <t>1-SE DEVUELVE FACTURA CON SOPORES COMPLETOS, SERVICIOS YA CANCELADOS EN LA FACTURA HSJP3195139 CON AUT 221593353778202 POR VALOR $2.714.200, POR FAVOR VERIFICAR.</t>
  </si>
  <si>
    <t>FACTURACION</t>
  </si>
  <si>
    <t>HSJP3169886</t>
  </si>
  <si>
    <t>Para respuesta prestador</t>
  </si>
  <si>
    <t xml:space="preserve">AUT: se deveulve factura con soportes completos no anexan autorizacion de internacion favor solicitarla capautorizacio  nes@epsdelagente.com.co para darle tramite ala factura yufrey hernandez                                                                                                                                                                                                                                                                                                                                                                                                                                                                                                                                                 </t>
  </si>
  <si>
    <t>HSJP3198593</t>
  </si>
  <si>
    <t xml:space="preserve">SE SOSTINE GLOSA:.PTCIA MEDICA/SPTE INCOMPLETO/FACTURACION:  SE REALIZA OBJECCI ON PARACLINICOS NO SOPORTADOS HEMOGLOBINA GLICOSILADA $48.0ALBUMINA $9.100CLORO FACTURAN 2 SOPORTAN 1$10.100FOSFORO $17.900 HORMONA PARATIROIDEA $41.00073 GLUCOMETRIAS NO SOORTADAS $284.400NO SE EVIDENCIA FACTURA DE MATE RIAL DE OSTE OSINTESIS SE RECONOCE AL VALOR +12% ADECUACIONDOSIS UNITAA ESTERILES NO FACTURABLE CANT:35 $129.500OBJECCI ONES REALI ZDAS POR AUDITORIA MEDICA QUE SUMAN $3.287.201 SANEXA FORATO DE DEVOLUCIONES.JENNIFER REBOLLEDOPAC: 24895340 ALBA BRANCH RUIZ                                                                                                                                                                                                                                                                                                                                                                                                                                                                                                                                                                                                                                                                                                                                                                                                                                                                                                                                                                               </t>
  </si>
  <si>
    <t>HSJP3249532</t>
  </si>
  <si>
    <t>0017384-01 , ETILEFRINA HCI 10 MG/ML SOL INY X 1 ML AMPOLLA, NO  FACTURABLE EN CIRUGIA, USADA EN ACTO ANESTESICO</t>
  </si>
  <si>
    <t>PERTINENCIA MEDICA</t>
  </si>
  <si>
    <t>HSJP3170582</t>
  </si>
  <si>
    <t xml:space="preserve">AUT: SERVICIO FACTURADO SIN AUTORIZACION. ANDRES FERNANDEZ                                                                                                                                                                                                                                                                                                                                                                                                                                                                                                                                                                                                                                                                                      </t>
  </si>
  <si>
    <t>HSJP3156668</t>
  </si>
  <si>
    <t xml:space="preserve">.PERTINENCIA SE APLICA GLOSA A ESTANCIA PROLONGADA POR TRAMI TES ADMINISTRATIVOS QUE NO SE EVIDENCIAN SOPORTES DE LA IPA LA EPS EN HC PAG 48 HACE REFERENCIA: CONTINUA MANEJO MEDI CO PENDIENTE ANGIOPLASTIA FEMORAL (EN PROCESO DE CONSECUSIODE INSUMOS) Y SOLO HASTA JUNIO 17 SE REALIZA PX SE OBJETAN 2 8 DIAS X 244500                                           CLAUDIA DIAZ                                                                                                                                                                                                                                                                                                                                                            </t>
  </si>
  <si>
    <t>HSJP3192006</t>
  </si>
  <si>
    <t xml:space="preserve">SE SOSTINE GLOSA:.FACTURACION: SE REALIZA OBJECCION MEDICAME NTO NOPBS SE DEBE DE FACTURAR APARTE PRESENTAR MIPRES VIGENE DENTRO DEL RANG DE LA HOSPITALIZACION REPORTADO EN LA WEB SERVICESADECUACI ÓN DOSIS UNITARIA ESTÉRILES NO FACTURABLES $37.000 FAVOR VAIDAR  PAC: 25191148 ALBA MELIDA CATAÑO ALVAR                                                                                                                                                                                                                                                                                                                                                                                                                                                                                                                                                                                                                                                                                                                                                                                                                                                                                                                                                                                                                                                                                                                                                                                                                                                </t>
  </si>
  <si>
    <t>HSJP3174510</t>
  </si>
  <si>
    <t xml:space="preserve">SE SOSTINE GLOSA:.AUT/TARIFA: SE REALIZA OBJECCION CUPS NO A UTORIZADOS 814725 $1.364.300807603 POR $1.269.000 FAVOR SOLCITAR MAYOR VAL COBRADO EN MATERIAL DE OSTEOSINTESIS SE RECO NOCE VALOR DE F CTURA DE COMPRA +12% TORNILLO DIFERENCIA $19.876KIT DIF$ $219.639GUIA DIF$117.928ULTRABLATOR DIF$323.03 0STERLING D IFERENCIA $298.824SUTURA DIF$32.857 PAC: 1851422 WILLIAM ANTONIO LONDOÑO A                                                                                                                                                                                                                                                                                                                                                                                                                                                                                                                                                                                                                                                                                                                                                                                                                                                                                                                                                                                                                                                                                                                                                         </t>
  </si>
  <si>
    <t>TARIFA</t>
  </si>
  <si>
    <t>HSJP3158057</t>
  </si>
  <si>
    <t xml:space="preserve">AUT: SE DEVUELVE FACTURA AL VALIDAR NO CUENTA CON AUTORIZACI ON POR LOS SERVICIOS PRESTADOS ESTANCIA Y PROCEDIMIENTOS FAOR SOLICITAR AL CORREO CAPAUTORIZACIONES@EPSCOMFENALCOVALLE. COM.CO PARA DAR TRAMITE.JENNIFER REBOLLEDO/YUFREI H                                                                                                                                                                                                                                                                                                                                                                                                                                                                                                        </t>
  </si>
  <si>
    <t>HSJP3191180</t>
  </si>
  <si>
    <t xml:space="preserve">.PERTINENCIA MEDICA:SE GLOSA COD 10A003 POR VALOR $3.178.500 se objeta 13 dias de estancia del 6 al 18 de octubre.$ 244.00 X13 DIAS,VALOR GLOSADO $3.176.500.CAROLINA MOSQUERA TRIVI ÑO                                                                                                                                                                                                                                                                                                                                                                                                                                                                                                                                                         PAC: 1125083689 NICOL FLOREZ ALZATE                         </t>
  </si>
  <si>
    <t>HSJP3224193</t>
  </si>
  <si>
    <t xml:space="preserve">.PERTINENCIA MEDICA;SE GLOSA COD 10A002 se glosa estancia del 23 de febrero hasta el día 1 de marzo/23 por falta de     oportunidad.(7 dias de estancia)para realizar dicho procedim ientoPIELOGRAFIA POR NEFROSTOMIA $2.388.400,COD 890701     facturan 2, pertinente 1 $60.900,COD 890602 no facturable paciente fue valorado y quien le realizo seguimiento fue med  icina general,se glosan 10 cuidados por medicina especializa $623.000,valor glosado $3.072.300.CAROLINA MOSQUERA TRIVIÑO                                                                                                                                                                                                                                                PAC: 79309639 JORGE ENRIQUE SOLORZANO T                     </t>
  </si>
  <si>
    <t>HSJP3190990</t>
  </si>
  <si>
    <t xml:space="preserve">SE SOSTINE GLOSA:.TARIFA:SE REALIZA GLOSA MEDICO - ADMINISTR ATIVA 1.SE RECONOCW 24 GLUCOMETRIA EN EL PRIMER DIA DE ESTACIA YESPUES CADA 8 HORAS_SE GLOSA LA DIFERENCIA $435000 2.SE GLOSULTIMO DIA DE ESTANCIA $244500 3.SE GLOSA ROCURONIO BROURNo se evidencia Soporte Aduanero (Vital no disponible)-No seevindencia Codigo IUM $20040 4.-20063203-2 DEXMEDETOMIDINA400MCG TOPE CIRUCULA13$161323 COBRADO $170640 GLOSA TOTAL$37 268 5.-19950478-01 INSULINA GLULISINA Cir.013 $74240-cobro S $75210_TOTAL GLOSA$11640.5.IMPLANTACION CATETER VENOSO SU BCLACO $240000 6.INSULINA GLARGINA SE OBJETAN 10 $1197970 7INSULINA GLUSILINA SE OBJETAN 8 $601680  NORHA BARRIOS PAC: 2 5073726 NOHELVA BUENO DE GAÑAN                                                                                                                                                                                                                                                                                                                                                                                                                                                                                                                                                                                                                                                                                                                                                                                                                                         </t>
  </si>
  <si>
    <t>HSJP3200617</t>
  </si>
  <si>
    <t xml:space="preserve">AUT: SE DEVEULVE FACTURA CON SOPORTES COMPLETOS FACTURA AMBULATORIa. NO ANEXAN AUTORIZACION DE INTERNACION              Y LOS S ERVICIOS. CORREO ENVIADO NO CORRSPONDE SOLICIATRLOCAPAUTORIZACIONES@EPSDELAGENTE.COM.CO                                                                                                                                                                                                                                                                                                                                                                                                                                                                                                                         </t>
  </si>
  <si>
    <t>HSJP3230311</t>
  </si>
  <si>
    <t xml:space="preserve">.PERTINENCIA MEDICA/TARIFAS:CUPS 999872 no es facturable, inc luida en prueba cruzada,COD 15180204257 FACTURAN 22 PERTINTE 11 POR DIAS DE ESTANCIA $50.820,CUPS 911025  no facturabl e no jusficado $25.600,cups 999872 no facturable,no justifiado $42.500,cups 895100 sin soporte, sin interpretacion medi ca $50.800,cups 901230 sin soporte, sin interpretacion (2) $127.800,cups 903401 sin soporte y sin interpretacion medica (2)$52.800,cups 10A002 por fala de oportunidad quirúrgica sglosa estancia de los dias 18,19,20,22 y 23 marzo por valor $1.706.000,COD 15180204079 se reconoce uno por estancia $5.682,COD 15180201030 se reconoce uno por estancia $2.652 2-CUP S 890433 T/P $65.526 SE GLOSA DIFERENCIA $8.574.CAROLINA MOPAC: 1233247 LUIS FELIPE CARVAJAL RAIG                                                                                                                                                                                                                                                                                                                                                                                                                                                                                                                                                                                                                                                                                                                                                                      </t>
  </si>
  <si>
    <t>HSJP3155699</t>
  </si>
  <si>
    <t>HSJP3195938</t>
  </si>
  <si>
    <t xml:space="preserve">SE SOSTINE GLOSA:.SPTE.INCOMPLETO: SE REALIZA OBJECCION PARA CLINICOS NO INTERP RETADOS NI SOPORTADOS EN HISTORIA CLINIC:AMILASA $17.300BILIRRUBINA $36.000CLORO $10.100DESHIDROGENA SA $15.700 FOSFATASA ALCALINA $32.600GLUCOSA $13.300NITROGEENO $64.200 $64.200POTASIO $95.100SODIO $78.300 TRANSAMINASA S $92.700 CREATININA $96.000HEMOCLASIFICACION $37.600ESTUDIS DE COORACIONCANT:2 $136.400                                                                                                                                                                                                                                                                                                                                                                                                                                                                                                                                                                                                                                                                                                                                                                                                                                                                                                                                                                                                                                                                                                                                                       </t>
  </si>
  <si>
    <t>HSJP3228013</t>
  </si>
  <si>
    <t xml:space="preserve">.PERTINENCIA MEDICA;COD INSUMO 15180201074 PEDIATRICO, no per tinente (8)$26.960,COD INSUMO 15180204005  facturan 15, sereconocen 3 $6.162,COD 10A002 se glosa estancia de los días 19, 20 y 21 de marzo por falta de oportunidad para la toma  del ECO ESTRES FARMACOLOGICO el día 18/03/23, fue realizado el día el día 22/03/23 $1.23.600,COD 10A002 se glosa estancia de los días 23 y 24 de marzo, le solicitan cateterismo car iaco el día 22/03/23,fue realizado el día 25/03/23 por falta de oportunidad $682.400. valor gloaado $1.739.122.CAROLINA MOSQUERA TRIVIÑO                                                                                                                                                                   PAC: 4590092 ROBERTO DE JESUS RODRIGUE                      </t>
  </si>
  <si>
    <t>HSJP3196483</t>
  </si>
  <si>
    <t xml:space="preserve">SE SOSTINE GLOSA:.AUT/TARIFA: SE REALIZA OBJECCION PROCEDIMI ENTO 282101 AMIGDA LECTOMIA NO CUENTA CON AUTORIZACIONMAYORVALOR COBRADOCUPS 286101 ADENOIDECTOMIA VP$897.346 FAVOR VAL IDARPAC: 1090096976 DYLAN MISAEL MORENO OSORN                                                                                                                                                                                                                                                                                                                                                                                                                                                                                                                                                                                                                                                                                                                                                                                                                                                                                                                                                                                                                                                                                                                                                                                                                                                                                                                          </t>
  </si>
  <si>
    <t>HSJP3143857</t>
  </si>
  <si>
    <t>HSJP3161066</t>
  </si>
  <si>
    <t>HSJP3205947</t>
  </si>
  <si>
    <t xml:space="preserve">.PERTINENCIA MEDICA:SE GLOSA CUM 19914262-02 FACTURAN 7 PERTI NENCIA 1$718.784,CUM 19950478-01 facturan 4, pertinente 1 $225.630.CUM 19992498-01 FACTURAN 2 PERTINENTE 1$7.014 COD 879301TC facturan 2, pertinente 1 $614.400.VALOR GLOSADO     $1.565.828.CAROLINA MOSQUERA TRIVIÑO                                                                                                                                                                                                                                                                                                                                                                                                                                                            PAC: 10028154 ALBERT JOANNY CARDONA TRE                     </t>
  </si>
  <si>
    <t>HSJP3186031</t>
  </si>
  <si>
    <t xml:space="preserve">AUTO: SE DEVUELVE FACTURSA CON SOPORTES COMPLETOS . factura .HOSPITALARIA NO anexan autorizacion de internacion         y los servocios .correo enviado no corresponde. solicitarlo ala capautorizaciones@epsdelagente.com.co                                                                                                                                                                                                                                                                                                                                                                                                                                                                                                                   </t>
  </si>
  <si>
    <t>HSJP3165803</t>
  </si>
  <si>
    <t>HSJP3214800</t>
  </si>
  <si>
    <t xml:space="preserve">AUT:Se devuelve factura hospitalaria completa servicios de internación no cuentan con autorización nap de 15 digitos   2 -se objeta servicios facturados con valor soat 2023 se reconoce soat 2022 según tarifas pactadas. CAROLINA MOSQUERA                                                                                                                                                                                                                                                                                                                                                                                                                                                                                                                                                                                                                                                                                                                                                                                                                                                                                                                                                                                                                                                                                                                                                                                                                                                                                                               </t>
  </si>
  <si>
    <t>HSJP3178264</t>
  </si>
  <si>
    <t xml:space="preserve">.SE APLICA GLOSA POR FACTURACION A LOS MEDICAMENTOS 19914262- 02 INSULINA GLARGINA 100UI SOL INY FCO VIAL X 10 FACTURAN FCPS SE RECONOCEN 7 SOPORTADOS $1197970 -  19950478-01 INS ULINA GLULISINA 100 UI SOL INY X 10 ML FACTURAN 11 SE RECONCEN 8 FCOS SOPORTADOS $ 225.630                                                                                         CLAUDIA DIAZ                                                                                                                                                                                                                                                                                                                                                            PAC: 10110963 CARLOS MARIN OBANDO                           </t>
  </si>
  <si>
    <t>HSJP3160735</t>
  </si>
  <si>
    <t xml:space="preserve">.PTCIA.MEDICA: SE SOSTIENE OBJECCION NO CONCILIADA EN MESA DE TRABAJO REALIZADA EL 27/02/2023Estancia: Facturan 4 camas (5 días )- 3 camas (8 días). Paciente a quien el 1 de Julio le definen procedimiento quirúrgico el cual le realizan el de Julio por falta de material deosteosintesis. Por lo anter ior se objeta la estancia de los días Julio 2- 7 por inoporunidad en procedimiento quirúrgico. (3 dias 4 camas + 3 días 3 camas).JENNIFER REBOLLEDO                                                                                                                                                                                                                                                                                PAC: 18532549 ROBERTO RAMIREZ MACHADO                                                                                                                                                                                                                                                                                                                                                                                                                                                                                                                                                                                                                                                                                                                                                                       </t>
  </si>
  <si>
    <t>HSJP3159167</t>
  </si>
  <si>
    <t xml:space="preserve">AUT: SE DEVUELVE FACTURA CON SOPORTES COMPLETOS NO ANEXAN AUTORIZACION DE INTERNACION.                                  FAVOR ANEXAR PARA CONTINUAR TRAMITE. YUFEY HERNANDEZ                                                                                                                                                                                                                                                                                                                                                                                                                                                                                                                                                                    </t>
  </si>
  <si>
    <t>HSJP3170803</t>
  </si>
  <si>
    <t xml:space="preserve">AUT: SE DEVUELVE FACTURA CON SOPORTES COMPLETOS NO ANEXAN AUTORIZACION DE INTERNACION.SOLICITARLA ALA                   CAPAUTORIZACIONES@EPSDELAGENTE.COM.CO. PARA DARLE TRAMITE ALA FACTURA.YUFREY HERNANDEZ}                                                                                                                                                                                                                                                                                                                                                                                                                                                                                                                                 </t>
  </si>
  <si>
    <t>HSJP3159419</t>
  </si>
  <si>
    <t xml:space="preserve">AUT:se develve factura con soportes completos no soportan autorizacion de internacion tiene objecion auditoria medic    a jefe nohra INSULINA GLARGINA 100 UI SOL INY FCO VIAL X 10 INSULINA GLULISINA 100 UI SOL INY VIAL X 10 ML, SE RECONOCE $1289839 Y ENOXAPARINA $29712 Y SODIO $16578 CLINDAMICINA $ 4352.                                                       SE VALIDA TARISFARIO DE MEDIACAMENTOS.                                                                                                                                                                                                                                                                                                                                  </t>
  </si>
  <si>
    <t>HSJP3192220</t>
  </si>
  <si>
    <t xml:space="preserve">SE SOSTINE GLOSA:.SPTE.INCOMPLETO/PTCIA MEDICA: SE REALIZA O BJECCION PARACLINI COS NO INTERPRETADOS ESTUDIO DE COLORACIN BASICA $136.400ANTIGENO CARCIOEMBRIONARIO $141.700ANTIGENO DE CANCER DE OV ARIO $171.300ANTIGENO DE CANCER DE TUBO DIGSTIVO $171.300OBJECCION REALIZADA POR AUDITORIA MEDICAPacien te que le soli citan Colangioresonancia el dia 5/03 fue intrpretada de forma efectiva el día 8/03 con este reporteeste día cirugi gia general solicita realización de colecistectomia se conssidera falta de oportunidad por lo que glosa estan cia de lodías 6 y 7 de marzo.$588.200  PAC: 25055267 FLOR MARIA LARGO LARGO                                                                                                                                                                                                                                                                                                                                                                                                                                                                                                                                                                                                                                                                                                                                                                                                                                                                                                                    </t>
  </si>
  <si>
    <t>HSJP3189256</t>
  </si>
  <si>
    <t xml:space="preserve">SE SOSTINE GLOSA:.SPTE.INCOMPLETO: SE REALIZA OBJECCION FACT URAN 30 TIGECICLIN A SE EVIDENCIA 25 SOPORTADAS SE OBJETAN $780.245CLORUROE SODIO 100 ML FACTURAN 121 SE EVIDENCIAN 24 SOPORTADOS SE O BJETAN 97 $209.520PIPERACILINA FACTURAN 39 SOPORTAN 33SE OBJETAN 6 $180.822 FAVOR VALIDAR.JENNIFER REBOL LEDOPAC: 10113769 VICTOR HUGO BETANCUR ARIS                                                                                                                                                                                                                                                                                                                                                                                                                                                                                                                                                                                                                                                                                                                                                                                                                                                                                                                                                                                                                                                                                                                                                                                                    </t>
  </si>
  <si>
    <t>HSJP3143808</t>
  </si>
  <si>
    <t xml:space="preserve">AUT:se deveulve factura soportes completos,autorizacion hospitali.no soportan,y estas solicitudes no han sido enviad    al correo cap,malla y en el correo y ninguna registra prestador debe remitir HC, factura y Anexo 3 a capautorizaci                                                                                                                                                                                                                                                                                                                                                                                                                                                                                                      </t>
  </si>
  <si>
    <t>HSJP3182211</t>
  </si>
  <si>
    <t xml:space="preserve">AUTORIZACION: se devuelve factura con soportescompletos no anexan autorizacion de los servicios.solicitarla ala capa    utorizaciones@epsdelagente.com.co.para darle tramite ala fac tura.yufrey hernnadez                                                                                                                                                                                                                                                                                                                                                                                                                                                                                                                                      </t>
  </si>
  <si>
    <t>HSJP3144464</t>
  </si>
  <si>
    <t xml:space="preserve">AUT.se devuelve factura con soportes completos falta aut. internacion,.solicitudes no han sido enviadas al correo de l  la malla y en el correo y ninguna registra,yufrey hernnade prestador debe remitir HC, factura y Anexo 3 a capautorizaci                                                                                                                                                                                                                                                                                                                                                                                                                                                                                                 </t>
  </si>
  <si>
    <t>HSJP3155797</t>
  </si>
  <si>
    <t>HSJP3151497</t>
  </si>
  <si>
    <t>HSJP3182016</t>
  </si>
  <si>
    <t>HSJP3163177</t>
  </si>
  <si>
    <t>HSJP3142832</t>
  </si>
  <si>
    <t xml:space="preserve">AUT.se devuelve factura con soportes completos no autor. internacion,solicitudes no han sido enviadas al correo de la   cap,malla y en el correo y ninguna registra prestador debe remitir HC, factura y Anexo 3 a capautorizaci                                                                                                                                                                                                                                                                                                                                                                                                                                                                                                                </t>
  </si>
  <si>
    <t>HSJP3199142</t>
  </si>
  <si>
    <t xml:space="preserve">.SE APLICA GLOSA POR FACTURACION AL SERVICIO TOMOGRAFIA COMPU TADA DE VASOS FACTURAN 2 SOPORTAN SOLO 1 $667.100         308 SE APLICA GLOSA POR SOPORTES AL SERVICIO TRASLASDO ASIST NCIAL BASICO TERRESTRE SECUNDARIO FACTURAN 15 $84.000. DIAZ                                                                                                                                                                                                                                                                                                                                                                                                                                                                                                PAC: 4351923 RAMON ANTONIO ZAPATA REST                                                                                                                                                                                                                                                                                                                                                                                                                                                                                                                                                                                                                                                                                                                                                                      </t>
  </si>
  <si>
    <t>HSJP3151498</t>
  </si>
  <si>
    <t>HSJP3179822</t>
  </si>
  <si>
    <t>HSJP3145752</t>
  </si>
  <si>
    <t xml:space="preserve">AUT. se devuelve factura con soportes completos no auto internacion,solicitudes no han sido enviadas al correo de la    cap,malla y en el correo y ninguna registra,yufrey hernandez prestador debe remitir HC, factura y Anexo 3 a capautorizac                                                                                                                                                                                                                                                                                                                                                                                                                                                                                                </t>
  </si>
  <si>
    <t>HSJP3216131</t>
  </si>
  <si>
    <t xml:space="preserve">AUT:Se devuelve factura hospitalaria completa servicios de internación no cuentan con autorización nap de 15 digitos    2 -se objeta servicios facturados con valor soat 2023 se reconoce soat 2022 según tarifas pactadas. CAROLINA MOSQUERA                                                                                                                                                                                                                                                                                                                                                                                                                                                                                                                                                                                                                                                                                                                                                                                                                                                                                                                                                                                                                                                                                                                                                                                                                                                                                                               </t>
  </si>
  <si>
    <t>HSJP3194287</t>
  </si>
  <si>
    <t xml:space="preserve">AUTORIZACION: se devuelve factura con soportes completos factura hospitalaria.sin autorizacion de internacion           correo no corresponde. capautorizaciones@epscomfenalcovalle. ENVIARLO  capautorizaciones@epsdelagente.com.co   YUFREY                                                                                                                                                                                                                                                                                                                                                                                                                                                                                                   </t>
  </si>
  <si>
    <t>HSJP3164833</t>
  </si>
  <si>
    <t>HSJP3187784</t>
  </si>
  <si>
    <t>HSJP3229444</t>
  </si>
  <si>
    <t xml:space="preserve">.PERTINENCIA MEDICA:SE GLOSA COD 901236 NO PERTINENTE pacient e ya habia terminado su tto atb (2)$116.200COD 10A002 PORTramite Administrativo de nefrectomía lo cual no es pertinen te por lo que se glosa estancia de un día toda vez que el  PACTE egresa el dia 29/03/2023..CAROLINA MOSQUERA TRIVIÑO                                                                                                                                                                                                                                                                                                                                                                                                                                       PAC: 1088825508 DANIEL CASTAÑO BEDOYA                                                                                                                                                                                                                                                                                                                                                                                                                                                                                                                                                                                                                                                                                                                                                                       </t>
  </si>
  <si>
    <t>HSJP3181296</t>
  </si>
  <si>
    <t>HSJP3195313</t>
  </si>
  <si>
    <t xml:space="preserve">SE SOSTINE GLOSA:.SPTE.INCOMPLETO/PERTINENCIA MEDICA: SE REA LIZA OBJECION EKG NO SOPORTADO NI INTERPRETADO $43.800 FACTRAN 42 NOREPRINEFSOPORTAN 26 ADMINISTRADAS $37.920 OBJECCION REALIZADA POR A UDITORIA MEDICA JEFE NHORA IMPLANTACION DE ATETER VENOSO SBCLAVIO O FEMORALCOLOCACION CATETER ARTERIAL PERIFERICO LIN ARTERIAL NO FACTURABES INCLUIDO EN DERECHO DESALA.JENNIFERREBOLLEOD PAC: 4333773 MARINO ANTONIO BALLESTER                                                                                                                                                                                                                                                                                                                                                                                                                                                                                                                                                                                                                                                                                                                                                                                                                                                                                                                                                                                                                                                                                                                        </t>
  </si>
  <si>
    <t>HSJP3227072</t>
  </si>
  <si>
    <t xml:space="preserve">.PERTINENCIA MEDICA:SE GLOSA COD 879901 No se evidencia perti nencia medica para realizarlo ademas medicina interna reere suspender sin embargo ya estaba tomado el estudio adicionalmente medicina interna cierra interconsulta sin          observar reporte $357.800CUM 19992498-01 facturan 2 pertin ente 1 $7.014CUM 20066836-01  facturan 2 pertinente 1    $10.650VALOR GLOSADO $375.464.CAROLINA MOSQUERA TRIVIÑO                                                                                                                                                                                                                                                                                                                PAC: 1279214 JOSE ANTONIO GARCIA USMA                                                                                                                                                                                                                                                                                                                                                                                                                                                                                                                                                                                                                                                                                                                                                                       </t>
  </si>
  <si>
    <t>HSJP3178743</t>
  </si>
  <si>
    <t xml:space="preserve">FACTURACION: SE APLICA GLOSA POR FACTURACION AL SERVICIO RES  ONANCIA MAGNETICA CON ANGIOGRAFIA NO SOPORTADA EN HC AUD PRT NORHA BARRIOS CLAUDIA DIAZ PAC: 10092076 MARIO VARGAS CAT AÑO                                                                                                                                                                                                                                                                                                                                                                                                                                                                                                                                                                                                                                                                                                                                                                                                                                                                                                                                                                                                                                                                                                                                                                                                                                                                                                                                                                    </t>
  </si>
  <si>
    <t>HSJP3171530</t>
  </si>
  <si>
    <t xml:space="preserve">.SPTE.INCPMPLETO: SE SOSTIENE OBJECCION POR PERTINENCIA MEDIC A NO SUBSANADA EN MESA DE CONCILIACION REALIZADA EL 27/02/23RADIOGRAFIA DE CADERA O ARTICULACION COXOFEMORAL AP LATER AL (agosto 19 y 21) SE OBJETA 4 X 43200ENOXAPARINA SODICA 0 MG/0.4 ML SOL INY UNA AMPOLLA/DIA SE OBJETA UNADEXMEDETOM MIDINA 400 MCG/4ML SOL INY (NO HAY REGISTRO).SE ENVIA FORMAO.JENNIFER REBOLLEDO                                                                                                                                                                                                                                                                                                                                                    PAC: 4351581 JAIRO ANTONIO BOTERO CANO                      </t>
  </si>
  <si>
    <t>HSJP3191811</t>
  </si>
  <si>
    <t xml:space="preserve">SE SOSTINE GLOSA:.TARIFA/FACTURACION: SE REALIZA OBJECCION I NSUMOS NO PACTADOS N Y NO SE EVIDENCIA COTIZACION APOSITO HDROCOLOIDE 20X30 $172.474APOSITO HIDROCOLOIDE 15X15 DELGADO CANT:2 $81.268 APOSITO HIDROCOLOIDE 15X15 CM STANDAR CNAT:2 $91.366 FAVORVALIDAR.JENNIFER REBOLLEDOPAC: 26385808 MARIA O FELIA VERA DE CRUZ                                                                                                                                                                                                                                                                                                                                                                                                                                                                                                                                                                                                                                                                                                                                                                                                                                                                                                                                                                                                                                                                                                                                                                                                                             </t>
  </si>
  <si>
    <t>HSJP3196810</t>
  </si>
  <si>
    <t xml:space="preserve">SE SOSTINE GLOSA:.SPTE.INCOMPLETO/TARIFA/PTCIA MEDICA: SE RE ALIZA OBJECCION EL CTROCARDIOGRAMA NO INTERPRETADO NI SOPORTADO43800FACTUN 3 NITROGENO SOPORTAN 2 $10.700POTASIO FACTUR TAN 2 $10.700POTASIO FACTURAN 3 SOPORTAN2 $31.700 MEDICAMENTAN 2 $10.700POTASIO FACTURAN 3 SOPORTAN2 $31.700 MEDICAMENT O ERITROPOYETINA TOPE CIRCULAR 13 $24.800 SE OBJETA LA DIFEENCIA POR 14 UNIDADES $215.040FAVOR VALIDAR.JENNIFER REBOLLE DOPAC: 25196553 LUZ CARIME SANCHEZ GRANAD                                                                                                                                                                                                                                                                                                                                                                                                                                                                                                                                                                                                                                                                                                                                                                                                                                                                                                                                                                                                                                                                              </t>
  </si>
  <si>
    <t>HSJP3201275</t>
  </si>
  <si>
    <t xml:space="preserve">.PERTINENCIA MEDICA;SE GLOSA COD 999872 no es facturable, inc luida en prueba cruzada(2)$75.200,COD 890402 interconsultacon medicina critica no pertinente(1)$97.500,COD 895100 no pertinente, paciente sin clinica de sca, no interpretado.    $43.800,COD 903437 no pertinente,  paciente sin clinica de s sca $68.300 (1),CAROLINA MOSQUERA TRIVIÑO.                                                                                                                                                                                                                                                                                                                                                                                         PAC: 24898817 MARIA ALBA LOPEZ DE TORRE                     </t>
  </si>
  <si>
    <t>HSJP3140169</t>
  </si>
  <si>
    <t xml:space="preserve">AUT.se devuelve factura soportes completos falta autor. internacion,solicitudes no han sido enviadas al correo de la    cap.malla y en el correo y ninguna registra prestador debe remitir HC, factura y Anexo 3 a capautorizaci                                                                                                                                                                                                                                                                                                                                                                                                                                                                                                                </t>
  </si>
  <si>
    <t>HSJP3179350</t>
  </si>
  <si>
    <t xml:space="preserve">AUTO:se devuelve factura con soportes completos no anexan au torizacion de internacion. solicitarlaala capautorizacionesepsdelagente.com.mayor valor cobrado cirujia pactada valor$ $1819026-20%=$1455221 va incluida malla $778548y medicamento                                                                                                                                                                                                                                                                                                                                                                                                                                                                                                </t>
  </si>
  <si>
    <t>HSJP3181798</t>
  </si>
  <si>
    <t xml:space="preserve">SE SOSTINE GLOSA:.SPTEINCOMPLETO/TARIFA: SE REALIZA OBJECCIO N ESTUDIO DE COLO RACION BASICA EN BIOPSIA CANT:2 NO SOPORTDAS $236.800 MAR VALOR COBRADO EN PROCEDIMIENTO CUPS 219302 TURBINOPLASTIA PAC: 25194080 LUZ STELLA PAREJA VANEGAS                                                                                                                                                                                                                                                                                                                                                                                                                                                                                                                                                                                                                                                                                                                                                                                                                                                                                                                                                                                                                                                                                                                                                                                                                                                                                                                  </t>
  </si>
  <si>
    <t>HSJP3165400</t>
  </si>
  <si>
    <t xml:space="preserve">AUT: DEVOLUCION SERVICIO FACTURADO SIN AUTORIZACION ANDRES FERNANDEZ                                                                                                                                                                                                                                                                                                                                                                                                                                                                                                                                                                                                                                                                            </t>
  </si>
  <si>
    <t>HSJP3187886</t>
  </si>
  <si>
    <t xml:space="preserve">SE SOSTINE GLOSA:.SPTE.INCOMPLETO: SE REALIZA OBJECCION NO S E EVIDENCIA SOPORT E NI INTERPRETACION DE LOS SIGUIENTES PAACLINICOS: ANTICUERPOS NUCLEARES EXTRACTABLESTOTALES ENA $58 .800CITOPL ASMA DE NEUTROFILOS ANTICUERPOS TOTALES $49.200DA n ANTICANTICUERPOS POR EIA $26.000ANTICUERPOS ANTINUCLEARE S SEMIAU TOMATIZADOS $20.500COLINESTERASA SERICA SEUDOCOLINSTERASA$19.800 PUNCION LUMBAR FACTURAN 2 SOPORTAN 1 $83.000. JENNIF ER REBOLLEDO PAC: 1093559074 SARA MICHELL MORENO LOPZ                                                                                                                                                                                                                                                                                                                                                                                                                                                                                                                                                                                                                                                                                                                                                                                                                                                                                                                                                                                                                                                           </t>
  </si>
  <si>
    <t>HSJP3171961</t>
  </si>
  <si>
    <t xml:space="preserve">.SE APLICA GLOSA POR SOPORTES AL SERVICIO PIELOGRAFIA RETROGR ADA FACTURAN 2 SE RECONOCEN 1 - UROCULTIVO NO SOPORTADO - SES ARTERIALES NO SOPORTADOS - HIERRO TOTAL NO SOPORTADO. CLAUDIA DIAZ                                                                                                                                                                                                                                                                                                                                                                                                                                                                                                                                                  PAC: 25195903 YANERY MORENO PATIÑO                                                                                                                                                                                                                                                                                                                                                                                                                                                                                                                                                                                                                                                                                                                                                                          </t>
  </si>
  <si>
    <t>HSJP3153758</t>
  </si>
  <si>
    <t>HSJP3164434</t>
  </si>
  <si>
    <t>HSJP3172515</t>
  </si>
  <si>
    <t xml:space="preserve">.SE APLICA GLOSA POR FACTURACION IMPLANTACION DE CATETER VENO SO SUBCLAVIO O FEMORAL NO SOPORTADO.                      CLAUDIA DIAZ                                                                                                                                                                                                                                                                                                                                                                                                                                                                                                                                                                                                            PAC: 4507152 JORGE HORACIO LOPEZ MOSQU                                                                                                                                                                                                                                                                                                                                                                                                                                                                                                                                                                                                                                                                                                                                                                      </t>
  </si>
  <si>
    <t>HSJP3202492</t>
  </si>
  <si>
    <t xml:space="preserve">SE SOSTINE GLOSA:.FACTURACION: SE GLOSA FACTURA POR MATERIAL ES FACTURA AMBULATORIA SE REALIZA OBJECION DE MATERIALES FUDA ESTERIL NO ES FACTUR ABLE.$232200PAC: 1089378233 DANIELA CASTAÑEDA TABORDA                                                                                                                                                                                                                                                                                                                                                                                                                                                                                                                                                                                                                                                                                                                                                                                                                                                                                                                                                                                                                                                                                                                                                                                                                                                                                                                                                       </t>
  </si>
  <si>
    <t>HSJP3156433</t>
  </si>
  <si>
    <t>HSJP3165821</t>
  </si>
  <si>
    <t>HSJP3229014</t>
  </si>
  <si>
    <t xml:space="preserve">.PERTINENCIA MEDICA/TARIFAS: CUPS 890438 no facturable, no pe rtinente pdte insumo (cateter para su implantación),28-03-$74.100 2- CUPS 898002 SIN SOPORTE $86.600 3- CUPS 890438 T/ P $65.526 DIFERENCIA $8.574 4-CUPS 890202 T/P $87.891 DIFERNCIA $11.509 SE GLOSAN LAS DIFERENCIAS.CAROLINA MOSQUERA TRI VIÑO                                                                                                                                                                                                                                                                                                                                                                                                                               PAC: 1090096453 MARIA CAMILA RINCON MEJIA                                                                                                                                                                                                                                                                                                                                                                                                                                                                                                                                                                                                                                                                                                                                                                   </t>
  </si>
  <si>
    <t>HSJP3160803</t>
  </si>
  <si>
    <t xml:space="preserve">AUTO: SE DEVUELVE FACTURA CON SOPORTES COMPLETOS NO ANEXAN AUTORIZACION DE INTERNACION Y DE LOS SERVICIOS               YUFREY HERNNANDEZ                                                                                                                                                                                                                                                                                                                                                                                                                                                                                                                                                                                                       </t>
  </si>
  <si>
    <t>HSJP3188187</t>
  </si>
  <si>
    <t>HSJP3146109</t>
  </si>
  <si>
    <t xml:space="preserve">AUT:se devuelve factura con soportes completos,no autoriza hospit.solicitudes no han sido enviadas al correo de la CAP  la malla y en el correo y ninguna registra el prestador debe remitir HC, factura y Anexo 3 a capautoriz                                                                                                                                                                                                                                                                                                                                                                                                                                                                                                                 </t>
  </si>
  <si>
    <t>HSJP3169326</t>
  </si>
  <si>
    <t xml:space="preserve">AUT: SE devuelve factura con soportes completos no anexan autorizacion de internacion solicitarla capautoriz            aciones@epsdelagente.com.co para darle tramite ala factura. yufrey hernandez                                                                                                                                                                                                                                                                                                                                                                                                                                                                                                                                            </t>
  </si>
  <si>
    <t>HSJP3173788</t>
  </si>
  <si>
    <t xml:space="preserve">.SE APLICA GLOSA POR TARIFA AL SERVICIO COLOCACION DE CATETER ARTERIAL PERIFERICO LINEA ARTERIAL NO FACTURABLE MAYOR VAL COBRADO $112.000 CLAUDIA DIAZ                                                                                                                                                                                                                                                                                                                                                                                                                                                                                                                                                                                          PAC: 1006016018 MARIA CAMILA OSPINA TREJO                                                                                                                                                                                                                                                                                                                                                                                                                                                                                                                                                                                                                                                                                                                                                                   </t>
  </si>
  <si>
    <t>HSJP3170034</t>
  </si>
  <si>
    <t>HSJP3147833</t>
  </si>
  <si>
    <t xml:space="preserve">SE SOSTINE GLOSA:.SPORTE.INCOMPLETO: SE GLOSA FACTURA MEDICA MENTOS FACTURA DE URGENCIA.SE OBJETA FACTURA SOPORTE DE MEDCAMENTO HEPARINA SODICA FAC TURA 6 Y SOPORTAN 2 $80784 Y CAT ETER 18 NO SOPORTADO HISTORIA CLINICA .$5760 YUFEY HERNANDEPAC: 1231026 AICARDO PASTOR ZAPATA OSO                                                                                                                                                                                                                                                                                                                                                                                                                                                                                                                                                                                                                                                                                                                                                                                                                                                                                                                                                                                                                                                                                                                                                                                                                                                                      </t>
  </si>
  <si>
    <t>HSJP3160314</t>
  </si>
  <si>
    <t xml:space="preserve">AUTORIZACION. SE DEVUELVE FACTURA CON SOPORTES COMPLETOS NO ANEXAN AUTORIZACION DE LOS SERVICIOS                        YUFREY HERNNADEZ                                                                                                                                                                                                                                                                                                                                                                                                                                                                                                                                                                                                        </t>
  </si>
  <si>
    <t>HSJP3147089</t>
  </si>
  <si>
    <t xml:space="preserve">SE SOSTINE GLOSA:.SPTE INCOMPLETO : SE GLOSA FACTURA MEDICAM ENTOS NO SOPORTADO SY POR TARIFA.se objeta factura cloruro e sodio no soportados 10 y por ta rifa pactado 1546 y estan cobrando $2160.diferencia $24665.ENOxoparina 40 $ 29577 estan soportando solo 1 y facurando 2 se valida nota tecnica con venio$15079- se objeta diferenciatramadol 100 $4600 soporta10 y objetan 7 no soportados en la historia de control de me dicamentos y la tarifa $475.segun nota tencica. diclofenaco100 mg $4889 soportan 9 yse objetan 2 y tarifa segun nota te ncia convenio $338. yufreyPAC: 42090593 LUCERO VASQUEZ HURTDO                                                                                                                                                                                                                                                                                                                                                                                                                                                                                                                                                                                                                                                                                                                                                                                                                                                                                                                                  </t>
  </si>
  <si>
    <t>HSJP3185836</t>
  </si>
  <si>
    <t xml:space="preserve">AUT:se devuelve factura con soportes completos. factura hospitalaria no anexan autorizacion de internacion y los servicios.correo enviado no corrssponde soliciatrlo alacapautorizaciones@epsdelagente.com.co </t>
  </si>
  <si>
    <t>HSJP3211975</t>
  </si>
  <si>
    <t>TARIFA:Se objeta factura paraclinicos facturados X mayor Valor se objeta la diferencia según valor NT:(TP$6.466 -TTP $6.266-HEMOGRAMA$4.433-FERRITINA $10.233 -SATURACION DE TRAN $5.562 -CERULOPLASMINA$5.916 -MITOCONDRIA ANT $5.079 -MUSCUL MUSCULO LISO $7.137 -ANTICUERPOS ANTINUCLEARES $2.667.)cups glosados 902045-902049-902210-903016-903044-903417- 906434-906438-906442: t/glosa $53.759 ---gladys vivas.</t>
  </si>
  <si>
    <t>HSJP3143706</t>
  </si>
  <si>
    <t xml:space="preserve">SPTE.INCOMPLETO:se devuelve factura con soportes completos por que no anexaron resultados de muestra de labporatorio    transaminasas , favor anexar resultado continuar tramite yufrey hernandez                                                                                                                                                                                                                                                                                                                                                                                                                                                                                                                                               </t>
  </si>
  <si>
    <t>HSJP3226735</t>
  </si>
  <si>
    <t xml:space="preserve">TARIFA: SE SOSTIENE GLOSA MAYOR VALOR COBRADO EL CUPS 898101  ESTA PAC TADO POR 118365 Y LO FACT 401700 DIF DE 46590    TARIFA PROPIAS .JENNIFER REBOLLEDO/ELIZABETH F                                                                                                                                                                                                                                                                                                                                                                                                                                                                                                                                                                                                                                                                                                                                                                                                                                                                                                                                                                                                                                                                                                                                                                                                                                                                                                                                                                                      </t>
  </si>
  <si>
    <t>HSJP3165841</t>
  </si>
  <si>
    <t xml:space="preserve">.SPTE.INCOMPLETO : SE SOSTIENE OBJECCION NO SUBSANADA EN MESD A DE CONCILIACION REALIZADA EL 27/02/2023 EKG NO SOPORTADOI INTERPRETADO EN HISTORIA CLINICA .JENNIFER REBOLLEDO                                                                                                                                                                                                                                                                                                                                                                                                                                                                                                                                                                  PAC: 25055892 ALBERTINA LARGO DE MORALE                                                                                                                                                                                                                                                                                                                                                                                                                                                                                                                                                                                                                                                                                                                                                                     </t>
  </si>
  <si>
    <t>HSJP3236389</t>
  </si>
  <si>
    <t xml:space="preserve">.TARIFA: SE REALIZA OBJECCION MAYOR VALOR COBRADO EN CUPS 890202 T/P $87.891 SE GLOSA LA DIFERENCIA $11.509.CAROLINA M  OSQUERA TRIVIÑO                                                                                                                                                                                                                                                                                                                                                                                                                                                                                                                                                                                                         PAC: 10017271 DIDIER MEJIA MARTINEZ                                                                                                                                                                                                                                                                                                                                                                                                                                                                                                                                                                                                                                                                                                                                                                         </t>
  </si>
  <si>
    <t>HSJP3238852</t>
  </si>
  <si>
    <t xml:space="preserve">.TARIFA: GLOSA X MAYOR VALOR COBRADO LO PACTADO PARA EL COD 890374 ES D65526 Y LO FACTURAN 103100 DIF D 37574 X INID GLOSA TOTAL D 37574. CAROLINA MOSQUERA                                                                                                                                                                                                                                                                                                                                                                                                                                                                                                                                                                                    PAC: 1090150353 ERIKA JOHANA RENDON GUZMA                                                                                                                                                                                                                                                                                                                                                                                                                                                                                                                                                                                                                                                                                                                                                                   </t>
  </si>
  <si>
    <t>HSJP3232937</t>
  </si>
  <si>
    <t xml:space="preserve">TARIFAS:SE SOSTIENE GLOSAVALOR SEGUN NT PACTADA SIN CAMBIOS CAROLINA MOSQUERA TRIVIÑO                                                                                                                                                                                                                                                                                                                                                                                                                                                                                                                                                                                                                                                                                                                                                                                                                                                                                                                                                                                                                                                                                                                                                                                                                                                                                                                                                                                                                                                                      </t>
  </si>
  <si>
    <t>HSJP3228074</t>
  </si>
  <si>
    <t xml:space="preserve">SE SOSTINE GLOSA:.TARIFA: se realiza glosa 890374 CONSULTA P OR ESPECIALISTA EN NEUROLOGIA Mayor Valor Facturado/ TarifaNT $ 65526 Se objeta la diferencia $ 37574 / JULIO MONTOYAPA C: 1087993624 NAYIVE ZAPATA CANO                                                                                                                                                                                                                                                                                                                                                                                                                                                                                                                                                                                                                                                                                                                                                                                                                                                                                                                                                                                                                                                                                                                                                                                                                                                                                                                                       </t>
  </si>
  <si>
    <t>HSJP3140478</t>
  </si>
  <si>
    <t xml:space="preserve">AUT:se devuelve factura con soportes completos, falta auto hospitalizacion,solicitudes no han sido enviadas al correo d e la cap,en la malla y en el correo y ninguna registra, el prestador debe remitir HC, factura y Anexo 3 a capautoriz                                                                                                                                                                                                                                                                                                                                                                                                                                                                                                    </t>
  </si>
  <si>
    <t>HSJP3213396</t>
  </si>
  <si>
    <t xml:space="preserve">TARIFA:Se objeta factura servicio ambulatorio consulta de Re umatologia mayor valor facturado tarifa pactada NC 11186 2 e objeta la diferencia 17938---gladys vivasPAC: 70810998 JAV IER DE JESUS BUSTAMANT                                                                                                                                                                                                                                                                                                                                                                                                                                                                                                                                                                                                                                                                                                                                                                                                                                                                                                                                                                                                                                                                                                                                                                                                                                                                                                                                                 </t>
  </si>
  <si>
    <t>HSJP3137341</t>
  </si>
  <si>
    <t xml:space="preserve">SE SOSTINE GLOSA:SOPORTE INCOMPLETO: SE GLOSA FACTURA POR MA YOR VALOR COBRADO FACTURA SE OBJETA FACTURA POR MEDICAMNETOCUP 29523-03.ESTAN COBRAND O 11 Y SOPORTAN 5 SE OBJETAN 6 PO R VALOR $12960 PAC: 1118236025 MARIA ESPERANZA VELEZ                                                                                                                                                                                                                                                                                                                                                                                                                                                                                                                                                                                                                                                                                                                                                                                                                                                                                                                                                                                                                                                                                                                                                                                                                                                                                                                   </t>
  </si>
  <si>
    <t>HSJP3139936</t>
  </si>
  <si>
    <t xml:space="preserve">SPTE.INCOMPLETO: se devuelve factura con soportes completos por no presenta evidencia de resultado de ecografia de adomen cup: 881305 . favor anexar soporte continuar tramite. yufrey hernandez                                                                                                                                                                                                                                                                                                                                                                                                                                                                                                                                                </t>
  </si>
  <si>
    <t>HSJP3211411</t>
  </si>
  <si>
    <t xml:space="preserve">TARIFA:Se objeta factura servicio ambulatorio CONSULTA DE CX  CARDIOVASCULAR cups 890230 facturado por mayor valor tarif pactada NT 65526 se objeta la diferencia 10474 Gladys Vivas                                                                                                                                                                                                                                                                                                                                                                                                                                                                                                                                                                                                                                                                                                                                                                                                                                                                                                                                                                                                                                                                                                                                                                                                                                                                                                                                                                        </t>
  </si>
  <si>
    <t>HSJP3217312</t>
  </si>
  <si>
    <t xml:space="preserve">TARIFA:Se objeta factura servicio ambulatorio CONSULTA DE CX  PLASTICA cups 890339facturado por mayor valor tarifapactad NT 65526 se objeta la diferencia 10474 Gladys VivasPAC: 249 48645 ANA ELBA GUTIERREZ DE LOA                                                                                                                                                                                                                                                                                                                                                                                                                                                                                                                                                                                                                                                                                                                                                                                                                                                                                                                                                                                                                                                                                                                                                                                                                                                                                                                                        </t>
  </si>
  <si>
    <t>HSJP3228632</t>
  </si>
  <si>
    <t xml:space="preserve">TARIFA: SE SOSTIENE GLOSA MAYOR VALOR COBRADO EL CUPS 890276  ESTA PAC TADO POR 65526 Y LO FACT 74100 DIF DE 8574       TARIFA PROPIAS .JENNIFER REBOLLEDO/ELIZABETH F                                                                                                                                                                                                                                                                                                                                                                                                                                                                                                                                                                                                                                                                                                                                                                                                                                                                                                                                                                                                                                                                                                                                                                                                                                                                                                                                                                                      </t>
  </si>
  <si>
    <t>HSJP3232459</t>
  </si>
  <si>
    <t xml:space="preserve">TARIFA: SE SOSTIENE OBJECCION MAYOR VALOR COBRADO EN CUPS 89 0250 T/P $65.526 DIFERENCIA $8.574 SE GLOSA DIFERENCIA.    TARIFA PROPIAS .JENNIFER REBOLLEDO/ELIZABETH F                                                                                                                                                                                                                                                                                                                                                                                                                                                                                                                                                                                                                                                                                                                                                                                                                                                                                                                                                                                                                                                                                                                                                                                                                                                                                                                                                                                      </t>
  </si>
  <si>
    <t>HSJP3223786</t>
  </si>
  <si>
    <t xml:space="preserve">TARIFA:SE SOSTIENE OBJECCION MAYOR VALOR COBRADO EN CONSULTA TARIFA PROPIA PACTADA VP$65526 DIF $8574                 .JENNIFER REBOLLEDO                                                                                                                                                                                                                                                                                                                                                                                                                                                                                                                                                                                                                                                                 </t>
  </si>
  <si>
    <t>HSJP3227600</t>
  </si>
  <si>
    <t>HSJP3220879</t>
  </si>
  <si>
    <t xml:space="preserve">TARIFA:Se objeta factura servicio ambulatorio CONSULTA DE OF TALMOLOGIA cups 890276facturado por mayor valor tarifa pactda NT 65526 se objeta la diferencia 8574 Gladys Vivas PAC: 4 413053 HERNANDO AGUIRRE TORO                                                                                                                                                                                                                                                                                                                                                                                                                                                                                                                                                                                                                                                                                                                                                                                                                                                                                                                                                                                                                                                                                                                                                                                                                                                                                                                                           </t>
  </si>
  <si>
    <t>HSJP3146963</t>
  </si>
  <si>
    <t xml:space="preserve">SE SOSTINE GLOSA:.FACTURACION: SE REALIZA OBJECCION ADECUACI ÓN DOSIS UNITARIA A ESTÉRILES NO FACTURABLES .JENNIFER REBOLEDO PAC: 9956097 CESAR AUGUSTO AGUDELO GIL                                                                                                                                                                                                                                                                                                                                                                                                                                                                                                                                                                                                                                                                                                                                                                                                                                                                                                                                                                                                                                                                                                                                                                                                                                                                                                                                                                                         </t>
  </si>
  <si>
    <t>HSJP3155982</t>
  </si>
  <si>
    <t>Valor no coincide</t>
  </si>
  <si>
    <t xml:space="preserve">objecion  mayor valor cobrado en codigo TOTAL OBEJCION ADM  $ 302.939   NO FACTURBLAE TUBO ENDOTRAQUEAL INCLUDIO EN MATERIAL CX $ 4320  $ 4.320  NO ESTA EN LISTA CONVENIO TARIFAS CONTRATADAS CODIGO GLUCOMETRIA OM19275 Facturan # 36  $ 129600  $ 129.600  FACTURAN   $  285000 TARIFA CONVENIO $  256000 dif $ 29000  $ 29.000  890406  FACTURAN   $  65500 TARIFA CONVENIO $  22366   $ 43.134  890202 FACTURAN   $  87900 TARIFA CONVENIO $  87891    $ 9  871121 FACTURAN   $  55700  TARIFA CONVENIO $   55680 x5  $ 100  879420 FACTURAN   $  348500  TARIFA CONVENIO $  348480  $ 20  890402  FACTURAN   $   97500  TARIFA CONVENIO $  68253   $ 29.247  890454  FACTURAN   $   75200  TARIFA CONVENIO $ 75189  $ 11  890602 FACTURAN   $ 57700  TARIFA CONVENIO $ 53601 x10  $ 40.990  882840  FACTURAN   $    118100  TARIFA CONVENIO $ 118080  $ 40  902210  FACTURAN   $ 27700 TARIFA CONVENIO $ 27667 x14  $ 462  903044  FACTURAN   $    28700  TARIFA CONVENIO $ 27738  $ 962  903046  FACTURAN   $ 99700 TARIFA CONVENIO $ 99667   $ 33  906913  FACTURAN   $ 47600 TARIFA CONVENIO $ 47550 x2   $ 100  911003  FACTURAN   $    36000  TARIFA CONVENIO $ 35999  $ 1  911021 FACTURAN   $ 42800   TARIFA CONVENIO $  37822  $ 24.890  10A004 FACTURAN   $ 220300  TARIFA CONVENIO $ 220280    $ 20  </t>
  </si>
  <si>
    <t>HSJP3160329</t>
  </si>
  <si>
    <t xml:space="preserve">EL DIA 18/06/2022 CIRUGÍA VASCULAR INDICA ARTERIOGRAFÍA + AORTOGRAAMA, EL CUAL REPORTA COMPROMISO BILATERAL DE ARTERIAS FEMORALES SUPERFICIALES, TIBIAL POSTERIOR Y PERONEAS ADEMÁS DE ESTENOSIS DE LA ARTERIAL POPLÍTEA IZQUIERDA. SOLICITAN ESTE DIA REVALORACION POR CX VASCULAR, SN EMBARGO ES VALODADO EL DIA 22/06/2022,  EL CUAL INDICA MANEJO ENDOVASCULAR. SE CONSIDERA FALTA DE OPORTUNIDAD PARA VALRACION POR CIRUGIA VASCULAR, POR LO QUE SE GLOSA ESTANCIA DEL 19 AL 21 DE JUNIO, DE MARZO HASTA EL DIA 4 DE ABRIL. </t>
  </si>
  <si>
    <t>HSJP3246527</t>
  </si>
  <si>
    <t>1-SE DEVUELVE FACTURA CON SOPORTES COMPLETOS,SERVICIO DE CIRUGIA NO CUENTA CON AUTORIZACION NAP DE 15 DIGITOS     2-PENDIENTE APLICAR AUDITORIA DE PERTINENCIA MEDICA Y ADMINISTRATIVA.</t>
  </si>
  <si>
    <t>HSJP3173437</t>
  </si>
  <si>
    <t xml:space="preserve">objecion  mayor valor cobrado en codigo TOTAL OBJ  $ 101.430  NO ESTA EN LISTA CONVENIO TARIFAS CONTRATADAS CODIGO GLUCOMETRIA OM19275 Facturan # 28    $ 100.800  890202 FACTURAN   $  87900 TARIFA CONVENIO $  87891    $ 9  879901 FACTURAN   $  667100   TARIFA CONVENIO $  667080    $ 20  890602 FACTURAN   $ 53700  TARIFA CONVENIO $ 53601 x5  $ 495  902210  FACTURAN   $ 28100 TARIFA CONVENIO $ 27667   $ 66  10A004 FACTURAN   $ 220300  TARIFA CONVENIO $ 220280    $ 40   </t>
  </si>
  <si>
    <t>HSJP3247431</t>
  </si>
  <si>
    <t>1-SE DEVUELVE FACTURA CON SOPORTES COMPLETOS,SERVICIO DE INTERNACION Y CIRUGIA NO CUENTA CON AUTORIZACION NAP DE 15 DIGITOS     2-PENDIENTE APLICAR AUDITORIA DE PERTINENCIA MEDICA Y ADMINISTRATIVA.</t>
  </si>
  <si>
    <t>HSJP3248161</t>
  </si>
  <si>
    <t>1-SE DEVUELVE FACTURA CON SOPORTES COMPLETOS,SERVICIO DE CIRUGIA E INTERNACION NO CUENTA CON AUTORIZACION NAP DE 15 DIGITOS     2-PENDIENTE APLICAR AUDITORIA DE PERTINENCIA MEDICA Y ADMINISTRATIVA.</t>
  </si>
  <si>
    <t>HSJP3217650</t>
  </si>
  <si>
    <t xml:space="preserve">TARIFA:SE REALIZA GLOSA POR MVF DE ACUERDO A LO CONVENIDO KE VIN YALANDAPAC: 1004752733 VALENTINA JIMENEZ ORTEGA                                                                                                                                                                                                                                                                                                                                                                                                                                                                                                                                                                                                                                                                                                                                                                                                                                                                                                                                                                                                                                                                                                                                                                                                                                                                                                                                                                                                                                            </t>
  </si>
  <si>
    <t>HSJP3231672</t>
  </si>
  <si>
    <t xml:space="preserve">..TARIFA: SE SOSTIENE  OBJECCION MAYOR VALOR COBRADO EN CUPS  890202 T/P $87891 DIFERENCIA $11.509 CUPS 881301 T/P $84.40 DIFERENCIA $13.560 JENNIFER REBOLLEDO/ELIZABETH F                                                                                                                                                                                                                                                                                                                                                                                                                                                                                                                                                                    PAC: 4522443 TITO GRACIANO GARCIA FLOR                                                                                                                                                                                                                                                                                                                                                                                                                                                                                                                                                                                                                                                                                                                                                                      </t>
  </si>
  <si>
    <t>HSJP3135268</t>
  </si>
  <si>
    <t>Valor no coincide - Menor valor conciliado</t>
  </si>
  <si>
    <t xml:space="preserve">.tarifa.se glosa factura mayor valor cobrado cita de hematolo gia, cups: 890251 hematologia tarifa pactada $  57677     yufrey hernandez                                                                                                                                                                                                                                                                                                                                                                                                                                                                                                                                                                                                        </t>
  </si>
  <si>
    <t>HSJP3241712</t>
  </si>
  <si>
    <t xml:space="preserve">objecion por mayor valor cobrado $ 31586415 adm NO FACTURABLE HEMOCLASIFICACION PRUEBA SERICA Incluido en las pruebas cruzadas  facturan 4  $ 170.000 Se objeta COD 151021  NO ESTA  LISTA CONVENIO DE TARIFAS CONTRATADAS  Fact #8 10,436,000  CURACIONES NECROTIZANTES y GLUCOMETRIA Facturan # 404  $ 1,696,800   901223  FACT   $  80400  TC $  79001  X2 $ DIF $ 2798    890406  FACT   $  26000  TC $  22366   DIF $ 3634    890466  FACT  $  74100   TC  $  65526    X5 DIF $ 42870   4413021  FACT   $  248100   TC $  219342    DIF $ 28758   890471  FACT   $  103100   TC $ 65526   X2 DIF $ 75148   890202  FACT   $  99400  TC $  87891    DIF $ 11509   890446  TARICA CONVENIO  TC  65526  DIF $ 8574   890428  TC $  65526  X3 DIF $ 25722   890435  TC $  65526    X 2 DIF $ 17148   890439    TC $  65526    X 2 DIF $ 17148   890444   TC $  69618   DIF $ 64282   890454     TC $  75189    X3 DIF $ 29733   912002     TC $  71501   X 5 DIF 31495    895001    TC $   422933   DIF 67667   903859     TC $ 39667   X36 DIF 19188  903864     TC $   32667   X19 DIF12027   903866    TC $   29000   DIF 500   903867    TC $   29000  X1dif 500    904805   TC $    63400  DIF 9800   904904        TC $   87667   DIF 1633    871121  TC $   55680    X5DIF 6600  890402   TC $  68253   X4 DIF 167788  890484     TC $  65526  X3 DIF 25722   890602    TC $ 53601    DIF 8699   890606     TC $ 22366  x10 DIF 36340  881202    TC $ 549910    X2 DIF 175980 881205    TC $  717304    DIF 229592 881205    TC $  84840  DIF 22760 881205    TC $  118080  DIF 18920  903803   TC $   11333   DIF 167    903839    TC $  62000   X3 DIF 3000  903846   TC $  47000 DIF 900       911003     TC $  35999    X3 DIF 14103  908873      TC $   217939   DIF 111461  898101    TC $  118365   DIF 15535  881205   TC $  34667  DIF 633    901107 TC $   14333 X2 DIF 534  901212     TC $  39334 DIF 466    902045     TC $ 40334    X8 DIF 5328  902049   TC $  39334     X8 DIF 3728  902104    TC $  50000 DIF 8000   903426      TC $  61000 DIF 1300     903604     TC $  23667   X2 DIF 866  903835      TC $  22334 DIF 366   903809      TC $  15000  DIF 300   03828    TC $  19667 X2 DIF 666  903833    TC $  20333 DIF367    903813      TC $  12667     X7 DIF 1631 902213     TC $  10333 DIF 167      939403  TC $   20517   x 97 DIF 318451  965902     TC $  46934 DIF 24566     862324    TC $  1159217    DIF 1601583 865102     TC $  1274152    DIF 203948 862601    TC $  1158217   DIF 186483 862602    TC $  1159217   DIF 112183 862602    TC $   1159217   x 2 DIF 370966 902210   TC $ 27667    X24 DIF 10392  903016   TC $ 63667   DIF 1333  903046    TC $ 99667 DIF 1633    906249    TC $ 95667   DIF 1733   903105     TC $ 71001 DIF1299     903703     TC $ 30000  DIF 119300     903856  TC $ 13333     X15 DIF 4005  903854   TC $ 13333      X4 DIF 1732  903895     TC $  16000  DIF 5400 MASCARA ANESTESIA ADULTO NO FACTURABLE INCLUIDA EN CX DIF 6913 CIRCUITO VENTILADOR DESECHABLE NO FACTURABLE INCLUIDA EN CX DIF 25668 907004     TC $  43334  DIF 766  908559      TC $  470387    X2 DIF 685226 911021    TC $  37822    x 9 DIF44802 911025     TC $  22648 DIF 2952   107M01    TC $  713063     x 10 DIF 1141370 10A001     TC $  1325602     X 60 DIF 12725880 110A01   TC $  1325602  DIF 212098 10A004   TC $ 220280 X4 DIF 140880 </t>
  </si>
  <si>
    <t>HSJP3235679</t>
  </si>
  <si>
    <t>EL DIA 18/03/2023  CON BASE A REPORTE DE IMAGENES ANGIOGRAFICAS HEMODINAMIA SOLICITÓ IVUS DE ARTERIA DESCENDENTE ANTERIOR PARA DEFINIR CONDUCTA, PARA DEFNIR TERPIA PERCUTANEA VS QXCA PARA REVASCULARIZACION, PACIENTE A LA ESPERA DE PROCEDIMIENTO, SIN EMBARGO, EL DIA 23/03/2023 REALIZAN JUNTA DE HEMODINAMIA, EN LA CUAL CONSIDERAN QUE NO SE BENEFICIA DE LA REALIZACION DE IVUS ADA YA QUE EL COMPROMISO DEL TRONCO INDICA LA NECESIDAD DE VALORACION POR CIRUGIA CARDIVOASCULAR, DECIDEN SUSPENDER SOLICITUD DE IVUS Y  SOLICITAN VALORACION Y CONCEPTO POR CIRUGIA CARDIOVASCULAR, SE CONSIDERA ESTANCIA NO PERTINENTE A LA ESPERA DE PROCEDIMIENTO EL CUAL ES SUSPENDIDO POSTERIORMENTE, ESTANCIA NO PERTINENTE, SE GLOSA ESTANCIA DEL 19 HASTA EL 22 DE MARZO 2023.</t>
  </si>
  <si>
    <t>HSJP3235712</t>
  </si>
  <si>
    <t>CIRUGIA ONCOLOGICA INDICA LA REALIZACION DE UNA DERIVACION TRANSPARIETOHEPATICA (DTPH) EL DIA 17  MARZO,  “SE SOLICITÓ PRIORIZAR LA DERIVACIÓN DE LA VÍA BILIAR, QUE VA A SER LA SOLUCIÓN DEL FOCO INFECCIOSO”, PROCEDIMIENTO REAIZADO EL DIA 24 DEL MISMO MES. SE CONSIDERA FALTA DE OPORTUNIDAD, POR LO QUE SE GLOSA ESTANCIA DEL 18 HASTA EL DIA 23 DE MARZO.</t>
  </si>
  <si>
    <t>HSJP3241377</t>
  </si>
  <si>
    <t xml:space="preserve">Puncion lumbar, no pertinente, no soportada, no facturable.  </t>
  </si>
  <si>
    <t>HSJP3236310</t>
  </si>
  <si>
    <t xml:space="preserve">CPRE + ESFINTERECTOMIA Y PAPILOTOMIA, SOBRE FACTURADA, SE GLOSA LA DIFERENCIA EN EL COBRO, CON BASE EN TARIFAS PACTADAS.    </t>
  </si>
  <si>
    <t>HSJP3241330</t>
  </si>
  <si>
    <t xml:space="preserve">HEPARINA SODICA 5000, facturan 53, no pertinentes 6, por dia de estancia y fecha de indicacion medica   </t>
  </si>
  <si>
    <t>HSJP3151826</t>
  </si>
  <si>
    <t>NO FACTURABLE HEMOCLASIFICACION PRUEBA GLOBULAR Incluido en las pruebas cruzadas fACTURAN $ 75200 SE REALIZA OBJECION NO FACTURABLE incluido en Derechos de sala de Cirugia tubo endotraqueal $ 5880 SE REALIZA OBJECION NO FACTURABLE incluido en Derechos de sala cable electrobisturi $ 11563 placa electrobisturi $ 22158 no facturable guante cirujano esteril  incluido en material cx $ 27960 mascara de anestesia incluido en mat cx. $ 6913 total objecion $ 149674</t>
  </si>
  <si>
    <t>HSJP3141207</t>
  </si>
  <si>
    <t xml:space="preserve">objecion  mayor valor cobrado en codigo TOTAL OBJ ADM $ 93932 NO ESTA EN LISTA CONVENIO TARIFAS CONTRATADAS CODIGO GLUCOMETRIA OM19275 Facturan #21  $ 75.600  890602 FACT   $ 53700  TARIFA  $ 53601 x13  $ 1.287  881306 FACT   $ 180700   TARIFA  $ 164760  $ 15.940  SE REALIZA OBJECION NO FACTURABLE incluido en Cx LIDOCAINA   $ 1.105  </t>
  </si>
  <si>
    <t>HSJP3235952</t>
  </si>
  <si>
    <t xml:space="preserve">objecion  mayor valor cobrado en codigo TOTAL OBJ ADM  $ 795.220  NO ESTA EN LISTA CONVENIO TARIFAS CONTRATADAS CODIGO 890793 CONSULTA URGENCIAS MEDICAS Facturan  $ 74.100  NO ESTA EN LISTA CONVENIO TARIFAS CONTRATADAS CODIGO GLUCOMETRIA OM19275 Facturan #12  $ 50.400  890202 FACTURAN   $  99400 TARIFA CONVENIO $  87891    $ 11.509  895100  FACTURAN   $  50800  TARIFA CONVENIO $  43764   $ 7.036  903859  FACTURAN   $  40200  TARIFA CONVENIO $ 39667 X2  $ 1.066  903864 FACTURAN   $   33300  TARIFA CONVENIO $   32667 X2  $ 1.266  871121 FACTURAN   $  57000 TARIFA CONVENIO $   55680  $ 1.320  890602 FACTURAN   $ 62300  TARIFA CONVENIO $ 53601 X2  $ 17.398  881202  FACTURAN   $ 637900  TARIFA CONVENIO $ 549910   $ 87.990  903839 FACTURAN   $  63000  TARIFA CONVENIO $  62000   $ 1.000  909403 FACTURAN   $ 23800   TARIFA CONVENIO $  20517 X3  $ 9.849  902045   FACTURAN   $ 41000   TARIFA CONVENIO $ 40334   $ 666  902049  FACTURAN   $   39800 TARIFA CONVENIO $  39334   $ 466  903437  FACTURAN   $  87000  TARIFA CONVENIO $  85334    $ 1.666  903813  FACTURAN   $  12900  TARIFA CONVENIO $  12667   $ 233  902210  FACTURAN   $ 28100 TARIFA CONVENIO $ 27667   $ 866  903856 FACTURAN   $ 13600 TARIFA CONVENIO $ 13333 X3  $ 801  903895 FACTURAN   $ 16300   TARIFA CONVENIO $  16000  X2  $ 600  107M01 FACTURAN   $ 827200   TARIFA CONVENIO $  713063  X4   $ 456.548  10A004 FACTURAN   $ 255500  TARIFA CONVENIO $ 220280  X2  $ 70.440   </t>
  </si>
  <si>
    <t>HSJP3175801</t>
  </si>
  <si>
    <t xml:space="preserve">objecion  mayor valor cobrado en codigo TOTAL OBJ ADM  $ 246.876  NO FACTURABLE HEMOCLASIFICACION PRUEBA GLOBULAR Incluido en las pruebas cruzadas  facturan   $ 13600  $ 37.600  NO FACTUABLE AGUJA PARA BIOPSIA INCLUIDA EN BIOPSIA   $ 132.400  890406  FACTURAN   $  65500 TARIFA CONVENIO $  22366   $ 43.134  882296  FACTURAN   $  380900  TARIFA CONVENIO $  348120   $ 32.780  903044  FACTURAN   $  28700  TARIFA CONVENIO $  27738   $ 962   </t>
  </si>
  <si>
    <t>HSJP3241311</t>
  </si>
  <si>
    <t xml:space="preserve">objecion  mayor valor cobrado en codigo TOTAL OBJ ADM  $ 1.941.059  NO ESTA EN LISTA CONVENIO TARIFAS CONTRATADAS CODIGO GLUCOMETRIA OM19275 Facturan #13  $ 54.600  890471  FACTURAN   $  103100  TARIFA CONVENIO $ 65526  $ 37.574  890202 FACTURAN   $  99400 TARIFA CONVENIO $  87891    $ 11.509  890428  FACTURAN   $  74100 TARIFA CONVENIO $  65526  $ 8.574  931001  FACTURAN   $   23800 TARIFA CONVENIO $ 20517     $ 29.547  937000  FACTURAN   $   23900 TARIFA CONVENIO $ 20517     $ 3.383  903859  FACTURAN   $  40200  TARIFA CONVENIO $ 39667 X6  $ 3.198  903868  FACTURAN   $   19000  TARIFA CONVENIO $ 18667     $ 333  903864 FACTURAN   $   33300  TARIFA CONVENIO $   32667 X5  $ 3.165  871121 FACTURAN   $  57000 TARIFA CONVENIO $   55680 X4  $ 5.280  890602 FACTURAN   $ 62300  TARIFA CONVENIO $ 53601   $ 17.398  881202  FACTURAN   $ 637900  TARIFA CONVENIO $ 549910   $ 87.990  881211  FACTURAN   $   98600  TARIFA CONVENIO $ 77640     $ 20.960  903839 FACTURAN   $  63000  TARIFA CONVENIO $  62000 X8  $ 8.000  903841 FACTURAN   $  17000 TARIFA CONVENIO $   16667  $ 333  908873 FACTURAN   $  329400  TARIFA CONVENIO $   217939   $ 111.461  902045   FACTURAN   $ 41000   TARIFA CONVENIO $ 40334 X2  $ 1.332  902049  FACTURAN   $   39800 TARIFA CONVENIO $  39334 X2  $ 932  903437  FACTURAN   $  87000  TARIFA CONVENIO $  85334    $ 1.666  903813  FACTURAN   $  12900  TARIFA CONVENIO $  12667 X2  $ 466  903815  FACTURAN   $   28500  TARIFA CONVENIO $ 28000      $ 500  903818  FACTURAN   $   34600  TARIFA CONVENIO $ 34000      $ 600  939403 FACTURAN   $  23800  TARIFA CONVENIO $   20517X39  $ 128.037  902210  FACTURAN   $ 28100 TARIFA CONVENIO $ 27667 X6  $ 2.598  906249  FACTURAN   $ 97400 TARIFA CONVENIO $ 95667   $ 1.733  903856 FACTURAN   $ 13600 TARIFA CONVENIO $ 13333 X6  $ 1.602  903895 FACTURAN   $ 16300   TARIFA CONVENIO $  16000 X7  $ 2.100  107M01 FACTURAN   $ 827200   TARIFA CONVENIO $  713063    $ 456.548  10A003 FACTURAN   $ 283600   TARIFA CONVENIO $  244523  X6   $ 234.462  110A01 FACTURAN   $ 1537700   TARIFA CONVENIO $  1325602    $ 212.098  10A004 FACTURAN   $ 255500  TARIFA CONVENIO $ 220280  X14  $ 493.080   </t>
  </si>
  <si>
    <t>HSJP3240149</t>
  </si>
  <si>
    <t xml:space="preserve">objecion  mayor valor cobrado en codigo TOTAL OBJE ADM  $ 1.477.302  NO ESTA EN LISTA CONVENIO TARIFAS CONTRATADAS CODIGO GLUCOMETRIA OM19275 Facturan # 49  $ 205.800  890306  FACTURAN   $  50000  TARIFA CONVENIO $ 23159 X11  $ 295.251  903803  FACTURAN   $  11500  TARIFA CONVENIO $ 11333  X 4  $ 668  890402  FACTURAN   $   110200 TARIFA CONVENIO $  68253 X2  $ 83.894  890406  FACTURAN   $  26000 TARIFA CONVENIO $  22366   $ 3.634  890443  FACTURAN   $ 77600   TARIFA CONVENIO $   50896  $ 26.704  890446 FACTURAN   $  74100 TARIFA CONVENIO $  65526 X6  $ 51.444  890478  FACTURAN   $ 90700   TARIFA CONVENIO $   80200  $ 10.500  542304  FACTURAN   $    1478100 TARIFA CONVENIO $   1274152  $ 203.948  542801  FACTURAN   $  54800   TARIFA CONVENIO $   53640  $ 1.160  881302  FACTURAN   $   191100 TARIFA CONVENIO $   164760  $ 26.340  882309  FACTURAN   $   403800 TARIFA CONVENIO $   348120  $ 55.680  882317  FACTURAN   $  388600  TARIFA CONVENIO $ 348120 X2  $ 80.960  898002  FACTURAN   $ 43300   TARIFA CONVENIO $   38278  $ 5.022  901107  FACTURAN   $  14600 TARIFA CONVENIO $   14333  $ 267  903809  FACTURAN   $ 15300    TARIFA CONVENIO $   15000  $ 300  903833  FACTURAN   $   20700 TARIFA CONVENIO $   20333  $ 367  903849  FACTURAN   $   71900 TARIFA CONVENIO $   70667  $ 1.233  871121 FACTURAN   $  57000 TARIFA CONVENIO $   55680 X4  $ 5.280  890602 FACTURAN   $ 62300  TARIFA CONVENIO $ 53601 X19  $ 165.281  902045   FACTURAN   $ 41000   TARIFA CONVENIO $ 40334 X3  $ 1.998  902049  FACTURAN   $   39800 TARIFA CONVENIO $  39334 X3  $ 1.398  902210  FACTURAN   $ 28100 TARIFA CONVENIO $ 27667 X 4  $ 1.732  903856 FACTURAN   $ 13600 TARIFA CONVENIO $ 13333  $ 267  903863 FACTURAN   $ 11500 TARIFA CONVENIO $ 11333 X2  $ 334  903866 FACTURAN   $ 29500  TARIFA CONVENIO $ 29000  $ 500  903867 FACTURAN   $ 29500  TARIFA CONVENIO $ 29000  $ 500  903895 FACTURAN   $ 16300   TARIFA CONVENIO $  16000   $ 300  10A002  FACTURAN   $ 341200   TARIFA CONVENIO $  294102 X12    10A004 FACTURAN   $ 255500  TARIFA CONVENIO $ 220280  X7  $ 246.540   </t>
  </si>
  <si>
    <t>HSJP3237941</t>
  </si>
  <si>
    <t xml:space="preserve">objecion  mayor valor cobrado en codigo TOTAL OBJ  ADM  $ 1.414.419  NO FACTURABLE INCLUIDO EN D.SALA PLACA ELECTROBISTURI  $ 14.965  NO FACTURABLE INCLUIDO EN D.SALA CABLE LAPIZ ELECTROBISTURI  $ 11.563  NO FACTURABLE INCLUIDO EN MATERIALES CX GUANTES ESTERIL   $ 26.576  NO FACTURABLE INCLUIDO EN D.SALA PAQUETE PARA ORTOPEDIA  $ 204.000  890202 FACTURAN   $  99400 TARIFA CONVENIO $  87891    $ 11.509  890466 FACTURAN   $  74100  TARIFA CONVENIO $  65526 X4  $ 34.296  890494 FACTURAN   $  74100  TARIFA CONVENIO $ 65526   $ 8.574  871121 FACTURAN   $  57000 TARIFA CONVENIO $   55680   $ 1.320  890602 FACTURAN   $ 62300  TARIFA CONVENIO $ 53601 X5  $ 43.495  873411 FACTURAN   $  44000 TARIFA CONVENIO $  43200 X2  $ 1.600  873412  FACTURAN   $  23500 TARIFA CONVENIO $   22920   $ 580  873431  FACTURAN   $ 40000    TARIFA CONVENIO $   39240  $ 760  881202  FACTURAN   $   637900  TARIFA CONVENIO $   549910  $ 87.990  881332  FACTURAN   $   126800  TARIFA CONVENIO $   99840  $ 26.960  902045   FACTURAN   $ 41000   TARIFA CONVENIO $ 40334   $ 666  902049  FACTURAN   $   39800 TARIFA CONVENIO $  39334   $ 466  902104  FACTURAN   $    58000 TARIFA CONVENIO $   50000  $ 8.000  902210  FACTURAN   $ 28100 TARIFA CONVENIO $ 27667 X 5  $ 2.165  902213  FACTURAN   $    10500 TARIFA CONVENIO $   10333  $ 167  903437 FACTURAN   $ 87000 TARIFA CONVENIO $ 85334 X2  $ 3.332  903839 FACTURAN   $ 63000 TARIFA CONVENIO $ 62000 X6  $ 6.000  903856 FACTURAN   $ 13600 TARIFA CONVENIO $ 13333 X4  $ 1.068  903859  FACTURAN   $  40200  TARIFA CONVENIO $ 39667   $ 533  903864 FACTURAN   $   33300  TARIFA CONVENIO $   32667   $ 633  931001 FACTURAN   $   23800  TARIFA CONVENIO $   20517 X3   $ 9.849  939403 FACTURAN   $   23800  TARIFA CONVENIO $   20517 X7   $ 22.981  815104  FACTURAN   $   3055000 TARIFA CONVENIO $   2633639  $ 421.361  903895 FACTURAN   $ 16300   TARIFA CONVENIO $  16000 X6  $ 1.800  10A003 FACTURAN   $ 283600   TARIFA CONVENIO $  244523  X10   $ 390.770  10A004 FACTURAN   $ 255500  TARIFA CONVENIO $ 220280  X2  $ 70.440   </t>
  </si>
  <si>
    <t>HSJP3180283</t>
  </si>
  <si>
    <t xml:space="preserve">objecion  mayor valor cobrado en codigo total obj adm  $ 1.312.919  NO ESTA EN LISTA CONVENIO TARIFAS CONTRATADAS CODIGO GLUCOMETRIA OM19275 Facturan # 82  $ 295.200  881332 FACTURAN   $  109300  TARIFA CONVENIO $   99840  $ 9.460  378102 FACTURAN   $  264200  TARIFA CONVENIO $   240071  $ 24.129  10A003 FACTURAN   $ 283600   TARIFA CONVENIO $  244523  X8  $ 312.616  10A004 FACTURAN   $ 255500  TARIFA CONVENIO $ 220280    $ 35.220  110A01 FACTURAN   $ 1537700   TARIFA CONVENIO $  1325602  X3  $ 636.294   </t>
  </si>
  <si>
    <t>HSJP3239878</t>
  </si>
  <si>
    <t xml:space="preserve">objecion  mayor valor cobrado en codigo total obj adm  $ 677.219  890202 FACTURAN   $  99400 TARIFA CONVENIO $  87891    $ 11.509  890442 FACTURAN   $  74100 TARIFA CONVENIO $  65526 x2  $ 17.148  895100  FACTURAN   $  50800  TARIFA CONVENIO $  43764   $ 7.036  903859  FACTURAN   $  40200  TARIFA CONVENIO $ 39667   $ 533  903864 FACTURAN   $   33300  TARIFA CONVENIO $   32667   $ 633  871121 FACTURAN   $  57000 TARIFA CONVENIO $   55680  $ 1.320  883101 FACTURAN   $  351500 TARIFA CONVENIO $   351394  $ 106  890602 FACTURAN   $ 62300  TARIFA CONVENIO $ 53601 x9  $ 78.291  902045   FACTURAN   $ 41000   TARIFA CONVENIO $ 40334 x2  $ 1.332  902049  FACTURAN   $   39800 TARIFA CONVENIO $  39334 x2  $ 932  903813  FACTURAN   $  12900  TARIFA CONVENIO $  12667   $ 233  939403 FACTURAN   $  23800  TARIFA CONVENIO $   20517x2  $ 6.566  902210  FACTURAN   $ 28100 TARIFA CONVENIO $ 27667 x2  $ 866  906039  FACTURAN   $ 72700 TARIFA CONVENIO $ 38304    $ 34.396  906249  FACTURAN   $ 97400 TARIFA CONVENIO $ 95667   $ 1.733  906317   FACTURAN   $ 122600 TARIFA CONVENIO $ 23334   $ 99.266  903856 FACTURAN   $ 13600 TARIFA CONVENIO $ 13333   $ 267  903895 FACTURAN   $ 16300   TARIFA CONVENIO $  16000   $ 300  907106 FACTURAN   $ 18000   TARIFA CONVENIO $  17667   $ 333  10A003 FACTURAN   $ 283600   TARIFA CONVENIO $  244523 x7   $ 273.539  10A004 FACTURAN   $ 255500  TARIFA CONVENIO $ 220280  x4  $ 140.880   </t>
  </si>
  <si>
    <t>HSJP3156826</t>
  </si>
  <si>
    <t xml:space="preserve">objecion  NO ESTA EN LISTA CONVENIO TARIFAS CONTRATADAS CODIGO 890309 $ 36800 NO ESTA EN LISTA CONVENIO TARIFAS CONTRATADAS CODIGO GLUCOMETRIA OM19275 Facturan #107 $ 385200 NO FACTURABLE HEMOCLASIFICACION PRUEBA GLOBULAR Incluido en las pruebas cruzadas  facturan   $ 75200 TOTAL OBJECION ADM $ 497200  </t>
  </si>
  <si>
    <t>HSJP3241863</t>
  </si>
  <si>
    <t xml:space="preserve">objecion  mayor valor cobrado en codigo total obj adm  $ 1.011.761  4413021   FACTURAN   $  248100  TARIFA CONVENIO $  219342   $ 28.758  873411   FACTURAN   $  44000  TARIFA CONVENIO $  43200 x2   $ 1.600  873501 FACTURAN   $   44000 TARIFA CONVENIO $    43200   $ 10.460  881204 FACTURAN   $ 285000  TARIFA CONVENIO $    196541  $ 88.459  890202 FACTURAN   $  99400 TARIFA CONVENIO $  87891    $ 11.509  890444 FACTURAN   $   133900 TARIFA CONVENIO $    69618  $ 64.282  890446 FACTURAN   $  74100 TARIFA CONVENIO $  65526 x2  $ 17.148  903859  FACTURAN   $  40200  TARIFA CONVENIO $ 39667 x5  $ 2.665  903864 FACTURAN   $   33300  TARIFA CONVENIO $   32667 x2  $ 1.266  890602 FACTURAN   $ 62300  TARIFA CONVENIO $ 53601 x7  $ 60.893  911003 FACTURAN   $ 40700   TARIFA CONVENIO $  35999    $ 4.701  902045   FACTURAN   $ 41000   TARIFA CONVENIO $ 40334   $ 666  902049  FACTURAN   $   39800 TARIFA CONVENIO $  39334   $ 466  903833 FACTURAN   $  20700  TARIFA CONVENIO $  20333   $ 367  903603 FACTURAN   $  24100  TARIFA CONVENIO $  23667   $ 433  902213 FACTURAN   $  10500  TARIFA CONVENIO $  10333 x2  $ 334  939403 FACTURAN   $  23800  TARIFA CONVENIO $   20517 x 6  $ 19.698  902210  FACTURAN   $ 28100 TARIFA CONVENIO $ 27667 x5  $ 2.165  793501 FACTURAN   $  2569900   TARIFA CONVENIO $    2380035  $ 189.865  903856 FACTURAN   $ 13600 TARIFA CONVENIO $ 13333 x3  $ 801  903895 FACTURAN   $ 16300   TARIFA CONVENIO $  16000 x2  $ 600  911021 FACTURAN   $ 42800   TARIFA CONVENIO $  37822 x3  $ 14.934  912002 FACTURAN   $ 77800   TARIFA CONVENIO $  71501   $ 12.598  10A003 FACTURAN   $ 283600   TARIFA CONVENIO $  244523  x9  $ 351.693   </t>
  </si>
  <si>
    <t>HSJP3156017</t>
  </si>
  <si>
    <t xml:space="preserve">objecion  mayor valor cobrado en codigo TOTAL OBJ ADM $ 216340 NO ESTA EN LISTA CONVENIO TARIFAS CONTRATADAS CODIGO  890309 $ 18400 CODIGO 890406 MAYR VALOR FACTURAN   $  65500 TARIFA CONVENIO $  22360 DIFERENCIA $ 43140 NO ESTA EN LISTA CONVENIO TARIFAS CONTRATADAS CODIGO GLUCOMETRIA OM19275 Facturan #43 $ 154800   </t>
  </si>
  <si>
    <t>HSJP3237858</t>
  </si>
  <si>
    <t xml:space="preserve">objecion  mayor valor cobrado en codigo TOTAL OBJ ADM  $ 2.323.536  NO ESTA EN LISTA CONVENIO TARIFAS CONTRATADAS CODIGO GLUCOMETRIA OM19275 Facturan # 12  $ 50.400  NO ESTA EN LISTA CONVENIO TARIFAS CONTRATADAS CODIGO 898106 CITOMETRIA FLUJO   $ 1.129.000  902024 FACTURAN   $  25800 TARIFA CONVENIO $  25334  X3  $ 1.398  890471  FACTURAN   $  74100  TARIFA CONVENIO $ 65526  $ 8.574  890202 FACTURAN   $  99400 TARIFA CONVENIO $  87891    $ 11.509  890446 FACTURAN   $  74100 TARIFA CONVENIO $  65526 X2  $ 17.148  904921  FACTURAN   $  67700  TARIFA CONVENIO $  66667 X2  $ 2.066  903801 FACTURAN   $  19000  TARIFA CONVENIO $  18667  X4  $ 1.332  903859  FACTURAN   $  40200  TARIFA CONVENIO $ 39667 X6  $ 3.198  903869 FACTURAN   $  14900  TARIFA CONVENIO $  14667    $ 466  903864 FACTURAN   $   33300  TARIFA CONVENIO $   32667 X2  $ 1.266  903866 FACTURAN   $  29500  TARIFA CONVENIO $   29000   $ 500  903867 FACTURAN   $  29500  TARIFA CONVENIO $   29000   $ 500  904904 FACTURAN   $  89300   TARIFA CONVENIO $   87667  $ 1.633  871121 FACTURAN   $  57000 TARIFA CONVENIO $   55680  $ 1.320  890402  FACTURAN   $   110200 TARIFA CONVENIO $  68253   $ 41.947  890443  FACTURAN   $   77600  TARIFA CONVENIO $  50896   $ 26.704  890602 FACTURAN   $ 103800  TARIFA CONVENIO $ 53601 X4  $ 200.796  881202  FACTURAN   $ 637900  TARIFA CONVENIO $ 549910   $ 87.990  881302 FACTURAN   $ 191100  TARIFA CONVENIO $ 164760   $ 26.340  903839 FACTURAN   $  63000  TARIFA CONVENIO $  62000   $ 1.000  903846 FACTURAN   $  47900  TARIFA CONVENIO $  47000   $ 900  903841 FACTURAN   $  17000 TARIFA CONVENIO $   16667  $ 333  911003 FACTURAN   $ 40700   TARIFA CONVENIO $  35999    $ 4.701  902045   FACTURAN   $ 41000   TARIFA CONVENIO $ 40334 X4  $ 2.664  902049  FACTURAN   $   39800 TARIFA CONVENIO $  39334 X4  $ 1.864  903604 FACTURAN   $  24100  TARIFA CONVENIO $  23667 X2  $ 866  903835  FACTURAN   $  22700  TARIFA CONVENIO $  22334  X4  $ 1.464  903809  FACTURAN   $  15300  TARIFA CONVENIO $  15000   $ 300  903828 FACTURAN   $  20000  TARIFA CONVENIO $  19667    $ 333  903833 FACTURAN   $  20700  TARIFA CONVENIO $  20333   $ 367  903603 FACTURAN   $  24100  TARIFA CONVENIO $  23667   $ 433  903813  FACTURAN   $  12900  TARIFA CONVENIO $  12667   $ 233  939403 FACTURAN   $  23800  TARIFA CONVENIO $   20517   $ 3.283  902210  FACTURAN   $ 28100 TARIFA CONVENIO $ 27667 X7  $ 3.031  903016 FACTURAN   $ 65000 TARIFA CONVENIO $ 63667   $ 1.333  903046  FACTURAN   $ 101300 TARIFA CONVENIO $ 99667   $ 1.633  903703  FACTURAN   $ 149300  TARIFA CONVENIO $ 30000  $ 119.300  903856 FACTURAN   $ 13600 TARIFA CONVENIO $ 13333 X3  $ 801  903854  FACTURAN   $ 13600 TARIFA CONVENIO $ 13333    $ 433  903895 FACTURAN   $ 16300   TARIFA CONVENIO $  16000 X5  $ 1.500  907106 FACTURAN   $ 18000   TARIFA CONVENIO $  17667   $ 333  908403 FACTURAN   $ 583000   TARIFA CONVENIO $  549469   $ 33.531  911021 FACTURAN   $ 42800   TARIFA CONVENIO $  37822 X4  $ 19.912  912002 FACTURAN   $ 77800   TARIFA CONVENIO $  71501 X4  $ 25.196  107M01 FACTURAN   $ 827200   TARIFA CONVENIO $  713063  X3  $ 342.411  10A002  FACTURAN   $ 341200   TARIFA CONVENIO $  294102 X3   $ 141.294   </t>
  </si>
  <si>
    <t>HSJP3230512</t>
  </si>
  <si>
    <t xml:space="preserve">objecion  mayor valor cobrado en codigo TOTAL OBJ ADM  $ 1.512.169  890209   FACTURAN   $  19100 TARIFA CONVENIO $  16555  $ 2.545  890444   FACTURAN   $ 133900  TARIFA CONVENIO $  69618  $ 64.282  890476   FACTURAN   $ 74100  TARIFA CONVENIO $  65526  $ 8.574  890488  FACTURAN   $  126500 TARIFA CONVENIO $  111862 X2   $ 29.276  890436  FACTURAN   $  74100 TARIFA CONVENIO $  65526   $ 8.574  904921  FACTURAN   $  67700  TARIFA CONVENIO $  66667   $ 1.033  904925  FACTURAN   $ 66500   TARIFA CONVENIO $  65334  $ 1.166  903859  FACTURAN   $  40200  TARIFA CONVENIO $ 39667   $ 533  903864 FACTURAN   $   33300  TARIFA CONVENIO $   32667   $ 633  904904 FACTURAN   $  89300   TARIFA CONVENIO $   87667  $ 1.633  871121 FACTURAN   $  57000 TARIFA CONVENIO $   55680  $ 1.320  883103   FACTURAN   $  351500  TARIFA CONVENIO $  351394  $ 106  898201   FACTURAN   $   154300 TARIFA CONVENIO $  136365  $ 17.935  890602 FACTURAN   $ 62300  TARIFA CONVENIO $ 53601 X21  $ 182.679  860205   FACTURAN   $ 122600   TARIFA CONVENIO $  84530  $ 38.070  906915 FACTURAN   $ 18000   TARIFA CONVENIO $  17667  $ 333  162302   FACTURAN   $  984300 TARIFA CONVENIO $  897436  $ 86.864  902045   FACTURAN   $ 41000   TARIFA CONVENIO $ 40334   $ 666  902049  FACTURAN   $   39800 TARIFA CONVENIO $  39334   $ 466  902205   FACTURAN   $   6500  TARIFA CONVENIO $  6333   $ 167  903835  FACTURAN   $  22700  TARIFA CONVENIO $  22334    $ 366  903603 FACTURAN   $  24100  TARIFA CONVENIO $  23667 X2  $ 866  903813  FACTURAN   $  12900  TARIFA CONVENIO $  12667   $ 233  902210  FACTURAN   $ 28100 TARIFA CONVENIO $ 27667   $ 866  906039  FACTURAN   $ 72700 TARIFA CONVENIO $ 38304    $ 34.396  906225   FACTURAN   $  137700  TARIFA CONVENIO $  135334  $ 2.366  906249  FACTURAN   $ 97400 TARIFA CONVENIO $ 95667   $ 1.733  906317   FACTURAN   $ 122600 TARIFA CONVENIO $ 23334   $ 99.266  903703  FACTURAN   $ 149300  TARIFA CONVENIO $ 30000  $ 119.300  903854  FACTURAN   $ 13600 TARIFA CONVENIO $ 13333    $ 433  903895 FACTURAN   $ 16300   TARIFA CONVENIO $  16000   $ 300  10A003 FACTURAN   $ 283600   TARIFA CONVENIO $  244523  X17  $ 664.309  10A004 FACTURAN   $ 255500  TARIFA CONVENIO $ 220280  X4  $ 140.880   </t>
  </si>
  <si>
    <t>HSJP3173930</t>
  </si>
  <si>
    <t xml:space="preserve">objecion  mayor valor cobrado en codigo TOTAL OBJ ADM  $ 124.574  890406  FACTURAN   $  65500  TARIFA CONVENIO $  22366   $ 43.134  808061  FACTURAN   $  1201000  TARIFA CONVENIO $   1159217  $ 41.783  862803  FACTURAN   $  651000  TARIFA CONVENIO $   650943  $ 57   </t>
  </si>
  <si>
    <t>HSJP3240093</t>
  </si>
  <si>
    <t xml:space="preserve">objecion  mayor valor cobrado en codigo total obj adm  $ 177.366  890202 FACTURAN   $  99400 TARIFA CONVENIO $  87891    $ 11.509  890476 FACTURAN   $ 74100   TARIFA CONVENIO $    65526  $ 8.574  890488 FACTURAN   $   126500 TARIFA CONVENIO $    111862  $ 14.638  904921  FACTURAN   $  67700  TARIFA CONVENIO $  66667   $ 1.033  904925 FACTURAN   $  66500  TARIFA CONVENIO $    65334  $ 1.166  906225 FACTURAN   $   137700 TARIFA CONVENIO $ 135334     $ 2.366  904904 FACTURAN   $  89300   TARIFA CONVENIO $   87667  $ 1.633  871121 FACTURAN   $  57000 TARIFA CONVENIO $   55680  $ 1.320  890602 FACTURAN   $ 62300  TARIFA CONVENIO $ 53601 x3  $ 26.097  890701 FACTURAN   $60900   TARIFA CONVENIO $  52569  $ 8.331  902210  FACTURAN   $ 28100 TARIFA CONVENIO $ 27667   $ 866  906317   FACTURAN   $ 122600 TARIFA CONVENIO $ 23334   $ 99.266  903856 FACTURAN   $ 13600 TARIFA CONVENIO $ 13333   $ 267  903895 FACTURAN   $ 16300   TARIFA CONVENIO $  16000   $ 300   </t>
  </si>
  <si>
    <t>HSJP3160815</t>
  </si>
  <si>
    <t xml:space="preserve">NO ESTA EN LISTA CONVENIO TARIFAS CONTRATADAS CODIGO GLUCOMETRIA OM19275 Facturan # 60 $ 216000 objecion  mayor valor cobrado en codigo 881302 facturan 180200 convenio $ 164760 dif $ 15440   </t>
  </si>
  <si>
    <t>HSJP3239312</t>
  </si>
  <si>
    <t xml:space="preserve">objecion  mayor valor cobrado en codigo TOTAL OBJ ADM  $ 933.517  890406  FACTURAN   $  26000 TARIFA CONVENIO $  22366   $ 3.634  890471  FACTURAN   $  74100  TARIFA CONVENIO $ 65526 X2  $ 17.148  890202 FACTURAN   $  99400 TARIFA CONVENIO $  87891    $ 11.509  890426 FACTURAN   $  74100 TARIFA CONVENIO $  65526 X2  $ 17.148  890433 FACTURAN   $  74100 TARIFA CONVENIO $  65526 X2  $ 17.148  890454 FACTURAN   $   85100 TARIFA CONVENIO $    75189  $ 9.911  903859  FACTURAN   $  40200  TARIFA CONVENIO $ 39667 X2  $ 1.066  903863 FACTURAN   $  11500  TARIFA CONVENIO $ 11333   $ 167  903864 FACTURAN   $   33300  TARIFA CONVENIO $   32667  X2  $ 1.266  871121 FACTURAN   $  57000 TARIFA CONVENIO $   55680 X3  $ 3.960  881211 FACTURAN   $ 98600   TARIFA CONVENIO $    77640  $ 20.960  881701 FACTURAN   $   184100 TARIFA CONVENIO $    180240  $ 3.860  890602 FACTURAN   $ 62300  TARIFA CONVENIO $ 53601 X18  $ 156.582  890606 FACTURAN   $ 26000  TARIFA CONVENIO $ 22366 X3  $ 10.902  345001 FACTURAN   $   72400 TARIFA CONVENIO $    70800  $ 1.600  903839 FACTURAN   $  63000  TARIFA CONVENIO $  62000 X3  $ 3.000  903852 FACTURAN   $   73500 TARIFA CONVENIO $  72334    $ 1.166  901107 FACTURAN   $  14600 TARIFA CONVENIO $   14333  $ 267  902045   FACTURAN   $ 41000   TARIFA CONVENIO $ 40334   $ 666  902049  FACTURAN   $   39800 TARIFA CONVENIO $  39334   $ 466  903828 FACTURAN   $  20000  TARIFA CONVENIO $  19667    $ 333  903813  FACTURAN   $  12900  TARIFA CONVENIO $  12667   $ 233  939403 FACTURAN   $  23800  TARIFA CONVENIO $   20517 X4  $ 13.132  902210  FACTURAN   $ 28100 TARIFA CONVENIO $ 27667 X4  $ 1.732  903856 FACTURAN   $ 13600 TARIFA CONVENIO $ 13333 X3  $ 801  903895 FACTURAN   $ 16300   TARIFA CONVENIO $  16000 X3  $ 900  10A004 FACTURAN   $ 255500  TARIFA CONVENIO $ 220280   X18  $ 633.960   </t>
  </si>
  <si>
    <t>HSJP3142477</t>
  </si>
  <si>
    <t xml:space="preserve">objecion  mayor valor cobrado en codigo TOTAL OBJ $ 209700 NO ESTA EN LISTA CONVENIO TARIFAS CONTRATADAS CODIGO GLUCOMETRIA $ 72000 NO FACTURABLE HEMOCLASIFICACION PRUEBA GLOBULAR Incluido en las pruebas cruzadas  facturan $ 112800 MAYOR VALOR  CODIGO 881302 FACTURAN   $  180200 TARIFA CONVENIO $  164760 DIF $ 15440 MAYOR VALOR  CODIGO 881332 FACTURAN $ 109300 TARIFA CONVENIO $ 99840 DIFERNECIA $ 9460  </t>
  </si>
  <si>
    <t>HSJP3238576</t>
  </si>
  <si>
    <t xml:space="preserve">objecion  mayor valor cobrado en codigo TOTAL OBJ AD  $ 726.149  890202 FACTURAN   $  99400 TARIFA CONVENIO $  87891    $ 11.509  890444 FACTURAN   $  133900  TARIFA CONVENIO $  69618 X2    $ 128.564  903859  FACTURAN   $  40200  TARIFA CONVENIO $ 39667  X3  $ 1.599  903864 FACTURAN   $   33300  TARIFA CONVENIO $   32667 X2  $ 1.266  871121 FACTURAN   $  57000 TARIFA CONVENIO $   55680  $ 1.320  873411 FACTURAN   $  44000  TARIFA CONVENIO $   43200  $ 1.600  873501 FACTURAN   $  157100  TARIFA CONVENIO $   146640  $ 10.460  873412  FACTURAN   $  23500 TARIFA CONVENIO $   22920   $ 580  890602 FACTURAN   $ 62300  TARIFA CONVENIO $ 53601 X4  $ 34.796  902045   FACTURAN   $ 41000   TARIFA CONVENIO $ 40334   $ 666  902049  FACTURAN   $   39800 TARIFA CONVENIO $  39334   $ 466  903835  FACTURAN   $  22700  TARIFA CONVENIO $  22334    $ 366  903833 FACTURAN   $  20700  TARIFA CONVENIO $  20333   $ 367  903603 FACTURAN   $  24100  TARIFA CONVENIO $  23667   $ 433  903813  FACTURAN   $  12900  TARIFA CONVENIO $  12667   $ 233  939403 FACTURAN   $  23800  TARIFA CONVENIO $   20517 X6  $ 19.698  902210  FACTURAN   $ 28100 TARIFA CONVENIO $ 27667 X4  $ 1.732  903706 FACTURAN   $   73900 TARIFA CONVENIO $   72646  $ 1.254  793501 FACTURAN   $  2569900  TARIFA CONVENIO $  2380035   $ 189.865  903856 FACTURAN   $ 13600 TARIFA CONVENIO $ 13333 X2  $ 534  903854  FACTURAN   $ 13600 TARIFA CONVENIO $ 13333    $ 433  903895 FACTURAN   $ 16300   TARIFA CONVENIO $  16000 X2  $ 600  10A002  FACTURAN   $ 341200   TARIFA CONVENIO $  294102  X6  $ 282.588  10A004 FACTURAN   $ 255500  TARIFA CONVENIO $ 220280    $ 35.220   </t>
  </si>
  <si>
    <t>HSJP3166601</t>
  </si>
  <si>
    <t>908873 Mycobacterium tuberculosis IDENTIFICACION POR PRUEBAS MOLECULARES (ESPECIFICO), SIN SOPORTE, SN INTERPRETACION MEDICA.</t>
  </si>
  <si>
    <t>HSJP3174103</t>
  </si>
  <si>
    <t xml:space="preserve">objecion  mayor valor cobrado en codigo 890406  FACTURAN   $  65500 TARIFA CONVENIO $  22366   $ 3.634    </t>
  </si>
  <si>
    <t>HSJP3240283</t>
  </si>
  <si>
    <t xml:space="preserve">objecion  mayor valor cobrado en codigo total obj adm  $ 1.442.800  890202 FACTURAN   $  99400 TARIFA CONVENIO $  87891    $ 11.509  890209   FACTURAN   $  19100 TARIFA CONVENIO $  16555  $ 2.545  890474 FACTURAN   $  74100  TARIFA CONVENIO $  65526  x6  $ 51.444  903859  FACTURAN   $  40200  TARIFA CONVENIO $ 39667   $ 533  903864 FACTURAN   $   33300  TARIFA CONVENIO $   32667   $ 633  908859 FACTURAN   $     750000 TARIFA CONVENIO $    407387  $ 342.613  904904 FACTURAN   $  89300   TARIFA CONVENIO $   87667  $ 1.633  890402  FACTURAN   $   110200 TARIFA CONVENIO $  68253   $ 41.947  890484 FACTURAN   $   74100 TARIFA CONVENIO $  65526 x2  $ 17.148  890602 FACTURAN   $ 62300  TARIFA CONVENIO $ 53601  x16  $ 139.184  903841 FACTURAN   $  17000 TARIFA CONVENIO $   16667  $ 333  903850 FACTURAN   $    74200  TARIFA CONVENIO $  73001    $ 1.199  906915 FACTURAN   $ 18000   TARIFA CONVENIO $  17667 x2  $ 666  901107 FACTURAN   $  14600 TARIFA CONVENIO $   14333  $ 267  901109 FACTURAN   $  22000   TARIFA CONVENIO $    14333  $ 7.667  901305 FACTURAN   $  16300    TARIFA CONVENIO $ 16000     $ 300  902045   FACTURAN   $ 41000   TARIFA CONVENIO $ 40334   $ 666  902049  FACTURAN   $   39800 TARIFA CONVENIO $  39334   $ 466  903426 FACTURAN   $  62300  TARIFA CONVENIO $  61000   $ 1.300  903604 FACTURAN   $  24100  TARIFA CONVENIO $  23667   $ 433  903813  FACTURAN   $  12900  TARIFA CONVENIO $  12667   $ 233  902210  FACTURAN   $ 28100 TARIFA CONVENIO $ 27667 x3  $ 1.299  906039  FACTURAN   $ 72700 TARIFA CONVENIO $ 38304    $ 34.396  906249  FACTURAN   $ 97400 TARIFA CONVENIO $ 95667   $ 1.733  906317   FACTURAN   $ 122600 TARIFA CONVENIO $ 23334   $ 99.266  903703  FACTURAN   $ 149300  TARIFA CONVENIO $ 30000  $ 119.300  903856 FACTURAN   $ 13600 TARIFA CONVENIO $ 13333   $ 267  903895 FACTURAN   $ 16300   TARIFA CONVENIO $  16000   $ 300  10A004 FACTURAN   $ 255500  TARIFA CONVENIO $ 220280   x 16  $ 563.520   </t>
  </si>
  <si>
    <t>HSJP3150915</t>
  </si>
  <si>
    <t xml:space="preserve">NO ESTA EN LISTA CONVENIO TARIFAS CONTRATADAS CODIGO GLUCOMETRIA OM19275 Facturan $ 3600 NO FACTURABLE HEMOCLASIFICACION PRUEBA GLOBULAR Incluido en las pruebas cruzadas  facturan $ 37600 TOTAL OBJ ADM $ 41200 </t>
  </si>
  <si>
    <t>HSJP3194211</t>
  </si>
  <si>
    <t xml:space="preserve">objecion  mayor valor cobrado en codigo 881306 FACTURAN   $  90200 TARIFA CONVENIO $ 82440 DIF $ 7760    </t>
  </si>
  <si>
    <t>HSJP3175260</t>
  </si>
  <si>
    <t xml:space="preserve">objecion  mayor valor cobrado en codigo TOTAL OBJ ADM $ 141156 CODIGO 898241  FACTURAN   $  215000 TARIFA CONVENIO $  214972 X2 DIF $ 56 NO FACTURABLE HEMOCLASIFICACION PRUEBA GLOBULAR Incluido en las pruebas cruzadas  facturan   $ 112800 NO FACTURABLE RH Incluido en las pruebas cruzadas  facturan   $ 28300     </t>
  </si>
  <si>
    <t>HSJP3152293</t>
  </si>
  <si>
    <t xml:space="preserve">objecion  mayor valor cobrado en codigo CODIGO 793901  FACTURAN   $  1956600 TARIFA CONVENIO $  1941628 DIFERENCIA $ 14972 </t>
  </si>
  <si>
    <t>HSJP3142370</t>
  </si>
  <si>
    <t xml:space="preserve">objecion  mayor valor cobrado en codigo TOTAL OBJ $ 181538 CODIGO  890443 FACTURAN   $  66900 TARIFA CONVENIO $  50896 DIFERENICA $ 16004 CODIGO  890406 FACTURAN   $  65500 TARIFA CONVENIO $  22366 DIFERENICA $ 43134 NO ESTA EN LISTA CONVENIO TARIFAS CONTRATADAS CODIGO GLUCOMETRIA fACTURAN $ 122400  </t>
  </si>
  <si>
    <t>HSJP3141406</t>
  </si>
  <si>
    <t xml:space="preserve">objecion  mayor valor cobrado en codigo TOTAL OBJ $ 197934 CODIGO 890406 FACTURAN   $  65500 TARIFA CONVENIO $  22366  DIFERENCIA $ 43134 NO ESTA EN LISTA CONVENIO TARIFAS CONTRATADAS CODIGO GLUCOMETRIA FACTUAN $ 154800  </t>
  </si>
  <si>
    <t>HSJP3141591</t>
  </si>
  <si>
    <t xml:space="preserve">NO ESTA EN LISTA CONVENIO TARIFAS CONTRATADAS CODIGO GLUCOMETRIA FACTUAN $ 82800  </t>
  </si>
  <si>
    <t>HSJP3236474</t>
  </si>
  <si>
    <t xml:space="preserve">objecion  mayor valor cobrado en codigo TOTAL OBJ  $ 834.191  FACTURAN   $  91000 TARIFA CONVENIO $  71500 dif $ 19500 890202 FACT   $  99400  CONVENIO $  87891    $ 11.509  873333 FACT   $  40000  CONVENIO $  39240    $ 760  890480 FACTURAN   $  74100 TARIFA CONVENIO $  65526  $ 8.574  903862 FACTURAN   $  12900  TARIFA CONVENIO $  12667   $ 466  904904 FACTURAN   $  89300   TARIFA CONVENIO $   87667  $ 1.633  881332  FACTURAN   $  126800 TARIFA CONVENIO $   99840   $ 26.960  881602 FACT   $  107600  CONVENIO $ 84840  $ 22.760  890402  FACTURAN   $   110200 TARIFA CONVENIO $  68253   $ 41.947  890476 FACT   $  74100  CONVENIO $ 65526  $ 8.574  890484 FACTURAN   $   74100 TARIFA CONVENIO $  65526  $ 8.574  890602 FACTURAN   $ 62300  TARIFA CONVENIO $ 53601 X7  $ 60.893  903803  FACTURAN   $ 11500  TARIFA CONVENIO $   11333  $ 167  903804 FACT   $  11500  CONVENIO $11333  $ 167  903839 FACTURAN   $  63000  TARIFA CONVENIO $  62000   $ 1.000  906915 FACTURAN   $ 18000   TARIFA CONVENIO $  17667  $ 333  903426 FACTURAN   $  62300  TARIFA CONVENIO $  61000   $ 1.300  902210  FACTURAN   $ 28100 TARIFA CONVENIO $ 27667 X2   $ 866  906249  FACTURAN   $ 97400 TARIFA CONVENIO $ 95667   $ 1.733  903703  FACTURAN   $ 149300  TARIFA CONVENIO $ 30000  $ 119.300  903856 FACTURAN   $ 13600 TARIFA CONVENIO $ 13333 X2  $ 534  903895 FACTURAN   $ 16300   TARIFA CONVENIO $  16000 X2  $ 600  907106 FACTURAN   $ 18000   TARIFA CONVENIO $  17667   $ 333  10A002  FACTURAN   $ 341200   TARIFA CONVENIO $  294102  X6  $ 282.588  10A004 FACTURAN   $ 255500  TARIFA CONVENIO $ 220280    $ 35.220    </t>
  </si>
  <si>
    <t>HSJP3147791</t>
  </si>
  <si>
    <t xml:space="preserve">objecion  mayor valor cobrado en codigo TOTAL  $ 90.356  890443 FACTURAN   $  66900 TARIFA CONVENIO $  50896 x4   $ 64.016  881302 FACTURAN   $ 180200  TARIFA CONVENIO $ 164760   $ 26.340   </t>
  </si>
  <si>
    <t>HSJP3143818</t>
  </si>
  <si>
    <t>NO ESTA EN LISTA CONVENIO TARIFAS CONTRATADAS CODIGO GLUCOMETRIA $ 7200</t>
  </si>
  <si>
    <t>HSJP3248586</t>
  </si>
  <si>
    <t>1-SE DEVUELVE FACTURA CON SOPORTES COMPLETOS,SERVICIO DE INTERNACION Y CIRUGIA NO CUENTA CON AUTORIZACION NAP DE 15 DIGITOS  2-PENDIENTE APLICAR AUDITORIA DE PERTINENCIA MEDICA Y ADMINISTRATIVA.</t>
  </si>
  <si>
    <t>HSJP3236942</t>
  </si>
  <si>
    <t xml:space="preserve">objecion  mayor valor cobrado en codigo TTOAL OBJ ADM  $ 280.635  NO ESTA EN LISTA CONVENIO TARIFAS CONTRATADAS CODIGO GLUCOMETRIA OM19275 Facturan #2  $ 8.400  890466 FACTURAN   $  74100  TARIFA CONVENIO $  65526   $ 17.148  890202 FACTURAN   $  99400 TARIFA CONVENIO $  87891    $ 11.509  895100  FACTURAN   $  50800  TARIFA CONVENIO $  43764   $ 7.036  903859  FACTURAN   $  40200  TARIFA CONVENIO $ 39667  X2  $ 1.066  903864 FACTURAN   $   33300  TARIFA CONVENIO $   32667  X2  $ 1.266  871121 FACTURAN   $  57000 TARIFA CONVENIO $   55680  $ 1.320  873312 FACTURAN   $  51800 TARIFA CONVENIO $  50760  $ 1.040  882308 FACTURAN   $  403800 TARIFA CONVENIO $  348120  $ 55.680  890602 FACTURAN   $ 62300  TARIFA CONVENIO $ 53601 X3  $ 26.097  882317  FACTURAN   $ 388600   TARIFA CONVENIO $ 348120   $ 40.480  903839 FACTURAN   $  63000  TARIFA CONVENIO $  62000   $ 1.000  903841 FACTURAN   $  17000 TARIFA CONVENIO $   16667  $ 333  901107 FACTURAN   $  14600 TARIFA CONVENIO $   14333  $ 267  902210  FACTURAN   $ 28100 TARIFA CONVENIO $ 27667 X2  $ 866  903856 FACTURAN   $ 13600 TARIFA CONVENIO $ 13333 X2  $ 534  903895 FACTURAN   $ 16300   TARIFA CONVENIO $  16000 X2  $ 600  907106 FACTURAN   $ 18000   TARIFA CONVENIO $  17667   $ 333  10A004 FACTURAN   $ 255500  TARIFA CONVENIO $ 220280  X3  $ 105.660   </t>
  </si>
  <si>
    <t>HSJP3180562</t>
  </si>
  <si>
    <t xml:space="preserve">NO ESTA EN LISTA CONVENIO TARIFAS CONTRATADAS CODIGO GLUCOMETRIA OM19275 Facturan # 3 $ 10800 </t>
  </si>
  <si>
    <t>HSJP3146732</t>
  </si>
  <si>
    <t xml:space="preserve">objecion  mayor valor cobrado en codigo 829910 FACTURAN   $  902200 TARIFA CONVENIO $  897346 DIF $ 4854 881601 FACT $ 92800 T CONVENIO $ 84840 DIF $ 7960 </t>
  </si>
  <si>
    <t>HSJP3140557</t>
  </si>
  <si>
    <t>NO ESTA EN LISTA CONVENIO TARIFAS CONTRATADAS CODIGO 890617 $ 54400</t>
  </si>
  <si>
    <t>HSJP3248802</t>
  </si>
  <si>
    <t>1-SE DEVUELVE FACTURA CON SOPORTES COMPLETOS,SERVICIO DE INTERNACION NO CUENTA CON AUTORIZACION NAP DE 15 DIGITOS  2-PENDIENTE APLICAR AUDITORIA DE PERTINENCIA MEDICA Y ADMINISTRATIVA.</t>
  </si>
  <si>
    <t>HSJP3148430</t>
  </si>
  <si>
    <t xml:space="preserve">objecion  mayor valor cobrado en codigo 881302 FACTURAN   $  180200 TARIFA CONVENIO $  164760 DIF $ 15440 </t>
  </si>
  <si>
    <t>HSJP3236231</t>
  </si>
  <si>
    <t xml:space="preserve">1-SE REALIZA OBJECCION MAYOR VALOR COBRADO CUPS 890202 T/P $87.891 SE GLOSA LA DIFERENCIA $11.509 2-SE REALIZA OBJECCION MAYOR VALOR COBRADO CUPS 890602 T/P $53.520 SE GLOSA LA DIFERENCIA $8.780 3-SE REALIZA OBJECCION MAYOR VALOR COBRADO CUPS  881401  T/P $87.120  SE GLOSA LA DIFERENCIA $23.580 </t>
  </si>
  <si>
    <t>HSJP3159905</t>
  </si>
  <si>
    <t>1-SE REALIZA OBJECION MAYOR VALOR COBRADO T/P $107.920 X 3 = $323.760 SE GLOSA LA DIFERENCIA $25.140</t>
  </si>
  <si>
    <t>HSJP3146679</t>
  </si>
  <si>
    <t>1-SE REALIZA OBJECCION MAYOR VALOR COBRADO T/P $125.568 SE GLOSA LA DIFERENCIA $47.732</t>
  </si>
  <si>
    <t>HSJP3149937</t>
  </si>
  <si>
    <t>1-SE REALIZA OBJECCION MAYOR VALOR COBRADO T/P $57.677 0 SE GLOSA LA DIFERENCIA $5.497</t>
  </si>
  <si>
    <t>Total general</t>
  </si>
  <si>
    <t>CANT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</si>
</sst>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43" formatCode="_-* #,##0.00_-;\-* #,##0.00_-;_-* &quot;-&quot;??_-;_-@_-"/>
    <numFmt numFmtId="164" formatCode="_-&quot;$&quot;\ * #,##0_-;\-&quot;$&quot;\ * #,##0_-;_-&quot;$&quot;\ * &quot;-&quot;??_-;_-@_-"/>
  </numFmts>
  <fonts count="4" x14ac:knownFonts="1">
    <font>
      <sz val="11"/>
      <color theme="1"/>
      <name val="Calibri"/>
      <family val="2"/>
      <scheme val="minor"/>
    </font>
    <font>
      <sz val="11"/>
      <color theme="1"/>
      <name val="Calibri"/>
      <family val="2"/>
      <scheme val="minor"/>
    </font>
    <font>
      <sz val="8"/>
      <color theme="1"/>
      <name val="Tahoma"/>
      <family val="2"/>
    </font>
    <font>
      <b/>
      <sz val="8"/>
      <color theme="1"/>
      <name val="Tahoma"/>
      <family val="2"/>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7">
    <xf numFmtId="0" fontId="0" fillId="0" borderId="0" xfId="0"/>
    <xf numFmtId="164" fontId="2" fillId="0" borderId="0" xfId="2" applyNumberFormat="1" applyFont="1"/>
    <xf numFmtId="0" fontId="3" fillId="2" borderId="1" xfId="0"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44" fontId="3" fillId="2" borderId="1" xfId="2" applyFont="1" applyFill="1" applyBorder="1" applyAlignment="1">
      <alignment horizontal="center" vertical="center" wrapText="1"/>
    </xf>
    <xf numFmtId="0" fontId="3" fillId="3" borderId="1" xfId="1"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2" fillId="0" borderId="0" xfId="0" applyFont="1"/>
    <xf numFmtId="0" fontId="2" fillId="0" borderId="1" xfId="0" applyFont="1" applyBorder="1"/>
    <xf numFmtId="44" fontId="2" fillId="0" borderId="1" xfId="2" applyFont="1" applyBorder="1"/>
    <xf numFmtId="14" fontId="2" fillId="0" borderId="1" xfId="0" applyNumberFormat="1" applyFont="1" applyBorder="1"/>
    <xf numFmtId="164" fontId="2" fillId="0" borderId="1" xfId="2" applyNumberFormat="1" applyFont="1" applyBorder="1"/>
    <xf numFmtId="0" fontId="2" fillId="0" borderId="1" xfId="2" applyNumberFormat="1" applyFont="1" applyBorder="1"/>
    <xf numFmtId="0" fontId="2" fillId="3" borderId="1" xfId="0" applyFont="1" applyFill="1" applyBorder="1"/>
    <xf numFmtId="0" fontId="2" fillId="0" borderId="0" xfId="0" pivotButton="1" applyFont="1"/>
    <xf numFmtId="0" fontId="2" fillId="0" borderId="0" xfId="0" applyNumberFormat="1" applyFont="1"/>
  </cellXfs>
  <cellStyles count="3">
    <cellStyle name="Millares" xfId="1" builtinId="3"/>
    <cellStyle name="Moneda" xfId="2" builtinId="4"/>
    <cellStyle name="Normal" xfId="0" builtinId="0"/>
  </cellStyles>
  <dxfs count="34">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name val="Tahoma"/>
        <scheme val="none"/>
      </font>
    </dxf>
    <dxf>
      <font>
        <name val="Tahoma"/>
        <scheme val="none"/>
      </font>
    </dxf>
    <dxf>
      <font>
        <name val="Tahoma"/>
        <scheme val="none"/>
      </font>
    </dxf>
    <dxf>
      <font>
        <name val="Tahoma"/>
        <scheme val="none"/>
      </font>
    </dxf>
    <dxf>
      <font>
        <name val="Tahoma"/>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352.425008796294" createdVersion="5" refreshedVersion="5" minRefreshableVersion="3" recordCount="214">
  <cacheSource type="worksheet">
    <worksheetSource ref="A2:Q216" sheet="DETALLE"/>
  </cacheSource>
  <cacheFields count="17">
    <cacheField name="FACT" numFmtId="0">
      <sharedItems/>
    </cacheField>
    <cacheField name="Valor Inicial" numFmtId="44">
      <sharedItems containsSemiMixedTypes="0" containsString="0" containsNumber="1" containsInteger="1" minValue="11976" maxValue="116812582"/>
    </cacheField>
    <cacheField name="Fecha Radicación CxC" numFmtId="14">
      <sharedItems containsSemiMixedTypes="0" containsNonDate="0" containsDate="1" containsString="0" minDate="2022-04-08T00:00:00" maxDate="2023-07-12T00:00:00"/>
    </cacheField>
    <cacheField name="Numero Radicación Entidad CxC" numFmtId="0">
      <sharedItems containsSemiMixedTypes="0" containsString="0" containsNumber="1" containsInteger="1" minValue="67356" maxValue="73492"/>
    </cacheField>
    <cacheField name="Fecha Radicación Entidad CxC" numFmtId="14">
      <sharedItems containsSemiMixedTypes="0" containsNonDate="0" containsDate="1" containsString="0" minDate="2022-06-08T00:00:00" maxDate="2023-07-20T00:00:00"/>
    </cacheField>
    <cacheField name="Valor Objetado" numFmtId="44">
      <sharedItems containsSemiMixedTypes="0" containsString="0" containsNumber="1" minValue="0" maxValue="116812582"/>
    </cacheField>
    <cacheField name="Total Saldo Factura Fecha Corte" numFmtId="44">
      <sharedItems containsSemiMixedTypes="0" containsString="0" containsNumber="1" minValue="3796.5" maxValue="100458820.52"/>
    </cacheField>
    <cacheField name="VALOR OBJETADO2" numFmtId="164">
      <sharedItems containsSemiMixedTypes="0" containsString="0" containsNumber="1" containsInteger="1" minValue="5062" maxValue="116812582"/>
    </cacheField>
    <cacheField name="ACEPTA IPS" numFmtId="164">
      <sharedItems containsSemiMixedTypes="0" containsString="0" containsNumber="1" minValue="1265.5" maxValue="16353761.480000002"/>
    </cacheField>
    <cacheField name="ACEPTA EPS" numFmtId="164">
      <sharedItems containsSemiMixedTypes="0" containsString="0" containsNumber="1" minValue="3796.5" maxValue="100458820.52"/>
    </cacheField>
    <cacheField name="OBSERVACION" numFmtId="164">
      <sharedItems count="3">
        <s v="Valor coincidente"/>
        <s v="Valor no coincide"/>
        <s v="Valor no coincide - Menor valor conciliado"/>
      </sharedItems>
    </cacheField>
    <cacheField name="Estado Factura" numFmtId="0">
      <sharedItems count="2">
        <s v="Devuelta"/>
        <s v="Para respuesta prestador"/>
      </sharedItems>
    </cacheField>
    <cacheField name="Glosa Pendiente" numFmtId="164">
      <sharedItems containsSemiMixedTypes="0" containsString="0" containsNumber="1" containsInteger="1" minValue="0" maxValue="33791069"/>
    </cacheField>
    <cacheField name="Valor Devolucion" numFmtId="164">
      <sharedItems containsSemiMixedTypes="0" containsString="0" containsNumber="1" containsInteger="1" minValue="0" maxValue="29717106"/>
    </cacheField>
    <cacheField name="Valor_Glosa y Devolución" numFmtId="164">
      <sharedItems containsSemiMixedTypes="0" containsString="0" containsNumber="1" containsInteger="1" minValue="3634" maxValue="33791069"/>
    </cacheField>
    <cacheField name="CONCEPTO GLOSA Y DEVOLUCION" numFmtId="0">
      <sharedItems longText="1"/>
    </cacheField>
    <cacheField name="TIPIFICACION OBJECION"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4">
  <r>
    <s v="HSJP3236154"/>
    <n v="29717106"/>
    <d v="2023-06-09T00:00:00"/>
    <n v="73031"/>
    <d v="2023-06-15T00:00:00"/>
    <n v="29717106"/>
    <n v="25556711.16"/>
    <n v="29717106"/>
    <n v="4160394.8400000003"/>
    <n v="25556711.16"/>
    <x v="0"/>
    <x v="0"/>
    <n v="0"/>
    <n v="29717106"/>
    <n v="29717106"/>
    <s v="se devuevle factura la autorizacion 231588516375659 esta ya cancelada en la factura hsjp3265158 se realiza objecion administrativa  $ 3.786.807  SE REALIZA OBJECION NO FACTURABLE incluido en Cx LIDOCAINA   $ 4.420  NO ESTA EN LISTA CONVENIO TARIFAS CONTRATADAS CODIGO GLUCOMETRIA OM19275 Facturan # 50    $ 210.000  mayor valor  4413021   FACTURAN   $  248100  TARIFA CONVENIO $  219342   $ 28.758  452301  FACTURAN   $  406700  TARIFA CONVENIO $  359531   $ 47.169  890471  FACTURAN   $  74100  TARIFA CONVENIO $ 65526  $ 8.574  890202 FACTURAN   $  99400 TARIFA CONVENIO $  87891    $ 11.509  890442 FACTURAN   $  74100 TARIFA CONVENIO $    65526  $ 8.574  890446 FACTURAN   $  74100 TARIFA CONVENIO $  65526 X2  $ 17.148  895100  FACTURAN   $  50800  TARIFA CONVENIO $  43764   $ 7.036  931001  FACTURAN   $   23800 TARIFA CONVENIO $ 20517     $ 29.547  903859  FACTURAN   $  40200  TARIFA CONVENIO $ 39667 X6  $ 3.198  903864 FACTURAN   $   33300  TARIFA CONVENIO $   32667  X7  $ 4.431  903866 FACTURAN   $  29500  TARIFA CONVENIO $   29000   $ 500  903867 FACTURAN   $  29500  TARIFA CONVENIO $   29000   $ 500  904904 FACTURAN   $  89300   TARIFA CONVENIO $   87667  $ 1.633  871121 FACTURAN   $  57000 TARIFA CONVENIO $   55680  $ 1.320  890602 FACTURAN   $ 62300  TARIFA CONVENIO $ 53601 X7  $ 60.893  902206 FACTURAN   $ 10200   TARIFA CONVENIO $  10000   $ 200  881202  FACTURAN   $ 637900  TARIFA CONVENIO $ 549910   $ 87.990  903839 FACTURAN   $  63000  TARIFA CONVENIO $  62000  X3  $ 3.000  911003 FACTURAN   $ 40700   TARIFA CONVENIO $  35999    $ 4.701  902045   FACTURAN   $ 41000   TARIFA CONVENIO $ 40334 X3  $ 1.998  902049  FACTURAN   $   39800 TARIFA CONVENIO $  39334  X3  $ 1.398  903426 FACTURAN   $  62300  TARIFA CONVENIO $  61000   $ 1.300  903809  FACTURAN   $  15300  TARIFA CONVENIO $  15000   $ 300  903828 FACTURAN   $  20000  TARIFA CONVENIO $  19667    $ 333  903833 FACTURAN   $  20700  TARIFA CONVENIO $  20333   $ 367  903813  FACTURAN   $  12900  TARIFA CONVENIO $  12667  X4  $ 932  939403 FACTURAN   $  23800  TARIFA CONVENIO $   20517 X35  $ 114.905  902210  FACTURAN   $ 28100 TARIFA CONVENIO $ 27667 X13  $ 5.629  903016 FACTURAN   $ 65000 TARIFA CONVENIO $ 63667   $ 1.333  903105   FACTURAN   $ 72300  TARIFA CONVENIO $ 71001   $ 1.299  903703  FACTURAN   $ 149300  TARIFA CONVENIO $ 30000  $ 119.300  903856 FACTURAN   $ 13600 TARIFA CONVENIO $ 13333  X7  $ 1.869  903895 FACTURAN   $ 16300   TARIFA CONVENIO $  16000 X7  $ 2.100  907106 FACTURAN   $ 18000   TARIFA CONVENIO $  17667   $ 333  911021 FACTURAN   $ 42800   TARIFA CONVENIO $  37822  $ 24.890  210203 FACTURAN   $ 1098400   TARIFA CONVENIO $  135430  $ 962.970  912002 FACTURAN   $ 77800   TARIFA CONVENIO $  71501   $ 12.598  107M01 FACTURAN   $ 827200   TARIFA CONVENIO $  713063 X6    $ 684.822  110A01 FACTURAN   $ 1537700   TARIFA CONVENIO $  1325602   X5  $ 1.060.490  10A004 FACTURAN   $ 255500  TARIFA CONVENIO $ 220280  X7   $ 246.540  se realiz aobjecion medica  $ 28.056 SALBUTAMOL 100 MCG/DOSIS X 200 DOSIS, facturan 6, pertinente 2. $ 53.250 BROMURO IPRATROPIO INHAL BUCAL 20 MCG/DOSIS FCO X 200 DOSIS, facturan 6, pertinente 1 $ 4.829 15180201588, INHALOCAMARA CON MASCARA ADULTO, SE RECONOCE UNO POR ESTANCIA $ 4.066 15180201798, APOSITO AVANZADO FIJACION 6.5X7 CM, No se reconoce por tratarse de material de curación según lo dispuesto en el Parágrafo 2 del artículo 40 Manual SOAT $ 5.682 HUMIDIFICADOR DE OXIGENO, SE RECONOCE UNO POR ESTANCIA $ 278.400 IMPLANTACION DE CATETER VENOSO SUBCLAVIO, NO FACTURABLE, INCLUIDO EN TARIA DE ESTANCIA SE UCI, REALIZADO POR MEDICO DE SALA. $ 42.500 Hemoclasificación, no es facturable, está incluida en las pruebas cruzadas. $ 189.000 GASES ARTERIALES, no facturable, incluido en UCI/UCIN $ 50.800 ELECTROCARDIOGRAMA, no facturable, incluido en UCI/UCIN    "/>
    <s v="AUTORIZACION"/>
  </r>
  <r>
    <s v="HSJP3187229"/>
    <n v="22201209"/>
    <d v="2022-11-11T00:00:00"/>
    <n v="69932"/>
    <d v="2023-01-18T00:00:00"/>
    <n v="22201209"/>
    <n v="19093039.739999998"/>
    <n v="22201209"/>
    <n v="3108169.2600000002"/>
    <n v="19093039.739999998"/>
    <x v="0"/>
    <x v="0"/>
    <n v="0"/>
    <n v="22201209"/>
    <n v="22201209"/>
    <s v="Se devuelve factura no hay autorizacion para el servicio facturado gestionar radicar en la plataforma la solicitud para la generacion de la aut final.    Factura accidente soat anexar carta tope superacion de la aseguradora.. enviar copia soportes de poliza.  Revisar tarfias codigos 902210 tarifa covnenio $ 27700 cosigo 890435 TC $ 65526 codigo 10A004 TC $ 220280"/>
    <s v="AUTORIZACION"/>
  </r>
  <r>
    <s v="HSJP3143556"/>
    <n v="12376935"/>
    <d v="2022-05-31T00:00:00"/>
    <n v="67922"/>
    <d v="2022-06-09T00:00:00"/>
    <n v="0"/>
    <n v="10644164.1"/>
    <n v="12376935"/>
    <n v="1732770.9000000001"/>
    <n v="10644164.1"/>
    <x v="0"/>
    <x v="0"/>
    <n v="0"/>
    <n v="12376935"/>
    <n v="12376935"/>
    <s v="Se devuelve factura no hay autorizacion para el servicio facturado gestionar radicar en la plataforma la solicitud para la generacion de la aut final.    Se realiza objecion AUDITORIA ADMINISTRATIVA  $ 68.708  NO ESTA EN LISTA CONVENIO TARIFAS CONTRATADAS CODIGO GLUCOMETRIA OM19275 Facturan # 1  $ 3600  $ 3.600  CODIGO  890202  FACTURAN   $  87900 TARIFA CONVENIO $  87891  SE OBJETA DIFERENCIA    $ 9  CODIGO  890602  FACTURAN   $ 57300  TARIFA CONVENIO $ 53601  SE OBJETA DIFERENCIA  X7  $ 25.893  CODIGO  881401  FACTURAN   $ 95400   TARIFA CONVENIO $  87120 SE OBJETA DIFERENCIA   $ 23.580  CODIGO 881302   FACTURAN   $ 180200  TARIFA CONVENIO $ 164760  SE OBJETA DIFERENCIA   $ 15.440  CODIGO   902210  FACTURAN   $ 27700 TARIFA CONVENIO $ 27667  SE OBJETA DIFERENCIA X2  $ 66  CODIGO   10A004  FACTURAN   $ 220300  TARIFA CONVENIO $ 220280  SE OBJETA DIFERENCIA X6  $ 120   "/>
    <s v="AUTORIZACION"/>
  </r>
  <r>
    <s v="HSJP3142500"/>
    <n v="11064785"/>
    <d v="2022-05-31T00:00:00"/>
    <n v="67922"/>
    <d v="2022-06-09T00:00:00"/>
    <n v="0"/>
    <n v="9515715.0999999996"/>
    <n v="11064785"/>
    <n v="1549069.9000000001"/>
    <n v="9515715.0999999996"/>
    <x v="0"/>
    <x v="0"/>
    <n v="0"/>
    <n v="11064785"/>
    <n v="11064785"/>
    <s v="Se devuelve factura no hay autorizacion para el servicio facturado gestionar radicar en la plataforma la solicitud para la generacion de la aut final.  "/>
    <s v="AUTORIZACION"/>
  </r>
  <r>
    <s v="HSJP3198286"/>
    <n v="8915616"/>
    <d v="2022-12-15T00:00:00"/>
    <n v="70513"/>
    <d v="2022-12-20T00:00:00"/>
    <n v="7667429.7599999998"/>
    <n v="7667429.7599999998"/>
    <n v="8915616"/>
    <n v="1248186.2400000002"/>
    <n v="7667429.7599999998"/>
    <x v="0"/>
    <x v="0"/>
    <n v="0"/>
    <n v="8915616"/>
    <n v="8915616"/>
    <s v="Se devuelve factura no hay autorizacion para el servicio facturado gestionar radicar en la plataforma la solicitud para la generacion de la aut final.                                                                                                                            Se realiza objecion por mayor valor cobrado en codigo TOTAL OBJECION ADM $ 639,471  Se objeta CODIGO 903803 NO ESTA EN LISTA CONVENIO DE TARIFAS CONTRATADAS  Facturan #  1$ 9100 $ 9.100 NO ESTA EN LISTA CONVENIO TARIFAS CONTRATADAS CODIGO GLUCOMETRIA OM19275 Facturan # 92  $ 331200 $ 331.200 CODIGO  890202  FACTURAN   $  99400 TARIFA CONVENIO $  87891  SE OBJETA DIFERENCIA   $ 11.509 CODIGO  895100  FACTURAN   $  50800  TARIFA CONVENIO $  43764  SE OBJETA DIFERENCIA   $ 7.036 CODIGO   871121 FACTURAN   $  57000 TARIFA CONVENIO $   55680 SE OBJETA DIFERENCIA  X2 $ 2.640 CODIGO   881332 FACTURAN   $  126800 TARIFA CONVENIO $   99840  SE OBJETA DIFERENCIA   $ 26.960 CODIGO  890602  FACTURAN   $ 62300  TARIFA CONVENIO $ 53601  SE OBJETA DIFERENCIA  X14 $ 121.786 CODIGO  890701  FACTURAN   $60900   TARIFA CONVENIO $  52569 SE OBJETA DIFERENCIA  $ 8.331 CODIGO 881202   FACTURAN   $ 637900  TARIFA CONVENIO $ 549910  SE OBJETA DIFERENCIA  $ 87.990 CODIGO 881302   FACTURAN   $ 191100  TARIFA CONVENIO $ 164760  SE OBJETA DIFERENCIA  $ 26.340 CODIGO   903839 FACTURAN   $  63000  TARIFA CONVENIO $  62000  SE OBJETA DIFERENCIA X2 $ 2.000 CODIGO   903846 FACTURAN   $  47900  TARIFA CONVENIO $  47000  SE OBJETA DIFERENCIA  $ 900 CODIGO   902210  FACTURAN   $ 28100 TARIFA CONVENIO $ 27667  SE OBJETA DIFERENCIA  $ 433 CODIGO   903016  FACTURAN   $ 65000 TARIFA CONVENIO $ 63667  SE OBJETA DIFERENCIA  $ 1.333 CODIGO   903046  FACTURAN   $ 101300 TARIFA CONVENIO $ 99667  SE OBJETA DIFERENCIA  $ 1.633 CODIGO   10A004  FACTURAN   $ 255500  TARIFA CONVENIO $ 220280  SE OBJETA DIFERENCIA  X14 $ 280 Se realiza objecion Medica $  1.542.610 ELECTROCARDIOGRAMA DE RITMO O DE SUPERFICIE SOD, sin interpretacion: $ 43.800 19914262-02 INSULINA GLARGINA 100 UI SOL INY FCO VIAL X 10 Ml, facturan 11, se reconoce solo una, se glosan 10 frascos. 10,00 $ 1.197.970 19950478-01 INSULINA GLULISINA 100 UI SOL INY VIAL X 10 ML ®, facturan 5, se recopon cesolo un frasco, 300.840 "/>
    <s v="AUTORIZACION"/>
  </r>
  <r>
    <s v="HSJP3202021"/>
    <n v="5995751"/>
    <d v="2023-01-12T00:00:00"/>
    <n v="71007"/>
    <d v="2023-01-13T00:00:00"/>
    <n v="5156345.8600000003"/>
    <n v="5156345.8600000003"/>
    <n v="5995751"/>
    <n v="839405.14000000013"/>
    <n v="5156345.8600000003"/>
    <x v="0"/>
    <x v="0"/>
    <n v="0"/>
    <n v="5995751"/>
    <n v="5995751"/>
    <s v="Se devuelve no anexan soportes de pdf de ningun documento validar y anexar para poder realizar la auditoria . radican factura HSJP3202021"/>
    <s v="AUTORIZACION"/>
  </r>
  <r>
    <s v="HSJP3142498"/>
    <n v="5449853"/>
    <d v="2022-05-31T00:00:00"/>
    <n v="67922"/>
    <d v="2022-06-09T00:00:00"/>
    <n v="0"/>
    <n v="4686873.58"/>
    <n v="5449853"/>
    <n v="762979.42"/>
    <n v="4686873.58"/>
    <x v="0"/>
    <x v="0"/>
    <n v="0"/>
    <n v="5449853"/>
    <n v="5449853"/>
    <s v="Se devuelve factura no hay autorizacion para el servicio facturado gestionar radicar en la plataforma la solicitud para la generacion de la aut final.  objecion  mayor valor cobrado en codigo 890406 facturan $ 65500 tarifa convenio $ 22366 diferencia $ 43134 mayor valor cobrado en codigo 881601 facturan $ 92800 tarifa convenio $ 84840 diferencia $ 7960 NO ESTA EN LISTA CONVENIO TARIFAS CONTRATADAS CODIGO GLUCOMETRIA $ 3600    "/>
    <s v="AUTORIZACION"/>
  </r>
  <r>
    <s v="HSJP3236694"/>
    <n v="4826014"/>
    <d v="2023-06-09T00:00:00"/>
    <n v="73034"/>
    <d v="2023-06-16T00:00:00"/>
    <n v="4826014"/>
    <n v="4150372.04"/>
    <n v="4826014"/>
    <n v="675641.96000000008"/>
    <n v="4150372.04"/>
    <x v="0"/>
    <x v="0"/>
    <n v="0"/>
    <n v="4826014"/>
    <n v="4826014"/>
    <s v="Se devuelve factura no hay autorizacion para el servicio facturado gestionar radicar en la plataforma la solicitud para la generacion de la aut final.                                                                                                                            Se realiza objecion por mayor valor cobrado en codigo  TOTAL OBEJCIONES $ 1.870.442 CODIGO 873210  FACTURAN   $ 40000 TARIFA CONVENIO $ 39240   SE OBJETA DIFERENCIA   $ 760 CODIGO 867201 FACTURAN   $  760800 TARIFA CONVENIO $  1159217 SE OBJETA DIFERENCIA   $  1601583 CODIGO  824301 FACTURAN   $ 1688100  TARIFA CONVENIO $ 1455221   SE OBJETA DIFERENCIA   $  232879 CODIGO  10A004  FACTURAN   $  255.500  TARIFA CONVENIO $  220.280 SE OBJETA DIFERENCIA   $  35.220  "/>
    <s v="AUTORIZACION"/>
  </r>
  <r>
    <s v="HSJP3244241"/>
    <n v="4593102"/>
    <d v="2023-06-09T00:00:00"/>
    <n v="73044"/>
    <d v="2023-06-30T00:00:00"/>
    <n v="4593102"/>
    <n v="3950067.72"/>
    <n v="4593102"/>
    <n v="643034.28"/>
    <n v="3950067.7199999997"/>
    <x v="0"/>
    <x v="0"/>
    <n v="0"/>
    <n v="4593102"/>
    <n v="4593102"/>
    <s v="Se devuelve factura no hay autorizacion para el servicio facturado gestionar radicar en la plataforma la solicitud para la generacion de la aut final.   objecion  mayor valor cobrado en codigo TOTAL OBJE  $ 854.250  NO ESTA EN LISTA CONVENIO TARIFAS CONTRATADAS CODIGO 890210 CONSULTA FONOAUDIOLOGIA TAMIZAJE  ESTA CONVENIDO CODIGO 890410 INTERCONSULTA FONOAUDIOLOGIA $ 20506 Facturann $ 99900  $ 99.900  NO ESTA EN LISTA CONVENIO TARIFAS CONTRATADAS CODIGO GLUCOMETRIA OM19275 Facturan # 7    $ 29.400  NO ESTA EN LISTA CONVENIO TARIFAS CONTRATADAS CODIGO 954629   $ 164.800  904904 FACTURAN   $  89300   TARIFA CONVENIO $   87667  $ 1.633  871121 FACTURAN   $  57000 TARIFA CONVENIO $   55680  $ 1.320  890602 FACTURAN   $ 62300  TARIFA CONVENIO $ 53601   $ 17.398  903809  FACTURAN   $  15300  TARIFA CONVENIO $  15000 x2  $ 600  902210  FACTURAN   $ 28100 TARIFA CONVENIO $ 27667   $ 866  105M01 FACTURAN   $  827200  TARIFA CONVENIO $  713063  $ 114.137  108A01 FACTURAN   $  1537700  TARIFA CONVENIO $  1325602  $ 424.196    "/>
    <s v="AUTORIZACION"/>
  </r>
  <r>
    <s v="HSJP3146295"/>
    <n v="3456674"/>
    <d v="2022-06-03T00:00:00"/>
    <n v="67979"/>
    <d v="2022-08-12T00:00:00"/>
    <n v="0"/>
    <n v="2972739.64"/>
    <n v="3456674"/>
    <n v="483934.36000000004"/>
    <n v="2972739.64"/>
    <x v="0"/>
    <x v="0"/>
    <n v="0"/>
    <n v="3456674"/>
    <n v="3456674"/>
    <s v="Se devuelve factura no hay autorizacion para el servicio facturado gestionar radicar en la plataforma la solicitud para la generacion de la aut final.  "/>
    <s v="AUTORIZACION"/>
  </r>
  <r>
    <s v="HSJP3135102"/>
    <n v="3225160"/>
    <d v="2022-05-13T00:00:00"/>
    <n v="67761"/>
    <d v="2022-07-11T00:00:00"/>
    <n v="3225160"/>
    <n v="2773637.6"/>
    <n v="3225160"/>
    <n v="451522.4"/>
    <n v="2773637.6"/>
    <x v="0"/>
    <x v="0"/>
    <n v="0"/>
    <n v="3225160"/>
    <n v="3225160"/>
    <s v="Se devuelve factura no hay autorizacion para el servicio facturado gestionar radicar en la plataforma la solicitud para la generacion de la aut final.  "/>
    <s v="AUTORIZACION"/>
  </r>
  <r>
    <s v="HSJP3147847"/>
    <n v="1528281"/>
    <d v="2022-06-23T00:00:00"/>
    <n v="68256"/>
    <d v="2022-08-04T00:00:00"/>
    <n v="1528281"/>
    <n v="1314321.6599999999"/>
    <n v="1528281"/>
    <n v="213959.34000000003"/>
    <n v="1314321.6599999999"/>
    <x v="0"/>
    <x v="0"/>
    <n v="0"/>
    <n v="1528281"/>
    <n v="1528281"/>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54406"/>
    <n v="1450074"/>
    <d v="2022-07-07T00:00:00"/>
    <n v="68738"/>
    <d v="2022-08-04T00:00:00"/>
    <n v="0"/>
    <n v="1247063.6399999999"/>
    <n v="1450074"/>
    <n v="203010.36000000002"/>
    <n v="1247063.6399999999"/>
    <x v="0"/>
    <x v="0"/>
    <n v="0"/>
    <n v="1450074"/>
    <n v="1450074"/>
    <s v="Se devuelve factura no hay autorizacion para el servicio facturado gestionar radicar en la plataforma la solicitud para la generacion de la aut final.  revisar tarifas contratadas mayor valor cobrado frente a las tarifas convenios. "/>
    <s v="AUTORIZACION"/>
  </r>
  <r>
    <s v="HSJP3153386"/>
    <n v="1276600"/>
    <d v="2022-07-07T00:00:00"/>
    <n v="68738"/>
    <d v="2022-08-04T00:00:00"/>
    <n v="1276600"/>
    <n v="1097876"/>
    <n v="1276600"/>
    <n v="178724.00000000003"/>
    <n v="1097876"/>
    <x v="0"/>
    <x v="0"/>
    <n v="0"/>
    <n v="1276600"/>
    <n v="12766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96943"/>
    <n v="891900"/>
    <d v="2023-01-12T00:00:00"/>
    <n v="71007"/>
    <d v="2023-01-13T00:00:00"/>
    <n v="891900"/>
    <n v="767034"/>
    <n v="891900"/>
    <n v="124866.00000000001"/>
    <n v="767034"/>
    <x v="0"/>
    <x v="0"/>
    <n v="0"/>
    <n v="891900"/>
    <n v="8919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52570"/>
    <n v="833555"/>
    <d v="2022-07-02T00:00:00"/>
    <n v="68288"/>
    <d v="2022-08-04T00:00:00"/>
    <n v="0"/>
    <n v="716857.3"/>
    <n v="833555"/>
    <n v="116697.70000000001"/>
    <n v="716857.3"/>
    <x v="0"/>
    <x v="0"/>
    <n v="0"/>
    <n v="833555"/>
    <n v="833555"/>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55227"/>
    <n v="756599"/>
    <d v="2022-09-20T00:00:00"/>
    <n v="69297"/>
    <d v="2022-10-21T00:00:00"/>
    <n v="756599"/>
    <n v="650675.14"/>
    <n v="756599"/>
    <n v="105923.86000000002"/>
    <n v="650675.14"/>
    <x v="0"/>
    <x v="0"/>
    <n v="0"/>
    <n v="756599"/>
    <n v="756599"/>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68317"/>
    <n v="607000"/>
    <d v="2022-09-15T00:00:00"/>
    <n v="69190"/>
    <d v="2022-09-23T00:00:00"/>
    <n v="607000"/>
    <n v="522020"/>
    <n v="607000"/>
    <n v="84980.000000000015"/>
    <n v="522020"/>
    <x v="0"/>
    <x v="0"/>
    <n v="0"/>
    <n v="607000"/>
    <n v="6070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77851"/>
    <n v="367855"/>
    <d v="2022-10-07T00:00:00"/>
    <n v="69508"/>
    <d v="2022-10-20T00:00:00"/>
    <n v="0"/>
    <n v="316355.3"/>
    <n v="367855"/>
    <n v="51499.700000000004"/>
    <n v="316355.3"/>
    <x v="0"/>
    <x v="0"/>
    <n v="0"/>
    <n v="367855"/>
    <n v="367855"/>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32662"/>
    <n v="334400"/>
    <d v="2022-04-08T00:00:00"/>
    <n v="67356"/>
    <d v="2022-08-05T00:00:00"/>
    <n v="334400"/>
    <n v="287584"/>
    <n v="334400"/>
    <n v="46816.000000000007"/>
    <n v="287584"/>
    <x v="0"/>
    <x v="0"/>
    <n v="0"/>
    <n v="334400"/>
    <n v="3344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83807"/>
    <n v="332900"/>
    <d v="2022-11-11T00:00:00"/>
    <n v="69937"/>
    <d v="2022-11-20T00:00:00"/>
    <n v="0"/>
    <n v="286294"/>
    <n v="332900"/>
    <n v="46606.000000000007"/>
    <n v="286294"/>
    <x v="0"/>
    <x v="0"/>
    <n v="0"/>
    <n v="332900"/>
    <n v="3329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66141"/>
    <n v="302300"/>
    <d v="2022-09-15T00:00:00"/>
    <n v="69209"/>
    <d v="2022-09-27T00:00:00"/>
    <n v="259978"/>
    <n v="259978"/>
    <n v="302300"/>
    <n v="42322.000000000007"/>
    <n v="259978"/>
    <x v="0"/>
    <x v="0"/>
    <n v="0"/>
    <n v="302300"/>
    <n v="302300"/>
    <s v="1-SE DEVUELVE FACTURA CON SOPORTES COMPLETOS SERVICI O CUPS 992990 NO CUENTA CON AUTORIZACION NAP DE 15 DIGITOS . 2-PENDIENTE APLICAR AUDITORIA ADMINISTRATIVA. "/>
    <s v="AUTORIZACION"/>
  </r>
  <r>
    <s v="HSJP3164468"/>
    <n v="292400"/>
    <d v="2022-09-13T00:00:00"/>
    <n v="69156"/>
    <d v="2022-09-20T00:00:00"/>
    <n v="292400"/>
    <n v="251464"/>
    <n v="292400"/>
    <n v="40936.000000000007"/>
    <n v="251464"/>
    <x v="0"/>
    <x v="0"/>
    <n v="0"/>
    <n v="292400"/>
    <n v="2924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33715"/>
    <n v="276921"/>
    <d v="2022-04-08T00:00:00"/>
    <n v="67356"/>
    <d v="2022-08-05T00:00:00"/>
    <n v="0"/>
    <n v="120456.56"/>
    <n v="276921"/>
    <n v="38768.94"/>
    <n v="238152.06"/>
    <x v="0"/>
    <x v="0"/>
    <n v="0"/>
    <n v="276921"/>
    <n v="276921"/>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54629"/>
    <n v="266100"/>
    <d v="2022-07-19T00:00:00"/>
    <n v="68566"/>
    <d v="2022-08-18T00:00:00"/>
    <n v="0"/>
    <n v="228846"/>
    <n v="266100"/>
    <n v="37254"/>
    <n v="228846"/>
    <x v="0"/>
    <x v="0"/>
    <n v="0"/>
    <n v="266100"/>
    <n v="2661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87049"/>
    <n v="254400"/>
    <d v="2022-11-11T00:00:00"/>
    <n v="69929"/>
    <d v="2022-11-20T00:00:00"/>
    <n v="218784"/>
    <n v="218784"/>
    <n v="254400"/>
    <n v="35616"/>
    <n v="218784"/>
    <x v="0"/>
    <x v="0"/>
    <n v="0"/>
    <n v="254400"/>
    <n v="254400"/>
    <s v="1-SE REALIZA DEVOLUCION DE LA FACTURA CON SOPORTES COMPLETOS SERVICIO CUPS 879111 CON AUTORIZACION NAP DE 15 DIGITOS  PARA OTRA IPS 2-PENDIENTE APLICAR AUDITORIA ADMINISTRATIVA. "/>
    <s v="AUTORIZACION"/>
  </r>
  <r>
    <s v="HSJP3146905"/>
    <n v="230100"/>
    <d v="2022-06-09T00:00:00"/>
    <n v="68084"/>
    <d v="2022-08-04T00:00:00"/>
    <n v="230100"/>
    <n v="197886"/>
    <n v="230100"/>
    <n v="32214.000000000004"/>
    <n v="197886"/>
    <x v="0"/>
    <x v="0"/>
    <n v="0"/>
    <n v="230100"/>
    <n v="2301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83799"/>
    <n v="179700"/>
    <d v="2022-11-11T00:00:00"/>
    <n v="69935"/>
    <d v="2022-11-20T00:00:00"/>
    <n v="0"/>
    <n v="154542"/>
    <n v="179700"/>
    <n v="25158.000000000004"/>
    <n v="154542"/>
    <x v="0"/>
    <x v="0"/>
    <n v="0"/>
    <n v="179700"/>
    <n v="1797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51289"/>
    <n v="164500"/>
    <d v="2022-07-07T00:00:00"/>
    <n v="68738"/>
    <d v="2022-08-04T00:00:00"/>
    <n v="0"/>
    <n v="141470"/>
    <n v="164500"/>
    <n v="23030.000000000004"/>
    <n v="141470"/>
    <x v="0"/>
    <x v="0"/>
    <n v="0"/>
    <n v="164500"/>
    <n v="1645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37675"/>
    <n v="143600"/>
    <d v="2022-05-09T00:00:00"/>
    <n v="67708"/>
    <d v="2022-07-11T00:00:00"/>
    <n v="123496"/>
    <n v="123496"/>
    <n v="143600"/>
    <n v="20104.000000000004"/>
    <n v="123496"/>
    <x v="0"/>
    <x v="0"/>
    <n v="0"/>
    <n v="143600"/>
    <n v="143600"/>
    <s v="1-SE DEVUELVE FACTURA CON SOPORTES COMPLETOS, SERVICIO CUPS 890202 Y CUPS  871121 NO CUENTA CON AUTORIZACION NAP DE 15 DIGITOS  2-PENDIENTE APLICAR AUDITORIA ADMINISTRATIVA. "/>
    <s v="AUTORIZACION"/>
  </r>
  <r>
    <s v="HSJP3152878"/>
    <n v="136400"/>
    <d v="2022-07-07T00:00:00"/>
    <n v="68738"/>
    <d v="2022-08-04T00:00:00"/>
    <n v="0"/>
    <n v="117304"/>
    <n v="136400"/>
    <n v="19096"/>
    <n v="117304"/>
    <x v="0"/>
    <x v="0"/>
    <n v="0"/>
    <n v="136400"/>
    <n v="136400"/>
    <s v="1-SE DEVUELVE FACTURA CON SOPORTES COMPLETOS,, SERVICIO NO CUENTA CON  AUTORIZACION NAP DE 15 DIGITOS PARA LOS SERVICIOS FACTURADOS, POR FAVOR VALIDAR CON EL AREA ENCARGADA autorizaciones@epsdelagente.com.co capautorizaciones@epsdelagente.com.co autorizacionescap@epsdelagente.com.co 2-lLA AUT 221433360284380 ANEXA EN LA FACTURA,YA FUE PAGADA EN LA FACTURA HSJP3152552 DEL 16/JUNIO/2022 CON CUPS 898004 POR VALOR $77.000, POR FAVOR VERIFICAR 3-PENDIENTE APLICAR AUDITORIA ADMINISTRATIVA 3-"/>
    <s v="AUTORIZACION"/>
  </r>
  <r>
    <s v="HSJP3132810"/>
    <n v="125600"/>
    <d v="2022-05-13T00:00:00"/>
    <n v="67763"/>
    <d v="2022-06-08T00:00:00"/>
    <n v="125600"/>
    <n v="108016"/>
    <n v="125600"/>
    <n v="17584"/>
    <n v="108016"/>
    <x v="0"/>
    <x v="0"/>
    <n v="0"/>
    <n v="125600"/>
    <n v="1256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76223"/>
    <n v="125600"/>
    <d v="2022-10-14T00:00:00"/>
    <n v="69603"/>
    <d v="2022-11-20T00:00:00"/>
    <n v="108016"/>
    <n v="108016"/>
    <n v="125600"/>
    <n v="17584"/>
    <n v="108016"/>
    <x v="0"/>
    <x v="0"/>
    <n v="0"/>
    <n v="125600"/>
    <n v="125600"/>
    <s v="1-SE DEVUELVE FACTURA CON SOPORTES COMPLETOS,, SERVICIO CON AUTORIZACION ANULADA ANTES DE LA PRESTACION DEL SERVICIO 2  LA AUTORIZACION NO FUE VERIFICADA POR EL PRESTADOR EN EL APLICATIVO ANTES DE PRESTAR EL SERVICIO (SE DEBE HACER USO DEL USUARIO ASIGNADO PARA VALIDAR)"/>
    <s v="AUTORIZACION"/>
  </r>
  <r>
    <s v="HSJP3146950"/>
    <n v="112000"/>
    <d v="2022-06-09T00:00:00"/>
    <n v="68084"/>
    <d v="2022-08-04T00:00:00"/>
    <n v="112000"/>
    <n v="96320"/>
    <n v="112000"/>
    <n v="15680.000000000002"/>
    <n v="96320"/>
    <x v="0"/>
    <x v="0"/>
    <n v="0"/>
    <n v="112000"/>
    <n v="1120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46397"/>
    <n v="87900"/>
    <d v="2022-06-03T00:00:00"/>
    <n v="67983"/>
    <d v="2022-08-04T00:00:00"/>
    <n v="0"/>
    <n v="75594"/>
    <n v="87900"/>
    <n v="12306.000000000002"/>
    <n v="75594"/>
    <x v="0"/>
    <x v="0"/>
    <n v="0"/>
    <n v="87900"/>
    <n v="87900"/>
    <s v="1-SE DEVUELVE FACTURA CON SOPORTES COMPLETOS,SERVICIO NO CUENTA CON AUTORIZACION NAP DE 15 DIGITOS     2-PENDIENTE APLICAR AUDITORIA ADMINISTRATIVA. "/>
    <s v="AUTORIZACION"/>
  </r>
  <r>
    <s v="HSJP3147081"/>
    <n v="87900"/>
    <d v="2022-06-03T00:00:00"/>
    <n v="67983"/>
    <d v="2022-08-04T00:00:00"/>
    <n v="75594"/>
    <n v="75594"/>
    <n v="87900"/>
    <n v="12306.000000000002"/>
    <n v="75594"/>
    <x v="0"/>
    <x v="0"/>
    <n v="0"/>
    <n v="87900"/>
    <n v="87900"/>
    <s v="1-SE DEVUELVE FACTURA CON SOPORTES COMPLETOS,SERVICIO NO CUENTA CON AUTORIZACION NAP DE 15 DIGITOS     2-PENDIENTE APLICAR AUDITORIA ADMINISTRATIVA. "/>
    <s v="AUTORIZACION"/>
  </r>
  <r>
    <s v="HSJP3149275"/>
    <n v="87900"/>
    <d v="2022-06-29T00:00:00"/>
    <n v="68277"/>
    <d v="2022-08-04T00:00:00"/>
    <n v="87900"/>
    <n v="75594"/>
    <n v="87900"/>
    <n v="12306.000000000002"/>
    <n v="75594"/>
    <x v="0"/>
    <x v="0"/>
    <n v="0"/>
    <n v="87900"/>
    <n v="87900"/>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63580"/>
    <n v="66900"/>
    <d v="2022-09-13T00:00:00"/>
    <n v="69162"/>
    <d v="2022-09-27T00:00:00"/>
    <n v="66900"/>
    <n v="57534"/>
    <n v="66900"/>
    <n v="9366"/>
    <n v="57534"/>
    <x v="0"/>
    <x v="0"/>
    <n v="0"/>
    <n v="66900"/>
    <n v="66900"/>
    <s v="AUT/ TARIFAS/ Se devuelve factura CUPS  (890243 CONSULTA DE PRIMERA VEZ POR ESPECIALISTA EN DOLOR Y CUIDADOS PALIATIVOS)  NO autorizado el  NAP #221923360436728  NO corresponde  a la  IPS EMPRESA SOCIAL DEL ESTADO HOSPITAL UNIVERSITARIO SAN JORGE;  Servicio ambulatorio  autorizado para otro prestador..   la tarifa pactada para  la fecha de prestación  2 de agosto del 2022   $46.141 Servicio ambulatorio no autorizado "/>
    <s v="AUTORIZACION"/>
  </r>
  <r>
    <s v="HSJP3135668"/>
    <n v="65500"/>
    <d v="2022-05-09T00:00:00"/>
    <n v="67702"/>
    <d v="2022-08-05T00:00:00"/>
    <n v="0"/>
    <n v="56330"/>
    <n v="65500"/>
    <n v="9170"/>
    <n v="56330"/>
    <x v="0"/>
    <x v="0"/>
    <n v="0"/>
    <n v="65500"/>
    <n v="65500"/>
    <s v="1-SE DEVUELVE FACTURA CON SOPORTES COMPLETOS,SERVICIO CUPS 890203 NO CUENTA CON AUTORIZACION NAP DE 15 DIGITOS PARA ESTA IPS 2-LA AUTORIZACION 220918516385047 ANEXA EN LA FACTURA PERTENECE A OTRO PRESTADOR"/>
    <s v="AUTORIZACION"/>
  </r>
  <r>
    <s v="HSJP3143621"/>
    <n v="65500"/>
    <d v="2022-06-06T00:00:00"/>
    <n v="68008"/>
    <d v="2022-06-09T00:00:00"/>
    <n v="65500"/>
    <n v="56330"/>
    <n v="65500"/>
    <n v="9170"/>
    <n v="56330"/>
    <x v="0"/>
    <x v="0"/>
    <n v="0"/>
    <n v="65500"/>
    <n v="65500"/>
    <s v="1-SE DEVUELVE FACTURA CON SOPORTES COMPLETOS,, SERVICIO NO CUENTA CON  AUTORIZACION NAP DE 15 DIGITOS PARA LOS SERVICIOS FACTURADOS, POR FAVOR VALIDAR CON EL AREA ENCARGADA autorizaciones@epsdelagente.com.co capautorizaciones@epsdelagente.com.co autorizacionescap@epsdelagente.com.co 2-LA AUT 221273360556165 ANEXA EN LA FACTURA PERTENECE A OTRO PRESTADOR, POR FAVOR VERIFICAR 2-PENDIENTE APLICAR AUDITORIA ADMINISTRATIVA"/>
    <s v="AUTORIZACION"/>
  </r>
  <r>
    <s v="HSJP3145922"/>
    <n v="65500"/>
    <d v="2022-06-06T00:00:00"/>
    <n v="68008"/>
    <d v="2022-06-09T00:00:00"/>
    <n v="65500"/>
    <n v="56330"/>
    <n v="65500"/>
    <n v="9170"/>
    <n v="56330"/>
    <x v="0"/>
    <x v="0"/>
    <n v="0"/>
    <n v="65500"/>
    <n v="65500"/>
    <s v="1-SE DEVUELVE FACTURA CON SOPORTES COMPLETOS,, SERVICIO NO CUENTA CON  AUTORIZACION NAP DE 15 DIGITOS PARA LOS SERVICIOS FACTURADOS, POR FAVOR VALIDAR CON EL AREA ENCARGADA autorizaciones@epsdelagente.com.co capautorizaciones@epsdelagente.com.co autorizacionescap@epsdelagente.com.co 2-LA AUT 221273360554979 ANEXA EN LA FACTURA PERTENECE A OTRO PRESTADOR, POR FAVOR VALIDAR 3-PENDIENTE APLICAR AUDITORIA ADMINISTRATIVA  "/>
    <s v="AUTORIZACION"/>
  </r>
  <r>
    <s v="HSJP3147322"/>
    <n v="65500"/>
    <d v="2022-06-03T00:00:00"/>
    <n v="67983"/>
    <d v="2022-08-04T00:00:00"/>
    <n v="65500"/>
    <n v="56330"/>
    <n v="65500"/>
    <n v="9170"/>
    <n v="56330"/>
    <x v="0"/>
    <x v="0"/>
    <n v="0"/>
    <n v="65500"/>
    <n v="65500"/>
    <s v="1-SE DEVUELVE FACTURA CON SOPORTES COMPLETOS,SERVICI NO CUENTA CON AUTORIZACION NAP DE 15 DIGITOS     2-PENDIENTE APLICAR AUDITORIA ADMINISTRATIVA. "/>
    <s v="AUTORIZACION"/>
  </r>
  <r>
    <s v="HSJP3149916"/>
    <n v="65500"/>
    <d v="2022-06-23T00:00:00"/>
    <n v="68262"/>
    <d v="2022-08-06T00:00:00"/>
    <n v="65500"/>
    <n v="56330"/>
    <n v="65500"/>
    <n v="9170"/>
    <n v="56330"/>
    <x v="0"/>
    <x v="0"/>
    <n v="0"/>
    <n v="65500"/>
    <n v="65500"/>
    <s v="1-SE DEVUELVE FACTURA CON SOPORTES COMPLETOS, SERVICIO YA PAGADO EN LA FACTURA HSJP3146194 POR FAVOR VALIDAR"/>
    <s v="SOPORTE"/>
  </r>
  <r>
    <s v="HSJP3152465"/>
    <n v="65500"/>
    <d v="2022-07-19T00:00:00"/>
    <n v="68566"/>
    <d v="2022-08-18T00:00:00"/>
    <n v="0"/>
    <n v="56330"/>
    <n v="65500"/>
    <n v="9170"/>
    <n v="56330"/>
    <x v="0"/>
    <x v="0"/>
    <n v="0"/>
    <n v="65500"/>
    <n v="65500"/>
    <s v="1-SE DEVUELVE FACTURA CON SOPORTES COMPLETOS,, SERVICIO NO CUENTA CON  AUTORIZACION NAP DE 15 DIGITOS PARA LOS SERVICIOS FACTURADOS, POR FAVOR VALIDAR CON EL AREA ENCARGADA, LA AUT 221033360501097 ANEXA EN LA FACTURA PERTENECE A OTRO PRESTADOR, POR FAVOR VERIFICAR autorizaciones@epsdelagente.com.co capautorizaciones@epsdelagente.com.co autorizacionescap@epsdelagente.com.co 2-PENDIENTE APLICAR AUDITORIA ADMINISTRATIVA"/>
    <s v="AUTORIZACION"/>
  </r>
  <r>
    <s v="HSJP3152784"/>
    <n v="65500"/>
    <d v="2022-07-08T00:00:00"/>
    <n v="68390"/>
    <d v="2022-08-04T00:00:00"/>
    <n v="65500"/>
    <n v="56330"/>
    <n v="65500"/>
    <n v="9170"/>
    <n v="56330"/>
    <x v="0"/>
    <x v="0"/>
    <n v="0"/>
    <n v="65500"/>
    <n v="65500"/>
    <s v="1-SE DEVUELVE FACTURA CON SOPORTES COMPLETOS,, SERVICIO NO CUENTA CON  AUTORIZACION NAP DE 15 DIGITOS PARA LOS SERVICIOS FACTURADOS, POR FAVOR VALIDAR CON EL AREA ENCARGADA, LA AUT 221113360406233 ANEXA EN LA FACTURA PERTENECE A OTRO PRESTADOR, POR FAVOR VERIFICAR autorizaciones@epsdelagente.com.co capautorizaciones@epsdelagente.com.co autorizacionescap@epsdelagente.com.co 2-PENDIENTE APLICAR AUDITORIA ADMINISTRATIVA"/>
    <s v="AUTORIZACION"/>
  </r>
  <r>
    <s v="HSJP3149665"/>
    <n v="64000"/>
    <d v="2022-07-19T00:00:00"/>
    <n v="68583"/>
    <d v="2022-08-18T00:00:00"/>
    <n v="0"/>
    <n v="55040"/>
    <n v="64000"/>
    <n v="8960"/>
    <n v="55040"/>
    <x v="0"/>
    <x v="0"/>
    <n v="0"/>
    <n v="64000"/>
    <n v="64000"/>
    <s v="1-SE DEVUELVE FACTURA CON SOPORTES COMPLETOS,, SERVICIO NO CUENTA CON  AUTORIZACION NAP DE 15 DIGITOS PARA LOS SERVICIOS FACTURADOS, POR FAVOR VALIDAR CON EL AREA ENCARGADA, la AUT 22140336498370 ANEXA EN LA FACTURA NO APARECE CARGADA EN EL APLICATIVO autorizaciones@epsdelagente.com.co capautorizaciones@epsdelagente.com.co autorizacionescap@epsdelagente.com.co 2-PENDIENTE APLICAR AUDITORIA ADMINISTRATIVA"/>
    <s v="AUTORIZACION"/>
  </r>
  <r>
    <s v="HSJP3159678"/>
    <n v="52500"/>
    <d v="2022-08-08T00:00:00"/>
    <n v="68688"/>
    <d v="2022-08-18T00:00:00"/>
    <n v="0"/>
    <n v="45150"/>
    <n v="52500"/>
    <n v="7350.0000000000009"/>
    <n v="45150"/>
    <x v="0"/>
    <x v="0"/>
    <n v="0"/>
    <n v="52500"/>
    <n v="52500"/>
    <s v="1-SE DEVUELVE FACTURA CON SOPORTES COMPLETOS,, SERVICIO NO CUENTA CON  AUTORIZACION NAP DE 15 DIGITOS PARA LOS SERVICIOS FACTURADOS, POR FAVOR VALIDAR CON EL AREA ENCARGADA autorizaciones@epsdelagente.com.co capautorizaciones@epsdelagente.com.co autorizacionescap@epsdelagente.com.co 2-PENDIENTE APLICAR AUDITORIA ADMINISTRATIVA"/>
    <s v="AUTORIZACION"/>
  </r>
  <r>
    <s v="HSJP3136253"/>
    <n v="19488"/>
    <d v="2022-06-10T00:00:00"/>
    <n v="68099"/>
    <d v="2022-08-04T00:00:00"/>
    <n v="0"/>
    <n v="16759.68"/>
    <n v="19488"/>
    <n v="2728.32"/>
    <n v="16759.68"/>
    <x v="0"/>
    <x v="0"/>
    <n v="0"/>
    <n v="19488"/>
    <n v="19488"/>
    <s v="1-SE DEVUELVE FACTURA CON SOPORTES COMPLETOS,, SERVICIO NO CUENTA CON  AUTORIZACION NAP DE 15 DIGITOS PARA LOS SERVICIOS FACTURADOS, POR FAVOR VALIDAR CON EL AREA ENCARGADA utorizaciones@epsdelagente.com.co capautorizaciones@epsdelagente.com.co autorizacionescap@epsdelagente.com.co 2-PENDIENTE APLICAR AUDITORIA ADMINISTRATIVA"/>
    <s v="AUTORIZACION"/>
  </r>
  <r>
    <s v="HSJP3186756"/>
    <n v="11976"/>
    <d v="2022-11-11T00:00:00"/>
    <n v="69937"/>
    <d v="2022-11-20T00:00:00"/>
    <n v="0"/>
    <n v="10299.36"/>
    <n v="11976"/>
    <n v="1676.64"/>
    <n v="10299.36"/>
    <x v="0"/>
    <x v="0"/>
    <n v="0"/>
    <n v="11976"/>
    <n v="11976"/>
    <s v="1-SE DEVUELVE FACTURA CON SOPORES COMPLETOS, SERVICIOS YA CANCELADOS EN LA FACTURA HSJP3195139 CON AUT 221593353778202 POR VALOR $2.714.200, POR FAVOR VERIFICAR."/>
    <s v="FACTURACION"/>
  </r>
  <r>
    <s v="HSJP3133715"/>
    <n v="276921"/>
    <d v="2022-04-08T00:00:00"/>
    <n v="67356"/>
    <d v="2022-08-05T00:00:00"/>
    <n v="0"/>
    <n v="120456.56"/>
    <n v="276921"/>
    <n v="38768.94"/>
    <n v="238152.06"/>
    <x v="0"/>
    <x v="0"/>
    <n v="0"/>
    <n v="276921"/>
    <n v="276921"/>
    <s v="1-SE SOSTIENE DEVOLUCION DE LA FACTURA, NO SE EVIDENCIA RESPUESTA DE LA IPS DE LA DEVOLUCION ANTERIOR 2-CONTINUA INCONSISTENCIA, NO CUENTA CON AUTORIZACION NAP DE 15 DIGITOS PARA LOS SERVICIOS FACTURADOS, POR FAVOR VALIDAR CON EL AREA ENCARGADA autorizaciones@epsdelagente.com.co capautorizaciones@epsdelagente.com.co autorizacionescap@epsdelagente.com.co 3-PENDIENTE APLICAR AUDITORIA ADMINISTRATIVA"/>
    <s v="AUTORIZACION"/>
  </r>
  <r>
    <s v="HSJP3169886"/>
    <n v="53407823"/>
    <d v="2022-09-20T00:00:00"/>
    <n v="69328"/>
    <d v="2022-10-13T00:00:00"/>
    <n v="19602784"/>
    <n v="16858394.239999998"/>
    <n v="19602784"/>
    <n v="2744389.7600000002"/>
    <n v="16858394.239999998"/>
    <x v="0"/>
    <x v="1"/>
    <n v="19602784"/>
    <n v="0"/>
    <n v="19602784"/>
    <s v="AUT: se deveulve factura con soportes completos no anexan autorizacion de internacion favor solicitarla capautorizacio  nes@epsdelagente.com.co para darle tramite ala factura yufrey hernandez                                                                                                                                                                                                                                                                                                                                                                                                                                                                                                                                                 "/>
    <s v="AUTORIZACION"/>
  </r>
  <r>
    <s v="HSJP3198593"/>
    <n v="19288147"/>
    <d v="2022-12-15T00:00:00"/>
    <n v="70513"/>
    <d v="2022-12-20T00:00:00"/>
    <n v="0"/>
    <n v="8442552.75"/>
    <n v="11256737"/>
    <n v="2814184.25"/>
    <n v="8442552.75"/>
    <x v="0"/>
    <x v="1"/>
    <n v="11256737"/>
    <n v="0"/>
    <n v="11256737"/>
    <s v="SE SOSTINE GLOSA:.PTCIA MEDICA/SPTE INCOMPLETO/FACTURACION:  SE REALIZA OBJECCI ON PARACLINICOS NO SOPORTADOS HEMOGLOBINA GLICOSILADA $48.0ALBUMINA $9.100CLORO FACTURAN 2 SOPORTAN 1$10.100FOSFORO $17.900 HORMONA PARATIROIDEA $41.00073 GLUCOMETRIAS NO SOORTADAS $284.400NO SE EVIDENCIA FACTURA DE MATE RIAL DE OSTE OSINTESIS SE RECONOCE AL VALOR +12% ADECUACIONDOSIS UNITAA ESTERILES NO FACTURABLE CANT:35 $129.500OBJECCI ONES REALI ZDAS POR AUDITORIA MEDICA QUE SUMAN $3.287.201 SANEXA FORATO DE DEVOLUCIONES.JENNIFER REBOLLEDOPAC: 24895340 ALBA BRANCH RUIZ                                                                                                                                                                                                                                                                                                                                                                                                                                                                                                                                                                                                                                                                                                                                                                                                                                                                                                                                                                               "/>
    <s v="FACTURACION"/>
  </r>
  <r>
    <s v="HSJP3249532"/>
    <n v="31466476"/>
    <d v="2023-07-11T00:00:00"/>
    <n v="73492"/>
    <d v="2023-07-19T00:00:00"/>
    <n v="0"/>
    <n v="8385083.25"/>
    <n v="11180111"/>
    <n v="2795027.75"/>
    <n v="8385083.25"/>
    <x v="0"/>
    <x v="1"/>
    <n v="11180111"/>
    <n v="0"/>
    <n v="11180111"/>
    <s v="0017384-01 , ETILEFRINA HCI 10 MG/ML SOL INY X 1 ML AMPOLLA, NO  FACTURABLE EN CIRUGIA, USADA EN ACTO ANESTESICO"/>
    <s v="PERTINENCIA MEDICA"/>
  </r>
  <r>
    <s v="HSJP3170582"/>
    <n v="85342152"/>
    <d v="2022-09-13T00:00:00"/>
    <n v="69168"/>
    <d v="2022-09-23T00:00:00"/>
    <n v="8214300"/>
    <n v="7064298"/>
    <n v="8214300"/>
    <n v="1150002"/>
    <n v="7064298"/>
    <x v="0"/>
    <x v="1"/>
    <n v="8214300"/>
    <n v="0"/>
    <n v="8214300"/>
    <s v="AUT: SERVICIO FACTURADO SIN AUTORIZACION. ANDRES FERNANDEZ                                                                                                                                                                                                                                                                                                                                                                                                                                                                                                                                                                                                                                                                                      "/>
    <s v="AUTORIZACION"/>
  </r>
  <r>
    <s v="HSJP3156668"/>
    <n v="46093295"/>
    <d v="2022-08-09T00:00:00"/>
    <n v="68702"/>
    <d v="2022-08-18T00:00:00"/>
    <n v="6846000"/>
    <n v="5134500"/>
    <n v="6846000"/>
    <n v="1711500"/>
    <n v="5134500"/>
    <x v="0"/>
    <x v="1"/>
    <n v="6846000"/>
    <n v="0"/>
    <n v="6846000"/>
    <s v=".PERTINENCIA SE APLICA GLOSA A ESTANCIA PROLONGADA POR TRAMI TES ADMINISTRATIVOS QUE NO SE EVIDENCIAN SOPORTES DE LA IPA LA EPS EN HC PAG 48 HACE REFERENCIA: CONTINUA MANEJO MEDI CO PENDIENTE ANGIOPLASTIA FEMORAL (EN PROCESO DE CONSECUSIODE INSUMOS) Y SOLO HASTA JUNIO 17 SE REALIZA PX SE OBJETAN 2 8 DIAS X 244500                                           CLAUDIA DIAZ                                                                                                                                                                                                                                                                                                                                                            "/>
    <s v="PERTINENCIA MEDICA"/>
  </r>
  <r>
    <s v="HSJP3192006"/>
    <n v="10776393"/>
    <d v="2022-12-03T00:00:00"/>
    <n v="70295"/>
    <d v="2022-12-19T00:00:00"/>
    <n v="0"/>
    <n v="3039080.25"/>
    <n v="4052107"/>
    <n v="1013026.75"/>
    <n v="3039080.25"/>
    <x v="0"/>
    <x v="1"/>
    <n v="4052107"/>
    <n v="0"/>
    <n v="4052107"/>
    <s v="SE SOSTINE GLOSA:.FACTURACION: SE REALIZA OBJECCION MEDICAME NTO NOPBS SE DEBE DE FACTURAR APARTE PRESENTAR MIPRES VIGENE DENTRO DEL RANG DE LA HOSPITALIZACION REPORTADO EN LA WEB SERVICESADECUACI ÓN DOSIS UNITARIA ESTÉRILES NO FACTURABLES $37.000 FAVOR VAIDAR  PAC: 25191148 ALBA MELIDA CATAÑO ALVAR                                                                                                                                                                                                                                                                                                                                                                                                                                                                                                                                                                                                                                                                                                                                                                                                                                                                                                                                                                                                                                                                                                                                                                                                                                                "/>
    <s v="FACTURACION"/>
  </r>
  <r>
    <s v="HSJP3174510"/>
    <n v="15260908"/>
    <d v="2022-09-28T00:00:00"/>
    <n v="69393"/>
    <d v="2022-10-21T00:00:00"/>
    <n v="15260908"/>
    <n v="2831590.5"/>
    <n v="3775454"/>
    <n v="943863.5"/>
    <n v="2831590.5"/>
    <x v="0"/>
    <x v="1"/>
    <n v="3775454"/>
    <n v="0"/>
    <n v="3775454"/>
    <s v="SE SOSTINE GLOSA:.AUT/TARIFA: SE REALIZA OBJECCION CUPS NO A UTORIZADOS 814725 $1.364.300807603 POR $1.269.000 FAVOR SOLCITAR MAYOR VAL COBRADO EN MATERIAL DE OSTEOSINTESIS SE RECO NOCE VALOR DE F CTURA DE COMPRA +12% TORNILLO DIFERENCIA $19.876KIT DIF$ $219.639GUIA DIF$117.928ULTRABLATOR DIF$323.03 0STERLING D IFERENCIA $298.824SUTURA DIF$32.857 PAC: 1851422 WILLIAM ANTONIO LONDOÑO A                                                                                                                                                                                                                                                                                                                                                                                                                                                                                                                                                                                                                                                                                                                                                                                                                                                                                                                                                                                                                                                                                                                                                         "/>
    <s v="TARIFA"/>
  </r>
  <r>
    <s v="HSJP3158057"/>
    <n v="36304768"/>
    <d v="2022-08-09T00:00:00"/>
    <n v="68702"/>
    <d v="2022-08-18T00:00:00"/>
    <n v="3456406"/>
    <n v="2972509.16"/>
    <n v="3456406"/>
    <n v="483896.84"/>
    <n v="2972509.16"/>
    <x v="0"/>
    <x v="1"/>
    <n v="3456406"/>
    <n v="0"/>
    <n v="3456406"/>
    <s v="AUT: SE DEVUELVE FACTURA AL VALIDAR NO CUENTA CON AUTORIZACI ON POR LOS SERVICIOS PRESTADOS ESTANCIA Y PROCEDIMIENTOS FAOR SOLICITAR AL CORREO CAPAUTORIZACIONES@EPSCOMFENALCOVALLE. COM.CO PARA DAR TRAMITE.JENNIFER REBOLLEDO/YUFREI H                                                                                                                                                                                                                                                                                                                                                                                                                                                                                                        "/>
    <s v="AUTORIZACION"/>
  </r>
  <r>
    <s v="HSJP3191180"/>
    <n v="7372503"/>
    <d v="2023-01-12T00:00:00"/>
    <n v="71000"/>
    <d v="2023-01-13T00:00:00"/>
    <n v="3178500"/>
    <n v="2383875"/>
    <n v="3178500"/>
    <n v="794625"/>
    <n v="2383875"/>
    <x v="0"/>
    <x v="1"/>
    <n v="3178500"/>
    <n v="0"/>
    <n v="3178500"/>
    <s v=".PERTINENCIA MEDICA:SE GLOSA COD 10A003 POR VALOR $3.178.500 se objeta 13 dias de estancia del 6 al 18 de octubre.$ 244.00 X13 DIAS,VALOR GLOSADO $3.176.500.CAROLINA MOSQUERA TRIVI ÑO                                                                                                                                                                                                                                                                                                                                                                                                                                                                                                                                                         PAC: 1125083689 NICOL FLOREZ ALZATE                         "/>
    <s v="PERTINENCIA MEDICA"/>
  </r>
  <r>
    <s v="HSJP3224193"/>
    <n v="8067246"/>
    <d v="2023-04-13T00:00:00"/>
    <n v="72198"/>
    <d v="2023-04-18T00:00:00"/>
    <n v="3072300"/>
    <n v="2304225"/>
    <n v="3072300"/>
    <n v="768075"/>
    <n v="2304225"/>
    <x v="0"/>
    <x v="1"/>
    <n v="3072300"/>
    <n v="0"/>
    <n v="3072300"/>
    <s v=".PERTINENCIA MEDICA;SE GLOSA COD 10A002 se glosa estancia del 23 de febrero hasta el día 1 de marzo/23 por falta de     oportunidad.(7 dias de estancia)para realizar dicho procedim ientoPIELOGRAFIA POR NEFROSTOMIA $2.388.400,COD 890701     facturan 2, pertinente 1 $60.900,COD 890602 no facturable paciente fue valorado y quien le realizo seguimiento fue med  icina general,se glosan 10 cuidados por medicina especializa $623.000,valor glosado $3.072.300.CAROLINA MOSQUERA TRIVIÑO                                                                                                                                                                                                                                                PAC: 79309639 JORGE ENRIQUE SOLORZANO T                     "/>
    <s v="PERTINENCIA MEDICA"/>
  </r>
  <r>
    <s v="HSJP3190990"/>
    <n v="54019059"/>
    <d v="2022-12-03T00:00:00"/>
    <n v="70295"/>
    <d v="2022-12-19T00:00:00"/>
    <n v="0"/>
    <n v="2091073.5"/>
    <n v="2788098"/>
    <n v="697024.5"/>
    <n v="2091073.5"/>
    <x v="0"/>
    <x v="1"/>
    <n v="2788098"/>
    <n v="0"/>
    <n v="2788098"/>
    <s v="SE SOSTINE GLOSA:.TARIFA:SE REALIZA GLOSA MEDICO - ADMINISTR ATIVA 1.SE RECONOCW 24 GLUCOMETRIA EN EL PRIMER DIA DE ESTACIA YESPUES CADA 8 HORAS_SE GLOSA LA DIFERENCIA $435000 2.SE GLOSULTIMO DIA DE ESTANCIA $244500 3.SE GLOSA ROCURONIO BROURNo se evidencia Soporte Aduanero (Vital no disponible)-No seevindencia Codigo IUM $20040 4.-20063203-2 DEXMEDETOMIDINA400MCG TOPE CIRUCULA13$161323 COBRADO $170640 GLOSA TOTAL$37 268 5.-19950478-01 INSULINA GLULISINA Cir.013 $74240-cobro S $75210_TOTAL GLOSA$11640.5.IMPLANTACION CATETER VENOSO SU BCLACO $240000 6.INSULINA GLARGINA SE OBJETAN 10 $1197970 7INSULINA GLUSILINA SE OBJETAN 8 $601680  NORHA BARRIOS PAC: 2 5073726 NOHELVA BUENO DE GAÑAN                                                                                                                                                                                                                                                                                                                                                                                                                                                                                                                                                                                                                                                                                                                                                                                                                                         "/>
    <s v="TARIFA"/>
  </r>
  <r>
    <s v="HSJP3200617"/>
    <n v="8585948"/>
    <d v="2023-01-12T00:00:00"/>
    <n v="71007"/>
    <d v="2023-01-13T00:00:00"/>
    <n v="2445000"/>
    <n v="2102700"/>
    <n v="2445000"/>
    <n v="342300.00000000006"/>
    <n v="2102700"/>
    <x v="0"/>
    <x v="1"/>
    <n v="2445000"/>
    <n v="0"/>
    <n v="2445000"/>
    <s v="AUT: SE DEVEULVE FACTURA CON SOPORTES COMPLETOS FACTURA AMBULATORIa. NO ANEXAN AUTORIZACION DE INTERNACION              Y LOS S ERVICIOS. CORREO ENVIADO NO CORRSPONDE SOLICIATRLOCAPAUTORIZACIONES@EPSDELAGENTE.COM.CO                                                                                                                                                                                                                                                                                                                                                                                                                                                                                                                         "/>
    <s v="AUTORIZACION"/>
  </r>
  <r>
    <s v="HSJP3230311"/>
    <n v="41500539"/>
    <d v="2023-05-11T00:00:00"/>
    <n v="72623"/>
    <d v="2023-05-18T00:00:00"/>
    <n v="41500539"/>
    <n v="1584807"/>
    <n v="2113076"/>
    <n v="528269"/>
    <n v="1584807"/>
    <x v="0"/>
    <x v="1"/>
    <n v="2113076"/>
    <n v="0"/>
    <n v="2113076"/>
    <s v=".PERTINENCIA MEDICA/TARIFAS:CUPS 999872 no es facturable, inc luida en prueba cruzada,COD 15180204257 FACTURAN 22 PERTINTE 11 POR DIAS DE ESTANCIA $50.820,CUPS 911025  no facturabl e no jusficado $25.600,cups 999872 no facturable,no justifiado $42.500,cups 895100 sin soporte, sin interpretacion medi ca $50.800,cups 901230 sin soporte, sin interpretacion (2) $127.800,cups 903401 sin soporte y sin interpretacion medica (2)$52.800,cups 10A002 por fala de oportunidad quirúrgica sglosa estancia de los dias 18,19,20,22 y 23 marzo por valor $1.706.000,COD 15180204079 se reconoce uno por estancia $5.682,COD 15180201030 se reconoce uno por estancia $2.652 2-CUP S 890433 T/P $65.526 SE GLOSA DIFERENCIA $8.574.CAROLINA MOPAC: 1233247 LUIS FELIPE CARVAJAL RAIG                                                                                                                                                                                                                                                                                                                                                                                                                                                                                                                                                                                                                                                                                                                                                                      "/>
    <s v="AUTORIZACION"/>
  </r>
  <r>
    <s v="HSJP3155699"/>
    <n v="30924697"/>
    <d v="2022-07-07T00:00:00"/>
    <n v="68738"/>
    <d v="2022-08-04T00:00:00"/>
    <n v="1973954"/>
    <n v="1697600.44"/>
    <n v="1973954"/>
    <n v="276353.56"/>
    <n v="1697600.44"/>
    <x v="0"/>
    <x v="1"/>
    <n v="1973954"/>
    <n v="0"/>
    <n v="1973954"/>
    <s v="AUT: SE DEVUELVE FACTURA AL VALIDAR NO CUENTA CON AUTORIZACI ON POR LOS SERVICIOS PRESTADOS ESTANCIA Y PROCEDIMIENTOS FAOR SOLICITAR AL CORREO CAPAUTORIZACIONES@EPSCOMFENALCOVALLE. COM.CO PARA DAR TRAMITE.JENNIFER REBOLLEDO/YUFREI H                                                                                                                                                                                                                                                                                                                                                                                                                                                                                                        "/>
    <s v="AUTORIZACION"/>
  </r>
  <r>
    <s v="HSJP3195938"/>
    <n v="14619457"/>
    <d v="2022-12-15T00:00:00"/>
    <n v="70513"/>
    <d v="2022-12-20T00:00:00"/>
    <n v="0"/>
    <n v="1402200"/>
    <n v="1869600"/>
    <n v="467400"/>
    <n v="1402200"/>
    <x v="0"/>
    <x v="1"/>
    <n v="1869600"/>
    <n v="0"/>
    <n v="1869600"/>
    <s v="SE SOSTINE GLOSA:.SPTE.INCOMPLETO: SE REALIZA OBJECCION PARA CLINICOS NO INTERP RETADOS NI SOPORTADOS EN HISTORIA CLINIC:AMILASA $17.300BILIRRUBINA $36.000CLORO $10.100DESHIDROGENA SA $15.700 FOSFATASA ALCALINA $32.600GLUCOSA $13.300NITROGEENO $64.200 $64.200POTASIO $95.100SODIO $78.300 TRANSAMINASA S $92.700 CREATININA $96.000HEMOCLASIFICACION $37.600ESTUDIS DE COORACIONCANT:2 $136.400                                                                                                                                                                                                                                                                                                                                                                                                                                                                                                                                                                                                                                                                                                                                                                                                                                                                                                                                                                                                                                                                                                                                                       "/>
    <s v="SOPORTE"/>
  </r>
  <r>
    <s v="HSJP3228013"/>
    <n v="8138680"/>
    <d v="2023-04-13T00:00:00"/>
    <n v="72196"/>
    <d v="2023-04-18T00:00:00"/>
    <n v="1739122"/>
    <n v="1304341.5"/>
    <n v="1739122"/>
    <n v="434780.5"/>
    <n v="1304341.5"/>
    <x v="0"/>
    <x v="1"/>
    <n v="1739122"/>
    <n v="0"/>
    <n v="1739122"/>
    <s v=".PERTINENCIA MEDICA;COD INSUMO 15180201074 PEDIATRICO, no per tinente (8)$26.960,COD INSUMO 15180204005  facturan 15, sereconocen 3 $6.162,COD 10A002 se glosa estancia de los días 19, 20 y 21 de marzo por falta de oportunidad para la toma  del ECO ESTRES FARMACOLOGICO el día 18/03/23, fue realizado el día el día 22/03/23 $1.23.600,COD 10A002 se glosa estancia de los días 23 y 24 de marzo, le solicitan cateterismo car iaco el día 22/03/23,fue realizado el día 25/03/23 por falta de oportunidad $682.400. valor gloaado $1.739.122.CAROLINA MOSQUERA TRIVIÑO                                                                                                                                                                   PAC: 4590092 ROBERTO DE JESUS RODRIGUE                      "/>
    <s v="PERTINENCIA MEDICA"/>
  </r>
  <r>
    <s v="HSJP3196483"/>
    <n v="2620000"/>
    <d v="2022-12-15T00:00:00"/>
    <n v="70512"/>
    <d v="2022-12-20T00:00:00"/>
    <n v="0"/>
    <n v="1291990.5"/>
    <n v="1722654"/>
    <n v="430663.5"/>
    <n v="1291990.5"/>
    <x v="0"/>
    <x v="1"/>
    <n v="1722654"/>
    <n v="0"/>
    <n v="1722654"/>
    <s v="SE SOSTINE GLOSA:.AUT/TARIFA: SE REALIZA OBJECCION PROCEDIMI ENTO 282101 AMIGDA LECTOMIA NO CUENTA CON AUTORIZACIONMAYORVALOR COBRADOCUPS 286101 ADENOIDECTOMIA VP$897.346 FAVOR VAL IDARPAC: 1090096976 DYLAN MISAEL MORENO OSORN                                                                                                                                                                                                                                                                                                                                                                                                                                                                                                                                                                                                                                                                                                                                                                                                                                                                                                                                                                                                                                                                                                                                                                                                                                                                                                                          "/>
    <s v="TARIFA"/>
  </r>
  <r>
    <s v="HSJP3143857"/>
    <n v="8492425"/>
    <d v="2022-05-31T00:00:00"/>
    <n v="67922"/>
    <d v="2022-06-09T00:00:00"/>
    <n v="0"/>
    <n v="1453572"/>
    <n v="1690200"/>
    <n v="236628.00000000003"/>
    <n v="1453572"/>
    <x v="0"/>
    <x v="1"/>
    <n v="1690200"/>
    <n v="0"/>
    <n v="1690200"/>
    <s v="AUTORIZACION"/>
    <s v="AUTORIZACION"/>
  </r>
  <r>
    <s v="HSJP3161066"/>
    <n v="12090041"/>
    <d v="2022-08-12T00:00:00"/>
    <n v="68783"/>
    <d v="2022-09-20T00:00:00"/>
    <n v="12090041"/>
    <n v="1428332.72"/>
    <n v="1660852"/>
    <n v="232519.28000000003"/>
    <n v="1428332.72"/>
    <x v="0"/>
    <x v="1"/>
    <n v="1660852"/>
    <n v="0"/>
    <n v="1660852"/>
    <s v="AUT: SERVICIO FACTURADO SIN AUTORIZACION. ANDRES FERNANDEZ                                                                                                                                                                                                                                                                                                                                                                                                                                                                                                                                                                                                                                                                                      "/>
    <s v="AUTORIZACION"/>
  </r>
  <r>
    <s v="HSJP3205947"/>
    <n v="6849288"/>
    <d v="2023-01-31T00:00:00"/>
    <n v="71245"/>
    <d v="2023-02-28T00:00:00"/>
    <n v="1565828"/>
    <n v="1174371"/>
    <n v="1565828"/>
    <n v="391457"/>
    <n v="1174371"/>
    <x v="0"/>
    <x v="1"/>
    <n v="1565828"/>
    <n v="0"/>
    <n v="1565828"/>
    <s v=".PERTINENCIA MEDICA:SE GLOSA CUM 19914262-02 FACTURAN 7 PERTI NENCIA 1$718.784,CUM 19950478-01 facturan 4, pertinente 1 $225.630.CUM 19992498-01 FACTURAN 2 PERTINENTE 1$7.014 COD 879301TC facturan 2, pertinente 1 $614.400.VALOR GLOSADO     $1.565.828.CAROLINA MOSQUERA TRIVIÑO                                                                                                                                                                                                                                                                                                                                                                                                                                                            PAC: 10028154 ALBERT JOANNY CARDONA TRE                     "/>
    <s v="PERTINENCIA MEDICA"/>
  </r>
  <r>
    <s v="HSJP3186031"/>
    <n v="8063614"/>
    <d v="2022-11-11T00:00:00"/>
    <n v="69932"/>
    <d v="2023-01-18T00:00:00"/>
    <n v="1563400"/>
    <n v="1344524"/>
    <n v="1563400"/>
    <n v="218876.00000000003"/>
    <n v="1344524"/>
    <x v="0"/>
    <x v="1"/>
    <n v="1563400"/>
    <n v="0"/>
    <n v="1563400"/>
    <s v="AUTO: SE DEVUELVE FACTURSA CON SOPORTES COMPLETOS . factura .HOSPITALARIA NO anexan autorizacion de internacion         y los servocios .correo enviado no corresponde. solicitarlo ala capautorizaciones@epsdelagente.com.co                                                                                                                                                                                                                                                                                                                                                                                                                                                                                                                   "/>
    <s v="AUTORIZACION"/>
  </r>
  <r>
    <s v="HSJP3165803"/>
    <n v="13451492"/>
    <d v="2022-09-13T00:00:00"/>
    <n v="69168"/>
    <d v="2022-09-23T00:00:00"/>
    <n v="1559098"/>
    <n v="1340824.28"/>
    <n v="1559098"/>
    <n v="218273.72000000003"/>
    <n v="1340824.28"/>
    <x v="0"/>
    <x v="1"/>
    <n v="1559098"/>
    <n v="0"/>
    <n v="1559098"/>
    <s v="AUT: SERVICIO FACTURADO SIN AUTORIZACION. ANDRES FERNANDEZ                                                                                                                                                                                                                                                                                                                                                                                                                                                                                                                                                                                                                                                                                      "/>
    <s v="AUTORIZACION"/>
  </r>
  <r>
    <s v="HSJP3214800"/>
    <n v="13506957"/>
    <d v="2023-03-13T00:00:00"/>
    <n v="71735"/>
    <d v="2023-03-20T00:00:00"/>
    <n v="0"/>
    <n v="1121100"/>
    <n v="1494800"/>
    <n v="373700"/>
    <n v="1121100"/>
    <x v="0"/>
    <x v="1"/>
    <n v="1494800"/>
    <n v="0"/>
    <n v="1494800"/>
    <s v="AUT:Se devuelve factura hospitalaria completa servicios de internación no cuentan con autorización nap de 15 digitos   2 -se objeta servicios facturados con valor soat 2023 se reconoce soat 2022 según tarifas pactadas. CAROLINA MOSQUERA                                                                                                                                                                                                                                                                                                                                                                                                                                                                                                                                                                                                                                                                                                                                                                                                                                                                                                                                                                                                                                                                                                                                                                                                                                                                                                               "/>
    <s v="AUTORIZACION"/>
  </r>
  <r>
    <s v="HSJP3178264"/>
    <n v="18914072"/>
    <d v="2022-10-07T00:00:00"/>
    <n v="69506"/>
    <d v="2022-10-20T00:00:00"/>
    <n v="1423600"/>
    <n v="1067700"/>
    <n v="1423600"/>
    <n v="355900"/>
    <n v="1067700"/>
    <x v="0"/>
    <x v="1"/>
    <n v="1423600"/>
    <n v="0"/>
    <n v="1423600"/>
    <s v=".SE APLICA GLOSA POR FACTURACION A LOS MEDICAMENTOS 19914262- 02 INSULINA GLARGINA 100UI SOL INY FCO VIAL X 10 FACTURAN FCPS SE RECONOCEN 7 SOPORTADOS $1197970 -  19950478-01 INS ULINA GLULISINA 100 UI SOL INY X 10 ML FACTURAN 11 SE RECONCEN 8 FCOS SOPORTADOS $ 225.630                                                                                         CLAUDIA DIAZ                                                                                                                                                                                                                                                                                                                                                            PAC: 10110963 CARLOS MARIN OBANDO                           "/>
    <s v="FACTURACION"/>
  </r>
  <r>
    <s v="HSJP3160735"/>
    <n v="11732291"/>
    <d v="2022-08-09T00:00:00"/>
    <n v="68702"/>
    <d v="2022-08-18T00:00:00"/>
    <n v="3956699"/>
    <n v="1045800"/>
    <n v="1394400"/>
    <n v="348600"/>
    <n v="1045800"/>
    <x v="0"/>
    <x v="1"/>
    <n v="1394400"/>
    <n v="0"/>
    <n v="1394400"/>
    <s v=".PTCIA.MEDICA: SE SOSTIENE OBJECCION NO CONCILIADA EN MESA DE TRABAJO REALIZADA EL 27/02/2023Estancia: Facturan 4 camas (5 días )- 3 camas (8 días). Paciente a quien el 1 de Julio le definen procedimiento quirúrgico el cual le realizan el de Julio por falta de material deosteosintesis. Por lo anter ior se objeta la estancia de los días Julio 2- 7 por inoporunidad en procedimiento quirúrgico. (3 dias 4 camas + 3 días 3 camas).JENNIFER REBOLLEDO                                                                                                                                                                                                                                                                                PAC: 18532549 ROBERTO RAMIREZ MACHADO                                                                                                                                                                                                                                                                                                                                                                                                                                                                                                                                                                                                                                                                                                                                                                       "/>
    <s v="PERTINENCIA MEDICA"/>
  </r>
  <r>
    <s v="HSJP3159167"/>
    <n v="11992002"/>
    <d v="2022-08-09T00:00:00"/>
    <n v="68702"/>
    <d v="2022-08-18T00:00:00"/>
    <n v="1349972"/>
    <n v="1160975.92"/>
    <n v="1349972"/>
    <n v="188996.08000000002"/>
    <n v="1160975.92"/>
    <x v="0"/>
    <x v="1"/>
    <n v="1349972"/>
    <n v="0"/>
    <n v="1349972"/>
    <s v="AUT: SE DEVUELVE FACTURA CON SOPORTES COMPLETOS NO ANEXAN AUTORIZACION DE INTERNACION.                                  FAVOR ANEXAR PARA CONTINUAR TRAMITE. YUFEY HERNANDEZ                                                                                                                                                                                                                                                                                                                                                                                                                                                                                                                                                                    "/>
    <s v="AUTORIZACION"/>
  </r>
  <r>
    <s v="HSJP3170803"/>
    <n v="22346206"/>
    <d v="2022-09-15T00:00:00"/>
    <n v="69211"/>
    <d v="2022-10-13T00:00:00"/>
    <n v="22346206"/>
    <n v="1151617.3999999999"/>
    <n v="1339090"/>
    <n v="187472.6"/>
    <n v="1151617.3999999999"/>
    <x v="0"/>
    <x v="1"/>
    <n v="1339090"/>
    <n v="0"/>
    <n v="1339090"/>
    <s v="AUT: SE DEVUELVE FACTURA CON SOPORTES COMPLETOS NO ANEXAN AUTORIZACION DE INTERNACION.SOLICITARLA ALA                   CAPAUTORIZACIONES@EPSDELAGENTE.COM.CO. PARA DARLE TRAMITE ALA FACTURA.YUFREY HERNANDEZ}                                                                                                                                                                                                                                                                                                                                                                                                                                                                                                                                 "/>
    <s v="AUTORIZACION"/>
  </r>
  <r>
    <s v="HSJP3159419"/>
    <n v="7256806"/>
    <d v="2022-09-20T00:00:00"/>
    <n v="69343"/>
    <d v="2022-10-21T00:00:00"/>
    <n v="1289839"/>
    <n v="1109261.54"/>
    <n v="1289839"/>
    <n v="180577.46000000002"/>
    <n v="1109261.54"/>
    <x v="0"/>
    <x v="1"/>
    <n v="1289839"/>
    <n v="0"/>
    <n v="1289839"/>
    <s v="AUT:se develve factura con soportes completos no soportan autorizacion de internacion tiene objecion auditoria medic    a jefe nohra INSULINA GLARGINA 100 UI SOL INY FCO VIAL X 10 INSULINA GLULISINA 100 UI SOL INY VIAL X 10 ML, SE RECONOCE $1289839 Y ENOXAPARINA $29712 Y SODIO $16578 CLINDAMICINA $ 4352.                                                       SE VALIDA TARISFARIO DE MEDIACAMENTOS.                                                                                                                                                                                                                                                                                                                                  "/>
    <s v="AUTORIZACION"/>
  </r>
  <r>
    <s v="HSJP3192220"/>
    <n v="9614065"/>
    <d v="2022-12-03T00:00:00"/>
    <n v="70295"/>
    <d v="2022-12-19T00:00:00"/>
    <n v="0"/>
    <n v="906675"/>
    <n v="1208900"/>
    <n v="302225"/>
    <n v="906675"/>
    <x v="0"/>
    <x v="1"/>
    <n v="1208900"/>
    <n v="0"/>
    <n v="1208900"/>
    <s v="SE SOSTINE GLOSA:.SPTE.INCOMPLETO/PTCIA MEDICA: SE REALIZA O BJECCION PARACLINI COS NO INTERPRETADOS ESTUDIO DE COLORACIN BASICA $136.400ANTIGENO CARCIOEMBRIONARIO $141.700ANTIGENO DE CANCER DE OV ARIO $171.300ANTIGENO DE CANCER DE TUBO DIGSTIVO $171.300OBJECCION REALIZADA POR AUDITORIA MEDICAPacien te que le soli citan Colangioresonancia el dia 5/03 fue intrpretada de forma efectiva el día 8/03 con este reporteeste día cirugi gia general solicita realización de colecistectomia se conssidera falta de oportunidad por lo que glosa estan cia de lodías 6 y 7 de marzo.$588.200  PAC: 25055267 FLOR MARIA LARGO LARGO                                                                                                                                                                                                                                                                                                                                                                                                                                                                                                                                                                                                                                                                                                                                                                                                                                                                                                                    "/>
    <s v="SOPORTE"/>
  </r>
  <r>
    <s v="HSJP3189256"/>
    <n v="16582819"/>
    <d v="2022-12-05T00:00:00"/>
    <n v="70297"/>
    <d v="2022-12-20T00:00:00"/>
    <n v="0"/>
    <n v="877940.25"/>
    <n v="1170587"/>
    <n v="292646.75"/>
    <n v="877940.25"/>
    <x v="0"/>
    <x v="1"/>
    <n v="1170587"/>
    <n v="0"/>
    <n v="1170587"/>
    <s v="SE SOSTINE GLOSA:.SPTE.INCOMPLETO: SE REALIZA OBJECCION FACT URAN 30 TIGECICLIN A SE EVIDENCIA 25 SOPORTADAS SE OBJETAN $780.245CLORUROE SODIO 100 ML FACTURAN 121 SE EVIDENCIAN 24 SOPORTADOS SE O BJETAN 97 $209.520PIPERACILINA FACTURAN 39 SOPORTAN 33SE OBJETAN 6 $180.822 FAVOR VALIDAR.JENNIFER REBOL LEDOPAC: 10113769 VICTOR HUGO BETANCUR ARIS                                                                                                                                                                                                                                                                                                                                                                                                                                                                                                                                                                                                                                                                                                                                                                                                                                                                                                                                                                                                                                                                                                                                                                                                    "/>
    <s v="SOPORTE"/>
  </r>
  <r>
    <s v="HSJP3143808"/>
    <n v="15022794"/>
    <d v="2022-06-06T00:00:00"/>
    <n v="68008"/>
    <d v="2022-06-09T00:00:00"/>
    <n v="1159100"/>
    <n v="996826"/>
    <n v="1159100"/>
    <n v="162274.00000000003"/>
    <n v="996826"/>
    <x v="0"/>
    <x v="1"/>
    <n v="1159100"/>
    <n v="0"/>
    <n v="1159100"/>
    <s v="AUT:se deveulve factura soportes completos,autorizacion hospitali.no soportan,y estas solicitudes no han sido enviad    al correo cap,malla y en el correo y ninguna registra prestador debe remitir HC, factura y Anexo 3 a capautorizaci                                                                                                                                                                                                                                                                                                                                                                                                                                                                                                      "/>
    <s v="AUTORIZACION"/>
  </r>
  <r>
    <s v="HSJP3182211"/>
    <n v="8978622"/>
    <d v="2022-11-11T00:00:00"/>
    <n v="69931"/>
    <d v="2022-11-20T00:00:00"/>
    <n v="1050245"/>
    <n v="903210.7"/>
    <n v="1050245"/>
    <n v="147034.30000000002"/>
    <n v="903210.7"/>
    <x v="0"/>
    <x v="1"/>
    <n v="1050245"/>
    <n v="0"/>
    <n v="1050245"/>
    <s v="AUTORIZACION: se devuelve factura con soportescompletos no anexan autorizacion de los servicios.solicitarla ala capa    utorizaciones@epsdelagente.com.co.para darle tramite ala fac tura.yufrey hernnadez                                                                                                                                                                                                                                                                                                                                                                                                                                                                                                                                      "/>
    <s v="AUTORIZACION"/>
  </r>
  <r>
    <s v="HSJP3144464"/>
    <n v="24160859"/>
    <d v="2022-06-06T00:00:00"/>
    <n v="68005"/>
    <d v="2022-06-09T00:00:00"/>
    <n v="0"/>
    <n v="877669.56"/>
    <n v="1020546"/>
    <n v="142876.44"/>
    <n v="877669.55999999994"/>
    <x v="0"/>
    <x v="1"/>
    <n v="1020546"/>
    <n v="0"/>
    <n v="1020546"/>
    <s v="AUT.se devuelve factura con soportes completos falta aut. internacion,.solicitudes no han sido enviadas al correo de l  la malla y en el correo y ninguna registra,yufrey hernnade prestador debe remitir HC, factura y Anexo 3 a capautorizaci                                                                                                                                                                                                                                                                                                                                                                                                                                                                                                 "/>
    <s v="AUTORIZACION"/>
  </r>
  <r>
    <s v="HSJP3155797"/>
    <n v="83536470"/>
    <d v="2022-07-07T00:00:00"/>
    <n v="68738"/>
    <d v="2022-08-04T00:00:00"/>
    <n v="994020"/>
    <n v="854857.2"/>
    <n v="994020"/>
    <n v="139162.80000000002"/>
    <n v="854857.2"/>
    <x v="0"/>
    <x v="1"/>
    <n v="994020"/>
    <n v="0"/>
    <n v="994020"/>
    <s v="AUT: SE DEVUELVE FACTURA AL VALIDAR NO CUENTA CON AUTORIZACI ON POR LOS SERVICIOS PRESTADOS ESTANCIA Y PROCEDIMIENTOS FAOR SOLICITAR AL CORREO CAPAUTORIZACIONES@EPSCOMFENALCOVALLE. COM.CO PARA DAR TRAMITE.JENNIFER REBOLLEDO/YUFREI H                                                                                                                                                                                                                                                                                                                                                                                                                                                                                                        "/>
    <s v="AUTORIZACION"/>
  </r>
  <r>
    <s v="HSJP3151497"/>
    <n v="22674983"/>
    <d v="2022-06-23T00:00:00"/>
    <n v="68262"/>
    <d v="2022-08-06T00:00:00"/>
    <n v="902436"/>
    <n v="776094.96"/>
    <n v="902436"/>
    <n v="126341.04000000001"/>
    <n v="776094.96"/>
    <x v="0"/>
    <x v="1"/>
    <n v="902436"/>
    <n v="0"/>
    <n v="902436"/>
    <s v="AUT: SE DEVUELVE FACTURA AL VALIDAR NO CUENTA CON AUTORIZACI ON POR LOS SERVICIOS PRESTADOS ESTANCIA Y PROCEDIMIENTOS FAOR SOLICITAR AL CORREO CAPAUTORIZACIONES@EPSCOMFENALCOVALLE. COM.CO PARA DAR TRAMITE.JENNIFER REBOLLEDO/YUFREI H                                                                                                                                                                                                                                                                                                                                                                                                                                                                                                        "/>
    <s v="AUTORIZACION"/>
  </r>
  <r>
    <s v="HSJP3182016"/>
    <n v="8775300"/>
    <d v="2022-11-11T00:00:00"/>
    <n v="69931"/>
    <d v="2022-11-20T00:00:00"/>
    <n v="881200"/>
    <n v="757832"/>
    <n v="881200"/>
    <n v="123368.00000000001"/>
    <n v="757832"/>
    <x v="0"/>
    <x v="1"/>
    <n v="881200"/>
    <n v="0"/>
    <n v="881200"/>
    <s v="AUTORIZACION: se devuelve factura con soportescompletos no anexan autorizacion de los servicios.solicitarla ala capa    utorizaciones@epsdelagente.com.co.para darle tramite ala fac tura.yufrey hernnadez                                                                                                                                                                                                                                                                                                                                                                                                                                                                                                                                      "/>
    <s v="AUTORIZACION"/>
  </r>
  <r>
    <s v="HSJP3163177"/>
    <n v="16927072"/>
    <d v="2022-09-13T00:00:00"/>
    <n v="69156"/>
    <d v="2022-09-20T00:00:00"/>
    <n v="836167"/>
    <n v="719103.62"/>
    <n v="836167"/>
    <n v="117063.38"/>
    <n v="719103.62"/>
    <x v="0"/>
    <x v="1"/>
    <n v="836167"/>
    <n v="0"/>
    <n v="836167"/>
    <s v="AUT: SERVICIO FACTURADO SIN AUTORIZACION. ANDRES FERNANDEZ                                                                                                                                                                                                                                                                                                                                                                                                                                                                                                                                                                                                                                                                                      "/>
    <s v="AUTORIZACION"/>
  </r>
  <r>
    <s v="HSJP3142832"/>
    <n v="6666812"/>
    <d v="2022-06-06T00:00:00"/>
    <n v="68008"/>
    <d v="2022-06-09T00:00:00"/>
    <n v="0"/>
    <n v="650934"/>
    <n v="756900"/>
    <n v="105966.00000000001"/>
    <n v="650934"/>
    <x v="0"/>
    <x v="1"/>
    <n v="756900"/>
    <n v="0"/>
    <n v="756900"/>
    <s v="AUT.se devuelve factura con soportes completos no autor. internacion,solicitudes no han sido enviadas al correo de la   cap,malla y en el correo y ninguna registra prestador debe remitir HC, factura y Anexo 3 a capautorizaci                                                                                                                                                                                                                                                                                                                                                                                                                                                                                                                "/>
    <s v="AUTORIZACION"/>
  </r>
  <r>
    <s v="HSJP3199142"/>
    <n v="10933256"/>
    <d v="2023-01-12T00:00:00"/>
    <n v="71007"/>
    <d v="2023-01-13T00:00:00"/>
    <n v="751100"/>
    <n v="563325"/>
    <n v="751100"/>
    <n v="187775"/>
    <n v="563325"/>
    <x v="0"/>
    <x v="1"/>
    <n v="751100"/>
    <n v="0"/>
    <n v="751100"/>
    <s v=".SE APLICA GLOSA POR FACTURACION AL SERVICIO TOMOGRAFIA COMPU TADA DE VASOS FACTURAN 2 SOPORTAN SOLO 1 $667.100         308 SE APLICA GLOSA POR SOPORTES AL SERVICIO TRASLASDO ASIST NCIAL BASICO TERRESTRE SECUNDARIO FACTURAN 15 $84.000. DIAZ                                                                                                                                                                                                                                                                                                                                                                                                                                                                                                PAC: 4351923 RAMON ANTONIO ZAPATA REST                                                                                                                                                                                                                                                                                                                                                                                                                                                                                                                                                                                                                                                                                                                                                                      "/>
    <s v="FACTURACION"/>
  </r>
  <r>
    <s v="HSJP3151498"/>
    <n v="14086505"/>
    <d v="2022-06-29T00:00:00"/>
    <n v="68277"/>
    <d v="2022-08-04T00:00:00"/>
    <n v="685500"/>
    <n v="589530"/>
    <n v="685500"/>
    <n v="95970.000000000015"/>
    <n v="589530"/>
    <x v="0"/>
    <x v="1"/>
    <n v="685500"/>
    <n v="0"/>
    <n v="685500"/>
    <s v="AUT: SE DEVUELVE FACTURA AL VALIDAR NO CUENTA CON AUTORIZACI ON POR LOS SERVICIOS PRESTADOS ESTANCIA Y PROCEDIMIENTOS FAOR SOLICITAR AL CORREO CAPAUTORIZACIONES@EPSCOMFENALCOVALLE. COM.CO PARA DAR TRAMITE.JENNIFER REBOLLEDO/YUFREI H                                                                                                                                                                                                                                                                                                                                                                                                                                                                                                        "/>
    <s v="AUTORIZACION"/>
  </r>
  <r>
    <s v="HSJP3179822"/>
    <n v="5309572"/>
    <d v="2022-11-11T00:00:00"/>
    <n v="69931"/>
    <d v="2022-11-20T00:00:00"/>
    <n v="0"/>
    <n v="507975"/>
    <n v="677300"/>
    <n v="169325"/>
    <n v="507975"/>
    <x v="0"/>
    <x v="1"/>
    <n v="677300"/>
    <n v="0"/>
    <n v="677300"/>
    <s v="AUTORIZACION: se devuelve factura con soportescompletos no anexan autorizacion de los servicios.solicitarla ala capa    utorizaciones@epsdelagente.com.co.para darle tramite ala fac tura.yufrey hernnadez                                                                                                                                                                                                                                                                                                                                                                                                                                                                                                                                      "/>
    <s v="AUTORIZACION"/>
  </r>
  <r>
    <s v="HSJP3145752"/>
    <n v="9020844"/>
    <d v="2022-06-06T00:00:00"/>
    <n v="68005"/>
    <d v="2022-06-09T00:00:00"/>
    <n v="0"/>
    <n v="551597.12"/>
    <n v="641392"/>
    <n v="89794.880000000005"/>
    <n v="551597.12"/>
    <x v="0"/>
    <x v="1"/>
    <n v="641392"/>
    <n v="0"/>
    <n v="641392"/>
    <s v="AUT. se devuelve factura con soportes completos no auto internacion,solicitudes no han sido enviadas al correo de la    cap,malla y en el correo y ninguna registra,yufrey hernandez prestador debe remitir HC, factura y Anexo 3 a capautorizac                                                                                                                                                                                                                                                                                                                                                                                                                                                                                                "/>
    <s v="AUTORIZACION"/>
  </r>
  <r>
    <s v="HSJP3216131"/>
    <n v="11888414"/>
    <d v="2023-03-13T00:00:00"/>
    <n v="71735"/>
    <d v="2023-03-20T00:00:00"/>
    <n v="0"/>
    <n v="442539"/>
    <n v="590052"/>
    <n v="147513"/>
    <n v="442539"/>
    <x v="0"/>
    <x v="1"/>
    <n v="590052"/>
    <n v="0"/>
    <n v="590052"/>
    <s v="AUT:Se devuelve factura hospitalaria completa servicios de internación no cuentan con autorización nap de 15 digitos    2 -se objeta servicios facturados con valor soat 2023 se reconoce soat 2022 según tarifas pactadas. CAROLINA MOSQUERA                                                                                                                                                                                                                                                                                                                                                                                                                                                                                                                                                                                                                                                                                                                                                                                                                                                                                                                                                                                                                                                                                                                                                                                                                                                                                                               "/>
    <s v="AUTORIZACION"/>
  </r>
  <r>
    <s v="HSJP3194287"/>
    <n v="8631439"/>
    <d v="2022-12-03T00:00:00"/>
    <n v="70295"/>
    <d v="2022-12-19T00:00:00"/>
    <n v="588200"/>
    <n v="505852"/>
    <n v="588200"/>
    <n v="82348.000000000015"/>
    <n v="505852"/>
    <x v="0"/>
    <x v="1"/>
    <n v="588200"/>
    <n v="0"/>
    <n v="588200"/>
    <s v="AUTORIZACION: se devuelve factura con soportes completos factura hospitalaria.sin autorizacion de internacion           correo no corresponde. capautorizaciones@epscomfenalcovalle. ENVIARLO  capautorizaciones@epsdelagente.com.co   YUFREY                                                                                                                                                                                                                                                                                                                                                                                                                                                                                                   "/>
    <s v="AUTORIZACION"/>
  </r>
  <r>
    <s v="HSJP3164833"/>
    <n v="1224507"/>
    <d v="2022-09-15T00:00:00"/>
    <n v="69190"/>
    <d v="2022-09-23T00:00:00"/>
    <n v="549900"/>
    <n v="472914"/>
    <n v="549900"/>
    <n v="76986.000000000015"/>
    <n v="472914"/>
    <x v="0"/>
    <x v="1"/>
    <n v="549900"/>
    <n v="0"/>
    <n v="549900"/>
    <s v="AUT: SERVICIO FACTURADO SIN AUTORIZACION. ANDRES FERNANDEZ                                                                                                                                                                                                                                                                                                                                                                                                                                                                                                                                                                                                                                                                                      "/>
    <s v="AUTORIZACION"/>
  </r>
  <r>
    <s v="HSJP3187784"/>
    <n v="7872921"/>
    <d v="2022-12-03T00:00:00"/>
    <n v="70280"/>
    <d v="2022-12-20T00:00:00"/>
    <n v="499200"/>
    <n v="429312"/>
    <n v="499200"/>
    <n v="69888"/>
    <n v="429312"/>
    <x v="0"/>
    <x v="1"/>
    <n v="499200"/>
    <n v="0"/>
    <n v="499200"/>
    <s v="AUTORIZACION: se devuelve factura con soportes completos factura hospitalaria.sin autorizacion de internacion           correo no corresponde. capautorizaciones@epscomfenalcovalle. ENVIARLO  capautorizaciones@epsdelagente.com.co   YUFREY                                                                                                                                                                                                                                                                                                                                                                                                                                                                                                   "/>
    <s v="AUTORIZACION"/>
  </r>
  <r>
    <s v="HSJP3229444"/>
    <n v="7217336"/>
    <d v="2023-05-15T00:00:00"/>
    <n v="72645"/>
    <d v="2023-05-29T00:00:00"/>
    <n v="457400"/>
    <n v="343050"/>
    <n v="457400"/>
    <n v="114350"/>
    <n v="343050"/>
    <x v="0"/>
    <x v="1"/>
    <n v="457400"/>
    <n v="0"/>
    <n v="457400"/>
    <s v=".PERTINENCIA MEDICA:SE GLOSA COD 901236 NO PERTINENTE pacient e ya habia terminado su tto atb (2)$116.200COD 10A002 PORTramite Administrativo de nefrectomía lo cual no es pertinen te por lo que se glosa estancia de un día toda vez que el  PACTE egresa el dia 29/03/2023..CAROLINA MOSQUERA TRIVIÑO                                                                                                                                                                                                                                                                                                                                                                                                                                       PAC: 1088825508 DANIEL CASTAÑO BEDOYA                                                                                                                                                                                                                                                                                                                                                                                                                                                                                                                                                                                                                                                                                                                                                                       "/>
    <s v="AUTORIZACION"/>
  </r>
  <r>
    <s v="HSJP3181296"/>
    <n v="8507081"/>
    <d v="2022-11-11T00:00:00"/>
    <n v="69931"/>
    <d v="2022-11-20T00:00:00"/>
    <n v="439203"/>
    <n v="377714.58"/>
    <n v="439203"/>
    <n v="61488.420000000006"/>
    <n v="377714.58"/>
    <x v="0"/>
    <x v="1"/>
    <n v="439203"/>
    <n v="0"/>
    <n v="439203"/>
    <s v="AUTORIZACION: se devuelve factura con soportescompletos no anexan autorizacion de los servicios.solicitarla ala capa    utorizaciones@epsdelagente.com.co.para darle tramite ala fac tura.yufrey hernnadez                                                                                                                                                                                                                                                                                                                                                                                                                                                                                                                                      "/>
    <s v="AUTORIZACION"/>
  </r>
  <r>
    <s v="HSJP3195313"/>
    <n v="10249532"/>
    <d v="2022-12-03T00:00:00"/>
    <n v="70278"/>
    <d v="2022-12-20T00:00:00"/>
    <n v="0"/>
    <n v="325290"/>
    <n v="433720"/>
    <n v="108430"/>
    <n v="325290"/>
    <x v="0"/>
    <x v="1"/>
    <n v="433720"/>
    <n v="0"/>
    <n v="433720"/>
    <s v="SE SOSTINE GLOSA:.SPTE.INCOMPLETO/PERTINENCIA MEDICA: SE REA LIZA OBJECION EKG NO SOPORTADO NI INTERPRETADO $43.800 FACTRAN 42 NOREPRINEFSOPORTAN 26 ADMINISTRADAS $37.920 OBJECCION REALIZADA POR A UDITORIA MEDICA JEFE NHORA IMPLANTACION DE ATETER VENOSO SBCLAVIO O FEMORALCOLOCACION CATETER ARTERIAL PERIFERICO LIN ARTERIAL NO FACTURABES INCLUIDO EN DERECHO DESALA.JENNIFERREBOLLEOD PAC: 4333773 MARINO ANTONIO BALLESTER                                                                                                                                                                                                                                                                                                                                                                                                                                                                                                                                                                                                                                                                                                                                                                                                                                                                                                                                                                                                                                                                                                                        "/>
    <s v="PERTINENCIA MEDICA"/>
  </r>
  <r>
    <s v="HSJP3227072"/>
    <n v="11794408"/>
    <d v="2023-04-13T00:00:00"/>
    <n v="72195"/>
    <d v="2023-04-18T00:00:00"/>
    <n v="375464"/>
    <n v="281598"/>
    <n v="375464"/>
    <n v="93866"/>
    <n v="281598"/>
    <x v="0"/>
    <x v="1"/>
    <n v="375464"/>
    <n v="0"/>
    <n v="375464"/>
    <s v=".PERTINENCIA MEDICA:SE GLOSA COD 879901 No se evidencia perti nencia medica para realizarlo ademas medicina interna reere suspender sin embargo ya estaba tomado el estudio adicionalmente medicina interna cierra interconsulta sin          observar reporte $357.800CUM 19992498-01 facturan 2 pertin ente 1 $7.014CUM 20066836-01  facturan 2 pertinente 1    $10.650VALOR GLOSADO $375.464.CAROLINA MOSQUERA TRIVIÑO                                                                                                                                                                                                                                                                                                                PAC: 1279214 JOSE ANTONIO GARCIA USMA                                                                                                                                                                                                                                                                                                                                                                                                                                                                                                                                                                                                                                                                                                                                                                       "/>
    <s v="AUTORIZACION"/>
  </r>
  <r>
    <s v="HSJP3178743"/>
    <n v="8467759"/>
    <d v="2022-12-02T00:00:00"/>
    <n v="70224"/>
    <d v="2022-12-03T00:00:00"/>
    <n v="0"/>
    <n v="279825"/>
    <n v="373100"/>
    <n v="93275"/>
    <n v="279825"/>
    <x v="0"/>
    <x v="1"/>
    <n v="373100"/>
    <n v="0"/>
    <n v="373100"/>
    <s v="FACTURACION: SE APLICA GLOSA POR FACTURACION AL SERVICIO RES  ONANCIA MAGNETICA CON ANGIOGRAFIA NO SOPORTADA EN HC AUD PRT NORHA BARRIOS CLAUDIA DIAZ PAC: 10092076 MARIO VARGAS CAT AÑO                                                                                                                                                                                                                                                                                                                                                                                                                                                                                                                                                                                                                                                                                                                                                                                                                                                                                                                                                                                                                                                                                                                                                                                                                                                                                                                                                                    "/>
    <s v="FACTURACION"/>
  </r>
  <r>
    <s v="HSJP3171530"/>
    <n v="9340107"/>
    <d v="2022-09-28T00:00:00"/>
    <n v="69393"/>
    <d v="2022-10-21T00:00:00"/>
    <n v="3514439"/>
    <n v="274326"/>
    <n v="365768"/>
    <n v="91442"/>
    <n v="274326"/>
    <x v="0"/>
    <x v="1"/>
    <n v="365768"/>
    <n v="0"/>
    <n v="365768"/>
    <s v=".SPTE.INCPMPLETO: SE SOSTIENE OBJECCION POR PERTINENCIA MEDIC A NO SUBSANADA EN MESA DE CONCILIACION REALIZADA EL 27/02/23RADIOGRAFIA DE CADERA O ARTICULACION COXOFEMORAL AP LATER AL (agosto 19 y 21) SE OBJETA 4 X 43200ENOXAPARINA SODICA 0 MG/0.4 ML SOL INY UNA AMPOLLA/DIA SE OBJETA UNADEXMEDETOM MIDINA 400 MCG/4ML SOL INY (NO HAY REGISTRO).SE ENVIA FORMAO.JENNIFER REBOLLEDO                                                                                                                                                                                                                                                                                                                                                    PAC: 4351581 JAIRO ANTONIO BOTERO CANO                      "/>
    <s v="SOPORTE"/>
  </r>
  <r>
    <s v="HSJP3191811"/>
    <n v="12983434"/>
    <d v="2022-12-03T00:00:00"/>
    <n v="70295"/>
    <d v="2022-12-19T00:00:00"/>
    <n v="0"/>
    <n v="258831"/>
    <n v="345108"/>
    <n v="86277"/>
    <n v="258831"/>
    <x v="0"/>
    <x v="1"/>
    <n v="345108"/>
    <n v="0"/>
    <n v="345108"/>
    <s v="SE SOSTINE GLOSA:.TARIFA/FACTURACION: SE REALIZA OBJECCION I NSUMOS NO PACTADOS N Y NO SE EVIDENCIA COTIZACION APOSITO HDROCOLOIDE 20X30 $172.474APOSITO HIDROCOLOIDE 15X15 DELGADO CANT:2 $81.268 APOSITO HIDROCOLOIDE 15X15 CM STANDAR CNAT:2 $91.366 FAVORVALIDAR.JENNIFER REBOLLEDOPAC: 26385808 MARIA O FELIA VERA DE CRUZ                                                                                                                                                                                                                                                                                                                                                                                                                                                                                                                                                                                                                                                                                                                                                                                                                                                                                                                                                                                                                                                                                                                                                                                                                             "/>
    <s v="FACTURACION"/>
  </r>
  <r>
    <s v="HSJP3196810"/>
    <n v="17353524"/>
    <d v="2022-12-15T00:00:00"/>
    <n v="70513"/>
    <d v="2022-12-20T00:00:00"/>
    <n v="0"/>
    <n v="225930"/>
    <n v="301240"/>
    <n v="75310"/>
    <n v="225930"/>
    <x v="0"/>
    <x v="1"/>
    <n v="301240"/>
    <n v="0"/>
    <n v="301240"/>
    <s v="SE SOSTINE GLOSA:.SPTE.INCOMPLETO/TARIFA/PTCIA MEDICA: SE RE ALIZA OBJECCION EL CTROCARDIOGRAMA NO INTERPRETADO NI SOPORTADO43800FACTUN 3 NITROGENO SOPORTAN 2 $10.700POTASIO FACTUR TAN 2 $10.700POTASIO FACTURAN 3 SOPORTAN2 $31.700 MEDICAMENTAN 2 $10.700POTASIO FACTURAN 3 SOPORTAN2 $31.700 MEDICAMENT O ERITROPOYETINA TOPE CIRCULAR 13 $24.800 SE OBJETA LA DIFEENCIA POR 14 UNIDADES $215.040FAVOR VALIDAR.JENNIFER REBOLLE DOPAC: 25196553 LUZ CARIME SANCHEZ GRANAD                                                                                                                                                                                                                                                                                                                                                                                                                                                                                                                                                                                                                                                                                                                                                                                                                                                                                                                                                                                                                                                                              "/>
    <s v="SOPORTE"/>
  </r>
  <r>
    <s v="HSJP3201275"/>
    <n v="5615356"/>
    <d v="2023-01-12T00:00:00"/>
    <n v="71007"/>
    <d v="2023-01-13T00:00:00"/>
    <n v="284800"/>
    <n v="213600"/>
    <n v="284800"/>
    <n v="71200"/>
    <n v="213600"/>
    <x v="0"/>
    <x v="1"/>
    <n v="284800"/>
    <n v="0"/>
    <n v="284800"/>
    <s v=".PERTINENCIA MEDICA;SE GLOSA COD 999872 no es facturable, inc luida en prueba cruzada(2)$75.200,COD 890402 interconsultacon medicina critica no pertinente(1)$97.500,COD 895100 no pertinente, paciente sin clinica de sca, no interpretado.    $43.800,COD 903437 no pertinente,  paciente sin clinica de s sca $68.300 (1),CAROLINA MOSQUERA TRIVIÑO.                                                                                                                                                                                                                                                                                                                                                                                         PAC: 24898817 MARIA ALBA LOPEZ DE TORRE                     "/>
    <s v="PERTINENCIA MEDICA"/>
  </r>
  <r>
    <s v="HSJP3140169"/>
    <n v="9292154"/>
    <d v="2022-05-09T00:00:00"/>
    <n v="67710"/>
    <d v="2022-06-08T00:00:00"/>
    <n v="274800"/>
    <n v="236328"/>
    <n v="274800"/>
    <n v="38472.000000000007"/>
    <n v="236328"/>
    <x v="0"/>
    <x v="1"/>
    <n v="274800"/>
    <n v="0"/>
    <n v="274800"/>
    <s v="AUT.se devuelve factura soportes completos falta autor. internacion,solicitudes no han sido enviadas al correo de la    cap.malla y en el correo y ninguna registra prestador debe remitir HC, factura y Anexo 3 a capautorizaci                                                                                                                                                                                                                                                                                                                                                                                                                                                                                                                "/>
    <s v="AUTORIZACION"/>
  </r>
  <r>
    <s v="HSJP3179350"/>
    <n v="5189573"/>
    <d v="2022-10-14T00:00:00"/>
    <n v="69605"/>
    <d v="2022-11-20T00:00:00"/>
    <n v="0"/>
    <n v="234714.64"/>
    <n v="272924"/>
    <n v="38209.360000000001"/>
    <n v="234714.63999999998"/>
    <x v="0"/>
    <x v="1"/>
    <n v="272924"/>
    <n v="0"/>
    <n v="272924"/>
    <s v="AUTO:se devuelve factura con soportes completos no anexan au torizacion de internacion. solicitarlaala capautorizacionesepsdelagente.com.mayor valor cobrado cirujia pactada valor$ $1819026-20%=$1455221 va incluida malla $778548y medicamento                                                                                                                                                                                                                                                                                                                                                                                                                                                                                                "/>
    <s v="AUTORIZACION"/>
  </r>
  <r>
    <s v="HSJP3181798"/>
    <n v="4808945"/>
    <d v="2022-11-11T00:00:00"/>
    <n v="69931"/>
    <d v="2022-11-20T00:00:00"/>
    <n v="4808945"/>
    <n v="195737.25"/>
    <n v="260983"/>
    <n v="65245.75"/>
    <n v="195737.25"/>
    <x v="0"/>
    <x v="1"/>
    <n v="260983"/>
    <n v="0"/>
    <n v="260983"/>
    <s v="SE SOSTINE GLOSA:.SPTEINCOMPLETO/TARIFA: SE REALIZA OBJECCIO N ESTUDIO DE COLO RACION BASICA EN BIOPSIA CANT:2 NO SOPORTDAS $236.800 MAR VALOR COBRADO EN PROCEDIMIENTO CUPS 219302 TURBINOPLASTIA PAC: 25194080 LUZ STELLA PAREJA VANEGAS                                                                                                                                                                                                                                                                                                                                                                                                                                                                                                                                                                                                                                                                                                                                                                                                                                                                                                                                                                                                                                                                                                                                                                                                                                                                                                                  "/>
    <s v="TARIFA"/>
  </r>
  <r>
    <s v="HSJP3165400"/>
    <n v="6657678"/>
    <d v="2022-09-13T00:00:00"/>
    <n v="69156"/>
    <d v="2022-09-20T00:00:00"/>
    <n v="259807"/>
    <n v="223434.02"/>
    <n v="259807"/>
    <n v="36372.980000000003"/>
    <n v="223434.02"/>
    <x v="0"/>
    <x v="1"/>
    <n v="259807"/>
    <n v="0"/>
    <n v="259807"/>
    <s v="AUT: DEVOLUCION SERVICIO FACTURADO SIN AUTORIZACION ANDRES FERNANDEZ                                                                                                                                                                                                                                                                                                                                                                                                                                                                                                                                                                                                                                                                            "/>
    <s v="AUTORIZACION"/>
  </r>
  <r>
    <s v="HSJP3187886"/>
    <n v="14834639"/>
    <d v="2022-12-05T00:00:00"/>
    <n v="70297"/>
    <d v="2022-12-20T00:00:00"/>
    <n v="0"/>
    <n v="192975"/>
    <n v="257300"/>
    <n v="64325"/>
    <n v="192975"/>
    <x v="0"/>
    <x v="1"/>
    <n v="257300"/>
    <n v="0"/>
    <n v="257300"/>
    <s v="SE SOSTINE GLOSA:.SPTE.INCOMPLETO: SE REALIZA OBJECCION NO S E EVIDENCIA SOPORT E NI INTERPRETACION DE LOS SIGUIENTES PAACLINICOS: ANTICUERPOS NUCLEARES EXTRACTABLESTOTALES ENA $58 .800CITOPL ASMA DE NEUTROFILOS ANTICUERPOS TOTALES $49.200DA n ANTICANTICUERPOS POR EIA $26.000ANTICUERPOS ANTINUCLEARE S SEMIAU TOMATIZADOS $20.500COLINESTERASA SERICA SEUDOCOLINSTERASA$19.800 PUNCION LUMBAR FACTURAN 2 SOPORTAN 1 $83.000. JENNIF ER REBOLLEDO PAC: 1093559074 SARA MICHELL MORENO LOPZ                                                                                                                                                                                                                                                                                                                                                                                                                                                                                                                                                                                                                                                                                                                                                                                                                                                                                                                                                                                                                                                           "/>
    <s v="SOPORTE"/>
  </r>
  <r>
    <s v="HSJP3171961"/>
    <n v="11829902"/>
    <d v="2022-09-28T00:00:00"/>
    <n v="69393"/>
    <d v="2022-10-21T00:00:00"/>
    <n v="249100"/>
    <n v="186825"/>
    <n v="249100"/>
    <n v="62275"/>
    <n v="186825"/>
    <x v="0"/>
    <x v="1"/>
    <n v="249100"/>
    <n v="0"/>
    <n v="249100"/>
    <s v=".SE APLICA GLOSA POR SOPORTES AL SERVICIO PIELOGRAFIA RETROGR ADA FACTURAN 2 SE RECONOCEN 1 - UROCULTIVO NO SOPORTADO - SES ARTERIALES NO SOPORTADOS - HIERRO TOTAL NO SOPORTADO. CLAUDIA DIAZ                                                                                                                                                                                                                                                                                                                                                                                                                                                                                                                                                  PAC: 25195903 YANERY MORENO PATIÑO                                                                                                                                                                                                                                                                                                                                                                                                                                                                                                                                                                                                                                                                                                                                                                          "/>
    <s v="SOPORTE"/>
  </r>
  <r>
    <s v="HSJP3153758"/>
    <n v="11346457"/>
    <d v="2022-07-07T00:00:00"/>
    <n v="68379"/>
    <d v="2022-08-04T00:00:00"/>
    <n v="246325"/>
    <n v="211839.5"/>
    <n v="246325"/>
    <n v="34485.5"/>
    <n v="211839.5"/>
    <x v="0"/>
    <x v="1"/>
    <n v="246325"/>
    <n v="0"/>
    <n v="246325"/>
    <s v="AUT: SE DEVUELVE FACTURA AL VALIDAR NO CUENTA CON AUTORIZACI ON POR LOS SERVICIOS PRESTADOS ESTANCIA Y PROCEDIMIENTOS FAOR SOLICITAR AL CORREO CAPAUTORIZACIONES@EPSCOMFENALCOVALLE. COM.CO PARA DAR TRAMITE.JENNIFER REBOLLEDO/YUFREI H                                                                                                                                                                                                                                                                                                                                                                                                                                                                                                        "/>
    <s v="AUTORIZACION"/>
  </r>
  <r>
    <s v="HSJP3164434"/>
    <n v="6080353"/>
    <d v="2022-09-15T00:00:00"/>
    <n v="69209"/>
    <d v="2022-09-27T00:00:00"/>
    <n v="6080353"/>
    <n v="208636"/>
    <n v="242600"/>
    <n v="33964"/>
    <n v="208636"/>
    <x v="0"/>
    <x v="1"/>
    <n v="242600"/>
    <n v="0"/>
    <n v="242600"/>
    <s v="AUT: SERVICIO FACTURADO SIN AUTORIZACION. ANDRES FERNANDEZ                                                                                                                                                                                                                                                                                                                                                                                                                                                                                                                                                                                                                                                                                      "/>
    <s v="AUTORIZACION"/>
  </r>
  <r>
    <s v="HSJP3172515"/>
    <n v="42182107"/>
    <d v="2022-10-14T00:00:00"/>
    <n v="69604"/>
    <d v="2022-11-20T00:00:00"/>
    <n v="240000"/>
    <n v="180000"/>
    <n v="240000"/>
    <n v="60000"/>
    <n v="180000"/>
    <x v="0"/>
    <x v="1"/>
    <n v="240000"/>
    <n v="0"/>
    <n v="240000"/>
    <s v=".SE APLICA GLOSA POR FACTURACION IMPLANTACION DE CATETER VENO SO SUBCLAVIO O FEMORAL NO SOPORTADO.                      CLAUDIA DIAZ                                                                                                                                                                                                                                                                                                                                                                                                                                                                                                                                                                                                            PAC: 4507152 JORGE HORACIO LOPEZ MOSQU                                                                                                                                                                                                                                                                                                                                                                                                                                                                                                                                                                                                                                                                                                                                                                      "/>
    <s v="FACTURACION"/>
  </r>
  <r>
    <s v="HSJP3202492"/>
    <n v="1652900"/>
    <d v="2023-01-03T00:00:00"/>
    <n v="70867"/>
    <d v="2023-01-20T00:00:00"/>
    <n v="1652900"/>
    <n v="167400"/>
    <n v="223200"/>
    <n v="55800"/>
    <n v="167400"/>
    <x v="0"/>
    <x v="1"/>
    <n v="223200"/>
    <n v="0"/>
    <n v="223200"/>
    <s v="SE SOSTINE GLOSA:.FACTURACION: SE GLOSA FACTURA POR MATERIAL ES FACTURA AMBULATORIA SE REALIZA OBJECION DE MATERIALES FUDA ESTERIL NO ES FACTUR ABLE.$232200PAC: 1089378233 DANIELA CASTAÑEDA TABORDA                                                                                                                                                                                                                                                                                                                                                                                                                                                                                                                                                                                                                                                                                                                                                                                                                                                                                                                                                                                                                                                                                                                                                                                                                                                                                                                                                       "/>
    <s v="FACTURACION"/>
  </r>
  <r>
    <s v="HSJP3156433"/>
    <n v="7650699"/>
    <d v="2022-08-02T00:00:00"/>
    <n v="68640"/>
    <d v="2022-08-25T00:00:00"/>
    <n v="219226"/>
    <n v="188534.36"/>
    <n v="219226"/>
    <n v="30691.640000000003"/>
    <n v="188534.36"/>
    <x v="0"/>
    <x v="1"/>
    <n v="219226"/>
    <n v="0"/>
    <n v="219226"/>
    <s v="AUT: SE DEVUELVE FACTURA AL VALIDAR NO CUENTA CON AUTORIZACI ON POR LOS SERVICIOS PRESTADOS ESTANCIA Y PROCEDIMIENTOS FAOR SOLICITAR AL CORREO CAPAUTORIZACIONES@EPSCOMFENALCOVALLE. COM.CO PARA DAR TRAMITE.JENNIFER REBOLLEDO/YUFREI H                                                                                                                                                                                                                                                                                                                                                                                                                                                                                                        "/>
    <s v="AUTORIZACION"/>
  </r>
  <r>
    <s v="HSJP3165821"/>
    <n v="7557926"/>
    <d v="2022-09-13T00:00:00"/>
    <n v="69168"/>
    <d v="2022-09-23T00:00:00"/>
    <n v="181125"/>
    <n v="155767.5"/>
    <n v="181125"/>
    <n v="25357.500000000004"/>
    <n v="155767.5"/>
    <x v="0"/>
    <x v="1"/>
    <n v="181125"/>
    <n v="0"/>
    <n v="181125"/>
    <s v="AUT: SERVICIO FACTURADO SIN AUTORIZACION. ANDRES FERNANDEZ                                                                                                                                                                                                                                                                                                                                                                                                                                                                                                                                                                                                                                                                                      "/>
    <s v="AUTORIZACION"/>
  </r>
  <r>
    <s v="HSJP3229014"/>
    <n v="9673962"/>
    <d v="2023-05-11T00:00:00"/>
    <n v="72623"/>
    <d v="2023-05-18T00:00:00"/>
    <n v="9673962"/>
    <n v="135587.25"/>
    <n v="180783"/>
    <n v="45195.75"/>
    <n v="135587.25"/>
    <x v="0"/>
    <x v="1"/>
    <n v="180783"/>
    <n v="0"/>
    <n v="180783"/>
    <s v=".PERTINENCIA MEDICA/TARIFAS: CUPS 890438 no facturable, no pe rtinente pdte insumo (cateter para su implantación),28-03-$74.100 2- CUPS 898002 SIN SOPORTE $86.600 3- CUPS 890438 T/ P $65.526 DIFERENCIA $8.574 4-CUPS 890202 T/P $87.891 DIFERNCIA $11.509 SE GLOSAN LAS DIFERENCIAS.CAROLINA MOSQUERA TRI VIÑO                                                                                                                                                                                                                                                                                                                                                                                                                               PAC: 1090096453 MARIA CAMILA RINCON MEJIA                                                                                                                                                                                                                                                                                                                                                                                                                                                                                                                                                                                                                                                                                                                                                                   "/>
    <s v="AUTORIZACION"/>
  </r>
  <r>
    <s v="HSJP3160803"/>
    <n v="6803083"/>
    <d v="2022-08-09T00:00:00"/>
    <n v="68702"/>
    <d v="2022-08-18T00:00:00"/>
    <n v="177900"/>
    <n v="152994"/>
    <n v="177900"/>
    <n v="24906.000000000004"/>
    <n v="152994"/>
    <x v="0"/>
    <x v="1"/>
    <n v="177900"/>
    <n v="0"/>
    <n v="177900"/>
    <s v="AUTO: SE DEVUELVE FACTURA CON SOPORTES COMPLETOS NO ANEXAN AUTORIZACION DE INTERNACION Y DE LOS SERVICIOS               YUFREY HERNNANDEZ                                                                                                                                                                                                                                                                                                                                                                                                                                                                                                                                                                                                       "/>
    <s v="AUTORIZACION"/>
  </r>
  <r>
    <s v="HSJP3188187"/>
    <n v="8681557"/>
    <d v="2022-12-05T00:00:00"/>
    <n v="70297"/>
    <d v="2022-12-20T00:00:00"/>
    <n v="152400"/>
    <n v="131064"/>
    <n v="152400"/>
    <n v="21336.000000000004"/>
    <n v="131064"/>
    <x v="0"/>
    <x v="1"/>
    <n v="152400"/>
    <n v="0"/>
    <n v="152400"/>
    <s v="AUTORIZACION: se devuelve factura con soportes completos factura hospitalaria.sin autorizacion de internacion           correo no corresponde. capautorizaciones@epscomfenalcovalle. ENVIARLO  capautorizaciones@epsdelagente.com.co   YUFREY                                                                                                                                                                                                                                                                                                                                                                                                                                                                                                   "/>
    <s v="AUTORIZACION"/>
  </r>
  <r>
    <s v="HSJP3146109"/>
    <n v="1040405"/>
    <d v="2022-06-06T00:00:00"/>
    <n v="68005"/>
    <d v="2022-06-09T00:00:00"/>
    <n v="0"/>
    <n v="102340"/>
    <n v="119000"/>
    <n v="16660"/>
    <n v="102340"/>
    <x v="0"/>
    <x v="1"/>
    <n v="119000"/>
    <n v="0"/>
    <n v="119000"/>
    <s v="AUT:se devuelve factura con soportes completos,no autoriza hospit.solicitudes no han sido enviadas al correo de la CAP  la malla y en el correo y ninguna registra el prestador debe remitir HC, factura y Anexo 3 a capautoriz                                                                                                                                                                                                                                                                                                                                                                                                                                                                                                                 "/>
    <s v="AUTORIZACION"/>
  </r>
  <r>
    <s v="HSJP3169326"/>
    <n v="8679833"/>
    <d v="2022-09-15T00:00:00"/>
    <n v="69211"/>
    <d v="2022-10-13T00:00:00"/>
    <n v="8679833"/>
    <n v="100018"/>
    <n v="116300"/>
    <n v="16282.000000000002"/>
    <n v="100018"/>
    <x v="0"/>
    <x v="1"/>
    <n v="116300"/>
    <n v="0"/>
    <n v="116300"/>
    <s v="AUT: SE devuelve factura con soportes completos no anexan autorizacion de internacion solicitarla capautoriz            aciones@epsdelagente.com.co para darle tramite ala factura. yufrey hernandez                                                                                                                                                                                                                                                                                                                                                                                                                                                                                                                                            "/>
    <s v="AUTORIZACION"/>
  </r>
  <r>
    <s v="HSJP3173788"/>
    <n v="11315560"/>
    <d v="2022-09-28T00:00:00"/>
    <n v="69393"/>
    <d v="2022-10-21T00:00:00"/>
    <n v="112000"/>
    <n v="84000"/>
    <n v="112000"/>
    <n v="28000"/>
    <n v="84000"/>
    <x v="0"/>
    <x v="1"/>
    <n v="112000"/>
    <n v="0"/>
    <n v="112000"/>
    <s v=".SE APLICA GLOSA POR TARIFA AL SERVICIO COLOCACION DE CATETER ARTERIAL PERIFERICO LINEA ARTERIAL NO FACTURABLE MAYOR VAL COBRADO $112.000 CLAUDIA DIAZ                                                                                                                                                                                                                                                                                                                                                                                                                                                                                                                                                                                          PAC: 1006016018 MARIA CAMILA OSPINA TREJO                                                                                                                                                                                                                                                                                                                                                                                                                                                                                                                                                                                                                                                                                                                                                                   "/>
    <s v="TARIFA"/>
  </r>
  <r>
    <s v="HSJP3170034"/>
    <n v="6755364"/>
    <d v="2022-09-15T00:00:00"/>
    <n v="69190"/>
    <d v="2022-09-23T00:00:00"/>
    <n v="107119"/>
    <n v="92122.34"/>
    <n v="107119"/>
    <n v="14996.660000000002"/>
    <n v="92122.34"/>
    <x v="0"/>
    <x v="1"/>
    <n v="107119"/>
    <n v="0"/>
    <n v="107119"/>
    <s v="AUT: SERVICIO FACTURADO SIN AUTORIZACION. ANDRES FERNANDEZ                                                                                                                                                                                                                                                                                                                                                                                                                                                                                                                                                                                                                                                                                      "/>
    <s v="AUTORIZACION"/>
  </r>
  <r>
    <s v="HSJP3147833"/>
    <n v="1944760"/>
    <d v="2022-06-09T00:00:00"/>
    <n v="68084"/>
    <d v="2022-08-04T00:00:00"/>
    <n v="0"/>
    <n v="64908"/>
    <n v="86544"/>
    <n v="21636"/>
    <n v="64908"/>
    <x v="0"/>
    <x v="1"/>
    <n v="86544"/>
    <n v="0"/>
    <n v="86544"/>
    <s v="SE SOSTINE GLOSA:.SPORTE.INCOMPLETO: SE GLOSA FACTURA MEDICA MENTOS FACTURA DE URGENCIA.SE OBJETA FACTURA SOPORTE DE MEDCAMENTO HEPARINA SODICA FAC TURA 6 Y SOPORTAN 2 $80784 Y CAT ETER 18 NO SOPORTADO HISTORIA CLINICA .$5760 YUFEY HERNANDEPAC: 1231026 AICARDO PASTOR ZAPATA OSO                                                                                                                                                                                                                                                                                                                                                                                                                                                                                                                                                                                                                                                                                                                                                                                                                                                                                                                                                                                                                                                                                                                                                                                                                                                                      "/>
    <s v="AUTORIZACION"/>
  </r>
  <r>
    <s v="HSJP3160314"/>
    <n v="3073554"/>
    <d v="2022-08-02T00:00:00"/>
    <n v="68640"/>
    <d v="2022-08-25T00:00:00"/>
    <n v="68201"/>
    <n v="58652.86"/>
    <n v="68201"/>
    <n v="9548.1400000000012"/>
    <n v="58652.86"/>
    <x v="0"/>
    <x v="1"/>
    <n v="68201"/>
    <n v="0"/>
    <n v="68201"/>
    <s v="AUTORIZACION. SE DEVUELVE FACTURA CON SOPORTES COMPLETOS NO ANEXAN AUTORIZACION DE LOS SERVICIOS                        YUFREY HERNNADEZ                                                                                                                                                                                                                                                                                                                                                                                                                                                                                                                                                                                                        "/>
    <s v="AUTORIZACION"/>
  </r>
  <r>
    <s v="HSJP3147089"/>
    <n v="2113366"/>
    <d v="2022-06-17T00:00:00"/>
    <n v="68236"/>
    <d v="2022-08-04T00:00:00"/>
    <n v="0"/>
    <n v="47798.25"/>
    <n v="63731"/>
    <n v="15932.75"/>
    <n v="47798.25"/>
    <x v="0"/>
    <x v="1"/>
    <n v="63731"/>
    <n v="0"/>
    <n v="63731"/>
    <s v="SE SOSTINE GLOSA:.SPTE INCOMPLETO : SE GLOSA FACTURA MEDICAM ENTOS NO SOPORTADO SY POR TARIFA.se objeta factura cloruro e sodio no soportados 10 y por ta rifa pactado 1546 y estan cobrando $2160.diferencia $24665.ENOxoparina 40 $ 29577 estan soportando solo 1 y facurando 2 se valida nota tecnica con venio$15079- se objeta diferenciatramadol 100 $4600 soporta10 y objetan 7 no soportados en la historia de control de me dicamentos y la tarifa $475.segun nota tencica. diclofenaco100 mg $4889 soportan 9 yse objetan 2 y tarifa segun nota te ncia convenio $338. yufreyPAC: 42090593 LUCERO VASQUEZ HURTDO                                                                                                                                                                                                                                                                                                                                                                                                                                                                                                                                                                                                                                                                                                                                                                                                                                                                                                                                  "/>
    <s v="SOPORTE"/>
  </r>
  <r>
    <s v="HSJP3185836"/>
    <n v="9552008"/>
    <d v="2022-11-11T00:00:00"/>
    <n v="69932"/>
    <d v="2023-01-18T00:00:00"/>
    <n v="55000"/>
    <n v="47300"/>
    <n v="55000"/>
    <n v="7700.0000000000009"/>
    <n v="47300"/>
    <x v="0"/>
    <x v="1"/>
    <n v="55000"/>
    <n v="0"/>
    <n v="55000"/>
    <s v="AUT:se devuelve factura con soportes completos. factura hospitalaria no anexan autorizacion de internacion y los servicios.correo enviado no corrssponde soliciatrlo alacapautorizaciones@epsdelagente.com.co "/>
    <s v="AUTORIZACION"/>
  </r>
  <r>
    <s v="HSJP3211975"/>
    <n v="482900"/>
    <d v="2023-03-13T00:00:00"/>
    <n v="71738"/>
    <d v="2023-03-20T00:00:00"/>
    <n v="53759"/>
    <n v="40319.25"/>
    <n v="53759"/>
    <n v="13439.75"/>
    <n v="40319.25"/>
    <x v="0"/>
    <x v="1"/>
    <n v="53759"/>
    <n v="0"/>
    <n v="53759"/>
    <s v="TARIFA:Se objeta factura paraclinicos facturados X mayor Valor se objeta la diferencia según valor NT:(TP$6.466 -TTP $6.266-HEMOGRAMA$4.433-FERRITINA $10.233 -SATURACION DE TRAN $5.562 -CERULOPLASMINA$5.916 -MITOCONDRIA ANT $5.079 -MUSCUL MUSCULO LISO $7.137 -ANTICUERPOS ANTINUCLEARES $2.667.)cups glosados 902045-902049-902210-903016-903044-903417- 906434-906438-906442: t/glosa $53.759 ---gladys vivas."/>
    <s v="TARIFA"/>
  </r>
  <r>
    <s v="HSJP3143706"/>
    <n v="162600"/>
    <d v="2022-07-06T00:00:00"/>
    <n v="68341"/>
    <d v="2022-07-30T00:00:00"/>
    <n v="50329"/>
    <n v="37746.75"/>
    <n v="50329"/>
    <n v="12582.25"/>
    <n v="37746.75"/>
    <x v="0"/>
    <x v="1"/>
    <n v="50329"/>
    <n v="0"/>
    <n v="50329"/>
    <s v="SPTE.INCOMPLETO:se devuelve factura con soportes completos por que no anexaron resultados de muestra de labporatorio    transaminasas , favor anexar resultado continuar tramite yufrey hernandez                                                                                                                                                                                                                                                                                                                                                                                                                                                                                                                                               "/>
    <s v="SOPORTE"/>
  </r>
  <r>
    <s v="HSJP3226735"/>
    <n v="401700"/>
    <d v="2023-04-20T00:00:00"/>
    <n v="72366"/>
    <d v="2023-05-18T00:00:00"/>
    <n v="0"/>
    <n v="34942.5"/>
    <n v="46590"/>
    <n v="11647.5"/>
    <n v="34942.5"/>
    <x v="0"/>
    <x v="1"/>
    <n v="46590"/>
    <n v="0"/>
    <n v="46590"/>
    <s v="TARIFA: SE SOSTIENE GLOSA MAYOR VALOR COBRADO EL CUPS 898101  ESTA PAC TADO POR 118365 Y LO FACT 401700 DIF DE 46590    TARIFA PROPIAS .JENNIFER REBOLLEDO/ELIZABETH F                                                                                                                                                                                                                                                                                                                                                                                                                                                                                                                                                                                                                                                                                                                                                                                                                                                                                                                                                                                                                                                                                                                                                                                                                                                                                                                                                                                      "/>
    <s v="TARIFA"/>
  </r>
  <r>
    <s v="HSJP3165841"/>
    <n v="5952969"/>
    <d v="2022-09-20T00:00:00"/>
    <n v="69328"/>
    <d v="2022-10-13T00:00:00"/>
    <n v="2085996"/>
    <n v="32850"/>
    <n v="43800"/>
    <n v="10950"/>
    <n v="32850"/>
    <x v="0"/>
    <x v="1"/>
    <n v="43800"/>
    <n v="0"/>
    <n v="43800"/>
    <s v=".SPTE.INCOMPLETO : SE SOSTIENE OBJECCION NO SUBSANADA EN MESD A DE CONCILIACION REALIZADA EL 27/02/2023 EKG NO SOPORTADOI INTERPRETADO EN HISTORIA CLINICA .JENNIFER REBOLLEDO                                                                                                                                                                                                                                                                                                                                                                                                                                                                                                                                                                  PAC: 25055892 ALBERTINA LARGO DE MORALE                                                                                                                                                                                                                                                                                                                                                                                                                                                                                                                                                                                                                                                                                                                                                                     "/>
    <s v="SOPORTE"/>
  </r>
  <r>
    <s v="HSJP3236389"/>
    <n v="237300"/>
    <d v="2023-06-09T00:00:00"/>
    <n v="73024"/>
    <d v="2023-06-16T00:00:00"/>
    <n v="0"/>
    <n v="31056.75"/>
    <n v="41409"/>
    <n v="10352.25"/>
    <n v="31056.75"/>
    <x v="0"/>
    <x v="1"/>
    <n v="41409"/>
    <n v="0"/>
    <n v="41409"/>
    <s v=".TARIFA: SE REALIZA OBJECCION MAYOR VALOR COBRADO EN CUPS 890202 T/P $87.891 SE GLOSA LA DIFERENCIA $11.509.CAROLINA M  OSQUERA TRIVIÑO                                                                                                                                                                                                                                                                                                                                                                                                                                                                                                                                                                                                         PAC: 10017271 DIDIER MEJIA MARTINEZ                                                                                                                                                                                                                                                                                                                                                                                                                                                                                                                                                                                                                                                                                                                                                                         "/>
    <s v="TARIFA"/>
  </r>
  <r>
    <s v="HSJP3238852"/>
    <n v="103100"/>
    <d v="2023-06-09T00:00:00"/>
    <n v="73024"/>
    <d v="2023-06-16T00:00:00"/>
    <n v="0"/>
    <n v="28180.5"/>
    <n v="37574"/>
    <n v="9393.5"/>
    <n v="28180.5"/>
    <x v="0"/>
    <x v="1"/>
    <n v="37574"/>
    <n v="0"/>
    <n v="37574"/>
    <s v=".TARIFA: GLOSA X MAYOR VALOR COBRADO LO PACTADO PARA EL COD 890374 ES D65526 Y LO FACTURAN 103100 DIF D 37574 X INID GLOSA TOTAL D 37574. CAROLINA MOSQUERA                                                                                                                                                                                                                                                                                                                                                                                                                                                                                                                                                                                    PAC: 1090150353 ERIKA JOHANA RENDON GUZMA                                                                                                                                                                                                                                                                                                                                                                                                                                                                                                                                                                                                                                                                                                                                                                   "/>
    <s v="TARIFA"/>
  </r>
  <r>
    <s v="HSJP3232937"/>
    <n v="99007"/>
    <d v="2023-05-15T00:00:00"/>
    <n v="72638"/>
    <d v="2023-05-29T00:00:00"/>
    <n v="0"/>
    <n v="28180.5"/>
    <n v="37574"/>
    <n v="9393.5"/>
    <n v="28180.5"/>
    <x v="0"/>
    <x v="1"/>
    <n v="37574"/>
    <n v="0"/>
    <n v="37574"/>
    <s v="TARIFAS:SE SOSTIENE GLOSAVALOR SEGUN NT PACTADA SIN CAMBIOS CAROLINA MOSQUERA TRIVIÑO                                                                                                                                                                                                                                                                                                                                                                                                                                                                                                                                                                                                                                                                                                                                                                                                                                                                                                                                                                                                                                                                                                                                                                                                                                                                                                                                                                                                                                                                      "/>
    <s v="TARIFA"/>
  </r>
  <r>
    <s v="HSJP3228074"/>
    <n v="88408"/>
    <d v="2023-04-13T00:00:00"/>
    <n v="72209"/>
    <d v="2023-04-18T00:00:00"/>
    <n v="0"/>
    <n v="28180.5"/>
    <n v="37574"/>
    <n v="9393.5"/>
    <n v="28180.5"/>
    <x v="0"/>
    <x v="1"/>
    <n v="37574"/>
    <n v="0"/>
    <n v="37574"/>
    <s v="SE SOSTINE GLOSA:.TARIFA: se realiza glosa 890374 CONSULTA P OR ESPECIALISTA EN NEUROLOGIA Mayor Valor Facturado/ TarifaNT $ 65526 Se objeta la diferencia $ 37574 / JULIO MONTOYAPA C: 1087993624 NAYIVE ZAPATA CANO                                                                                                                                                                                                                                                                                                                                                                                                                                                                                                                                                                                                                                                                                                                                                                                                                                                                                                                                                                                                                                                                                                                                                                                                                                                                                                                                       "/>
    <s v="TARIFA"/>
  </r>
  <r>
    <s v="HSJP3140478"/>
    <n v="6121647"/>
    <d v="2022-05-09T00:00:00"/>
    <n v="67710"/>
    <d v="2022-06-08T00:00:00"/>
    <n v="0"/>
    <n v="20640"/>
    <n v="24000"/>
    <n v="3360.0000000000005"/>
    <n v="20640"/>
    <x v="0"/>
    <x v="1"/>
    <n v="24000"/>
    <n v="0"/>
    <n v="24000"/>
    <s v="AUT:se devuelve factura con soportes completos, falta auto hospitalizacion,solicitudes no han sido enviadas al correo d e la cap,en la malla y en el correo y ninguna registra, el prestador debe remitir HC, factura y Anexo 3 a capautoriz                                                                                                                                                                                                                                                                                                                                                                                                                                                                                                    "/>
    <s v="AUTORIZACION"/>
  </r>
  <r>
    <s v="HSJP3213396"/>
    <n v="126101"/>
    <d v="2023-03-14T00:00:00"/>
    <n v="71744"/>
    <d v="2023-03-20T00:00:00"/>
    <n v="0"/>
    <n v="13453.5"/>
    <n v="17938"/>
    <n v="4484.5"/>
    <n v="13453.5"/>
    <x v="0"/>
    <x v="1"/>
    <n v="17938"/>
    <n v="0"/>
    <n v="17938"/>
    <s v="TARIFA:Se objeta factura servicio ambulatorio consulta de Re umatologia mayor valor facturado tarifa pactada NC 11186 2 e objeta la diferencia 17938---gladys vivasPAC: 70810998 JAV IER DE JESUS BUSTAMANT                                                                                                                                                                                                                                                                                                                                                                                                                                                                                                                                                                                                                                                                                                                                                                                                                                                                                                                                                                                                                                                                                                                                                                                                                                                                                                                                                 "/>
    <s v="TARIFA"/>
  </r>
  <r>
    <s v="HSJP3137341"/>
    <n v="782067"/>
    <d v="2022-05-09T00:00:00"/>
    <n v="67707"/>
    <d v="2022-08-05T00:00:00"/>
    <n v="0"/>
    <n v="9720"/>
    <n v="12960"/>
    <n v="3240"/>
    <n v="9720"/>
    <x v="0"/>
    <x v="1"/>
    <n v="12960"/>
    <n v="0"/>
    <n v="12960"/>
    <s v="SE SOSTINE GLOSA:SOPORTE INCOMPLETO: SE GLOSA FACTURA POR MA YOR VALOR COBRADO FACTURA SE OBJETA FACTURA POR MEDICAMNETOCUP 29523-03.ESTAN COBRAND O 11 Y SOPORTAN 5 SE OBJETAN 6 PO R VALOR $12960 PAC: 1118236025 MARIA ESPERANZA VELEZ                                                                                                                                                                                                                                                                                                                                                                                                                                                                                                                                                                                                                                                                                                                                                                                                                                                                                                                                                                                                                                                                                                                                                                                                                                                                                                                   "/>
    <s v="SOPORTE"/>
  </r>
  <r>
    <s v="HSJP3139936"/>
    <n v="143200"/>
    <d v="2022-06-10T00:00:00"/>
    <n v="68100"/>
    <d v="2022-06-26T00:00:00"/>
    <n v="12400"/>
    <n v="9300"/>
    <n v="12400"/>
    <n v="3100"/>
    <n v="9300"/>
    <x v="0"/>
    <x v="1"/>
    <n v="12400"/>
    <n v="0"/>
    <n v="12400"/>
    <s v="SPTE.INCOMPLETO: se devuelve factura con soportes completos por no presenta evidencia de resultado de ecografia de adomen cup: 881305 . favor anexar soporte continuar tramite. yufrey hernandez                                                                                                                                                                                                                                                                                                                                                                                                                                                                                                                                                "/>
    <s v="SOPORTE"/>
  </r>
  <r>
    <s v="HSJP3211411"/>
    <n v="76000"/>
    <d v="2023-03-14T00:00:00"/>
    <n v="71744"/>
    <d v="2023-03-20T00:00:00"/>
    <n v="0"/>
    <n v="7855.5"/>
    <n v="10474"/>
    <n v="2618.5"/>
    <n v="7855.5"/>
    <x v="0"/>
    <x v="1"/>
    <n v="10474"/>
    <n v="0"/>
    <n v="10474"/>
    <s v="TARIFA:Se objeta factura servicio ambulatorio CONSULTA DE CX  CARDIOVASCULAR cups 890230 facturado por mayor valor tarif pactada NT 65526 se objeta la diferencia 10474 Gladys Vivas                                                                                                                                                                                                                                                                                                                                                                                                                                                                                                                                                                                                                                                                                                                                                                                                                                                                                                                                                                                                                                                                                                                                                                                                                                                                                                                                                                        "/>
    <s v="TARIFA"/>
  </r>
  <r>
    <s v="HSJP3217312"/>
    <n v="72306"/>
    <d v="2023-03-14T00:00:00"/>
    <n v="71744"/>
    <d v="2023-03-20T00:00:00"/>
    <n v="0"/>
    <n v="7855.5"/>
    <n v="10474"/>
    <n v="2618.5"/>
    <n v="7855.5"/>
    <x v="0"/>
    <x v="1"/>
    <n v="10474"/>
    <n v="0"/>
    <n v="10474"/>
    <s v="TARIFA:Se objeta factura servicio ambulatorio CONSULTA DE CX  PLASTICA cups 890339facturado por mayor valor tarifapactad NT 65526 se objeta la diferencia 10474 Gladys VivasPAC: 249 48645 ANA ELBA GUTIERREZ DE LOA                                                                                                                                                                                                                                                                                                                                                                                                                                                                                                                                                                                                                                                                                                                                                                                                                                                                                                                                                                                                                                                                                                                                                                                                                                                                                                                                        "/>
    <s v="TARIFA"/>
  </r>
  <r>
    <s v="HSJP3228632"/>
    <n v="74100"/>
    <d v="2023-05-12T00:00:00"/>
    <n v="72632"/>
    <d v="2023-05-18T00:00:00"/>
    <n v="0"/>
    <n v="6430.5"/>
    <n v="8574"/>
    <n v="2143.5"/>
    <n v="6430.5"/>
    <x v="0"/>
    <x v="1"/>
    <n v="8574"/>
    <n v="0"/>
    <n v="8574"/>
    <s v="TARIFA: SE SOSTIENE GLOSA MAYOR VALOR COBRADO EL CUPS 890276  ESTA PAC TADO POR 65526 Y LO FACT 74100 DIF DE 8574       TARIFA PROPIAS .JENNIFER REBOLLEDO/ELIZABETH F                                                                                                                                                                                                                                                                                                                                                                                                                                                                                                                                                                                                                                                                                                                                                                                                                                                                                                                                                                                                                                                                                                                                                                                                                                                                                                                                                                                      "/>
    <s v="TARIFA"/>
  </r>
  <r>
    <s v="HSJP3232459"/>
    <n v="74100"/>
    <d v="2023-05-12T00:00:00"/>
    <n v="72631"/>
    <d v="2023-05-18T00:00:00"/>
    <n v="0"/>
    <n v="6430.5"/>
    <n v="8574"/>
    <n v="2143.5"/>
    <n v="6430.5"/>
    <x v="0"/>
    <x v="1"/>
    <n v="8574"/>
    <n v="0"/>
    <n v="8574"/>
    <s v="TARIFA: SE SOSTIENE OBJECCION MAYOR VALOR COBRADO EN CUPS 89 0250 T/P $65.526 DIFERENCIA $8.574 SE GLOSA DIFERENCIA.    TARIFA PROPIAS .JENNIFER REBOLLEDO/ELIZABETH F                                                                                                                                                                                                                                                                                                                                                                                                                                                                                                                                                                                                                                                                                                                                                                                                                                                                                                                                                                                                                                                                                                                                                                                                                                                                                                                                                                                      "/>
    <s v="TARIFA"/>
  </r>
  <r>
    <s v="HSJP3223786"/>
    <n v="74100"/>
    <d v="2023-04-13T00:00:00"/>
    <n v="72197"/>
    <d v="2023-04-18T00:00:00"/>
    <n v="0"/>
    <n v="6430.5"/>
    <n v="8574"/>
    <n v="2143.5"/>
    <n v="6430.5"/>
    <x v="0"/>
    <x v="1"/>
    <n v="8574"/>
    <n v="0"/>
    <n v="8574"/>
    <s v="TARIFA:SE SOSTIENE OBJECCION MAYOR VALOR COBRADO EN CONSULTA TARIFA PROPIA PACTADA VP$65526 DIF $8574                 .JENNIFER REBOLLEDO                                                                                                                                                                                                                                                                                                                                                                                                                                                                                                                                                                                                                                                                 "/>
    <s v="TARIFA"/>
  </r>
  <r>
    <s v="HSJP3227600"/>
    <n v="74100"/>
    <d v="2023-04-13T00:00:00"/>
    <n v="72197"/>
    <d v="2023-04-18T00:00:00"/>
    <n v="0"/>
    <n v="6430.5"/>
    <n v="8574"/>
    <n v="2143.5"/>
    <n v="6430.5"/>
    <x v="0"/>
    <x v="1"/>
    <n v="8574"/>
    <n v="0"/>
    <n v="8574"/>
    <s v="TARIFA:SE SOSTIENE OBJECCION MAYOR VALOR COBRADO EN CONSULTA TARIFA PROPIA PACTADA VP$65526 DIF $8574                 .JENNIFER REBOLLEDO                                                                                                                                                                                                                                                                                                                                                                                                                                                                                                                                                                                                                                                                 "/>
    <s v="TARIFA"/>
  </r>
  <r>
    <s v="HSJP3220879"/>
    <n v="74100"/>
    <d v="2023-03-14T00:00:00"/>
    <n v="71765"/>
    <d v="2023-03-20T00:00:00"/>
    <n v="0"/>
    <n v="6430.5"/>
    <n v="8574"/>
    <n v="2143.5"/>
    <n v="6430.5"/>
    <x v="0"/>
    <x v="1"/>
    <n v="8574"/>
    <n v="0"/>
    <n v="8574"/>
    <s v="TARIFA:Se objeta factura servicio ambulatorio CONSULTA DE OF TALMOLOGIA cups 890276facturado por mayor valor tarifa pactda NT 65526 se objeta la diferencia 8574 Gladys Vivas PAC: 4 413053 HERNANDO AGUIRRE TORO                                                                                                                                                                                                                                                                                                                                                                                                                                                                                                                                                                                                                                                                                                                                                                                                                                                                                                                                                                                                                                                                                                                                                                                                                                                                                                                                           "/>
    <s v="TARIFA"/>
  </r>
  <r>
    <s v="HSJP3146963"/>
    <n v="4335521"/>
    <d v="2022-06-03T00:00:00"/>
    <n v="67983"/>
    <d v="2022-08-04T00:00:00"/>
    <n v="0"/>
    <n v="5550"/>
    <n v="7400"/>
    <n v="1850"/>
    <n v="5550"/>
    <x v="0"/>
    <x v="1"/>
    <n v="7400"/>
    <n v="0"/>
    <n v="7400"/>
    <s v="SE SOSTINE GLOSA:.FACTURACION: SE REALIZA OBJECCION ADECUACI ÓN DOSIS UNITARIA A ESTÉRILES NO FACTURABLES .JENNIFER REBOLEDO PAC: 9956097 CESAR AUGUSTO AGUDELO GIL                                                                                                                                                                                                                                                                                                                                                                                                                                                                                                                                                                                                                                                                                                                                                                                                                                                                                                                                                                                                                                                                                                                                                                                                                                                                                                                                                                                         "/>
    <s v="FACTURACION"/>
  </r>
  <r>
    <s v="HSJP3155982"/>
    <n v="37856834"/>
    <d v="2022-08-19T00:00:00"/>
    <n v="68925"/>
    <d v="2022-10-13T00:00:00"/>
    <n v="37856834"/>
    <n v="32556877.239999998"/>
    <n v="37856834"/>
    <n v="5299956.7600000007"/>
    <n v="32556877.239999998"/>
    <x v="1"/>
    <x v="1"/>
    <n v="557339"/>
    <n v="0"/>
    <n v="557339"/>
    <s v="objecion  mayor valor cobrado en codigo TOTAL OBEJCION ADM  $ 302.939   NO FACTURBLAE TUBO ENDOTRAQUEAL INCLUDIO EN MATERIAL CX $ 4320  $ 4.320  NO ESTA EN LISTA CONVENIO TARIFAS CONTRATADAS CODIGO GLUCOMETRIA OM19275 Facturan # 36  $ 129600  $ 129.600  FACTURAN   $  285000 TARIFA CONVENIO $  256000 dif $ 29000  $ 29.000  890406  FACTURAN   $  65500 TARIFA CONVENIO $  22366   $ 43.134  890202 FACTURAN   $  87900 TARIFA CONVENIO $  87891    $ 9  871121 FACTURAN   $  55700  TARIFA CONVENIO $   55680 x5  $ 100  879420 FACTURAN   $  348500  TARIFA CONVENIO $  348480  $ 20  890402  FACTURAN   $   97500  TARIFA CONVENIO $  68253   $ 29.247  890454  FACTURAN   $   75200  TARIFA CONVENIO $ 75189  $ 11  890602 FACTURAN   $ 57700  TARIFA CONVENIO $ 53601 x10  $ 40.990  882840  FACTURAN   $    118100  TARIFA CONVENIO $ 118080  $ 40  902210  FACTURAN   $ 27700 TARIFA CONVENIO $ 27667 x14  $ 462  903044  FACTURAN   $    28700  TARIFA CONVENIO $ 27738  $ 962  903046  FACTURAN   $ 99700 TARIFA CONVENIO $ 99667   $ 33  906913  FACTURAN   $ 47600 TARIFA CONVENIO $ 47550 x2   $ 100  911003  FACTURAN   $    36000  TARIFA CONVENIO $ 35999  $ 1  911021 FACTURAN   $ 42800   TARIFA CONVENIO $  37822  $ 24.890  10A004 FACTURAN   $ 220300  TARIFA CONVENIO $ 220280    $ 20  "/>
    <s v="TARIFA"/>
  </r>
  <r>
    <s v="HSJP3160329"/>
    <n v="29184892"/>
    <d v="2022-08-12T00:00:00"/>
    <n v="68782"/>
    <d v="2022-09-20T00:00:00"/>
    <n v="3245950"/>
    <n v="25099007.120000001"/>
    <n v="29184892"/>
    <n v="4085884.8800000004"/>
    <n v="25099007.120000001"/>
    <x v="1"/>
    <x v="1"/>
    <n v="3245950"/>
    <n v="0"/>
    <n v="3245950"/>
    <s v="EL DIA 18/06/2022 CIRUGÍA VASCULAR INDICA ARTERIOGRAFÍA + AORTOGRAAMA, EL CUAL REPORTA COMPROMISO BILATERAL DE ARTERIAS FEMORALES SUPERFICIALES, TIBIAL POSTERIOR Y PERONEAS ADEMÁS DE ESTENOSIS DE LA ARTERIAL POPLÍTEA IZQUIERDA. SOLICITAN ESTE DIA REVALORACION POR CX VASCULAR, SN EMBARGO ES VALODADO EL DIA 22/06/2022,  EL CUAL INDICA MANEJO ENDOVASCULAR. SE CONSIDERA FALTA DE OPORTUNIDAD PARA VALRACION POR CIRUGIA VASCULAR, POR LO QUE SE GLOSA ESTANCIA DEL 19 AL 21 DE JUNIO, DE MARZO HASTA EL DIA 4 DE ABRIL. "/>
    <s v="PERTINENCIA MEDICA"/>
  </r>
  <r>
    <s v="HSJP3246527"/>
    <n v="28830899"/>
    <d v="2023-07-11T00:00:00"/>
    <n v="73489"/>
    <d v="2023-07-19T00:00:00"/>
    <n v="0"/>
    <n v="12645694.140000001"/>
    <n v="28830899"/>
    <n v="4036325.8600000003"/>
    <n v="24794573.140000001"/>
    <x v="1"/>
    <x v="1"/>
    <n v="16682020"/>
    <n v="0"/>
    <n v="16682020"/>
    <s v="1-SE DEVUELVE FACTURA CON SOPORTES COMPLETOS,SERVICIO DE CIRUGIA NO CUENTA CON AUTORIZACION NAP DE 15 DIGITOS     2-PENDIENTE APLICAR AUDITORIA DE PERTINENCIA MEDICA Y ADMINISTRATIVA."/>
    <s v="SOPORTE"/>
  </r>
  <r>
    <s v="HSJP3173437"/>
    <n v="5252918"/>
    <d v="2022-09-28T00:00:00"/>
    <n v="69393"/>
    <d v="2022-10-21T00:00:00"/>
    <n v="5252918"/>
    <n v="4517509.4800000004"/>
    <n v="5252918"/>
    <n v="735408.52"/>
    <n v="4517509.4799999995"/>
    <x v="1"/>
    <x v="1"/>
    <n v="881458"/>
    <n v="0"/>
    <n v="881458"/>
    <s v="objecion  mayor valor cobrado en codigo TOTAL OBJ  $ 101.430  NO ESTA EN LISTA CONVENIO TARIFAS CONTRATADAS CODIGO GLUCOMETRIA OM19275 Facturan # 28    $ 100.800  890202 FACTURAN   $  87900 TARIFA CONVENIO $  87891    $ 9  879901 FACTURAN   $  667100   TARIFA CONVENIO $  667080    $ 20  890602 FACTURAN   $ 53700  TARIFA CONVENIO $ 53601 x5  $ 495  902210  FACTURAN   $ 28100 TARIFA CONVENIO $ 27667   $ 66  10A004 FACTURAN   $ 220300  TARIFA CONVENIO $ 220280    $ 40   "/>
    <s v="TARIFA"/>
  </r>
  <r>
    <s v="HSJP3247431"/>
    <n v="3043111"/>
    <d v="2023-07-11T00:00:00"/>
    <n v="73482"/>
    <d v="2023-07-19T00:00:00"/>
    <n v="0"/>
    <n v="15339.46"/>
    <n v="3043111"/>
    <n v="426035.54000000004"/>
    <n v="2617075.46"/>
    <x v="1"/>
    <x v="1"/>
    <n v="441375"/>
    <n v="0"/>
    <n v="441375"/>
    <s v="1-SE DEVUELVE FACTURA CON SOPORTES COMPLETOS,SERVICIO DE INTERNACION Y CIRUGIA NO CUENTA CON AUTORIZACION NAP DE 15 DIGITOS     2-PENDIENTE APLICAR AUDITORIA DE PERTINENCIA MEDICA Y ADMINISTRATIVA."/>
    <s v="SOPORTE"/>
  </r>
  <r>
    <s v="HSJP3248161"/>
    <n v="2542930"/>
    <d v="2023-07-11T00:00:00"/>
    <n v="73482"/>
    <d v="2023-07-19T00:00:00"/>
    <n v="2542930"/>
    <n v="180314.8"/>
    <n v="2542930"/>
    <n v="356010.2"/>
    <n v="2186919.7999999998"/>
    <x v="1"/>
    <x v="1"/>
    <n v="536325"/>
    <n v="0"/>
    <n v="536325"/>
    <s v="1-SE DEVUELVE FACTURA CON SOPORTES COMPLETOS,SERVICIO DE CIRUGIA E INTERNACION NO CUENTA CON AUTORIZACION NAP DE 15 DIGITOS     2-PENDIENTE APLICAR AUDITORIA DE PERTINENCIA MEDICA Y ADMINISTRATIVA."/>
    <s v="SOPORTE"/>
  </r>
  <r>
    <s v="HSJP3217650"/>
    <n v="76000"/>
    <d v="2023-03-15T00:00:00"/>
    <n v="71804"/>
    <d v="2023-04-01T00:00:00"/>
    <n v="0"/>
    <n v="57000"/>
    <n v="76000"/>
    <n v="19000"/>
    <n v="57000"/>
    <x v="1"/>
    <x v="1"/>
    <n v="10474"/>
    <n v="0"/>
    <n v="10474"/>
    <s v="TARIFA:SE REALIZA GLOSA POR MVF DE ACUERDO A LO CONVENIDO KE VIN YALANDAPAC: 1004752733 VALENTINA JIMENEZ ORTEGA                                                                                                                                                                                                                                                                                                                                                                                                                                                                                                                                                                                                                                                                                                                                                                                                                                                                                                                                                                                                                                                                                                                                                                                                                                                                                                                                                                                                                                            "/>
    <s v="TARIFA"/>
  </r>
  <r>
    <s v="HSJP3231672"/>
    <n v="516300"/>
    <d v="2023-05-11T00:00:00"/>
    <n v="72622"/>
    <d v="2023-05-18T00:00:00"/>
    <n v="0"/>
    <n v="18801.75"/>
    <n v="25069"/>
    <n v="6267.25"/>
    <n v="18801.75"/>
    <x v="0"/>
    <x v="1"/>
    <n v="60289"/>
    <n v="0"/>
    <n v="25069"/>
    <s v="..TARIFA: SE SOSTIENE  OBJECCION MAYOR VALOR COBRADO EN CUPS  890202 T/P $87891 DIFERENCIA $11.509 CUPS 881301 T/P $84.40 DIFERENCIA $13.560 JENNIFER REBOLLEDO/ELIZABETH F                                                                                                                                                                                                                                                                                                                                                                                                                                                                                                                                                                    PAC: 4522443 TITO GRACIANO GARCIA FLOR                                                                                                                                                                                                                                                                                                                                                                                                                                                                                                                                                                                                                                                                                                                                                                      "/>
    <s v="TARIFA"/>
  </r>
  <r>
    <s v="HSJP3135268"/>
    <n v="68400"/>
    <d v="2022-05-09T00:00:00"/>
    <n v="67702"/>
    <d v="2022-08-05T00:00:00"/>
    <n v="0"/>
    <n v="3796.5"/>
    <n v="5062"/>
    <n v="1265.5"/>
    <n v="3796.5"/>
    <x v="2"/>
    <x v="1"/>
    <n v="10723"/>
    <n v="0"/>
    <n v="10723"/>
    <s v=".tarifa.se glosa factura mayor valor cobrado cita de hematolo gia, cups: 890251 hematologia tarifa pactada $  57677     yufrey hernandez                                                                                                                                                                                                                                                                                                                                                                                                                                                                                                                                                                                                        "/>
    <s v="TARIFA"/>
  </r>
  <r>
    <s v="HSJP3241712"/>
    <n v="116812582"/>
    <d v="2023-06-09T00:00:00"/>
    <n v="73031"/>
    <d v="2023-06-15T00:00:00"/>
    <n v="116812582"/>
    <n v="100458820.52"/>
    <n v="116812582"/>
    <n v="16353761.480000002"/>
    <n v="100458820.52"/>
    <x v="1"/>
    <x v="1"/>
    <n v="33791069"/>
    <n v="0"/>
    <n v="33791069"/>
    <s v="objecion por mayor valor cobrado $ 31586415 adm NO FACTURABLE HEMOCLASIFICACION PRUEBA SERICA Incluido en las pruebas cruzadas  facturan 4  $ 170.000 Se objeta COD 151021  NO ESTA  LISTA CONVENIO DE TARIFAS CONTRATADAS  Fact #8 10,436,000  CURACIONES NECROTIZANTES y GLUCOMETRIA Facturan # 404  $ 1,696,800   901223  FACT   $  80400  TC $  79001  X2 $ DIF $ 2798    890406  FACT   $  26000  TC $  22366   DIF $ 3634    890466  FACT  $  74100   TC  $  65526    X5 DIF $ 42870   4413021  FACT   $  248100   TC $  219342    DIF $ 28758   890471  FACT   $  103100   TC $ 65526   X2 DIF $ 75148   890202  FACT   $  99400  TC $  87891    DIF $ 11509   890446  TARICA CONVENIO  TC  65526  DIF $ 8574   890428  TC $  65526  X3 DIF $ 25722   890435  TC $  65526    X 2 DIF $ 17148   890439    TC $  65526    X 2 DIF $ 17148   890444   TC $  69618   DIF $ 64282   890454     TC $  75189    X3 DIF $ 29733   912002     TC $  71501   X 5 DIF 31495    895001    TC $   422933   DIF 67667   903859     TC $ 39667   X36 DIF 19188  903864     TC $   32667   X19 DIF12027   903866    TC $   29000   DIF 500   903867    TC $   29000  X1dif 500    904805   TC $    63400  DIF 9800   904904        TC $   87667   DIF 1633    871121  TC $   55680    X5DIF 6600  890402   TC $  68253   X4 DIF 167788  890484     TC $  65526  X3 DIF 25722   890602    TC $ 53601    DIF 8699   890606     TC $ 22366  x10 DIF 36340  881202    TC $ 549910    X2 DIF 175980 881205    TC $  717304    DIF 229592 881205    TC $  84840  DIF 22760 881205    TC $  118080  DIF 18920  903803   TC $   11333   DIF 167    903839    TC $  62000   X3 DIF 3000  903846   TC $  47000 DIF 900       911003     TC $  35999    X3 DIF 14103  908873      TC $   217939   DIF 111461  898101    TC $  118365   DIF 15535  881205   TC $  34667  DIF 633    901107 TC $   14333 X2 DIF 534  901212     TC $  39334 DIF 466    902045     TC $ 40334    X8 DIF 5328  902049   TC $  39334     X8 DIF 3728  902104    TC $  50000 DIF 8000   903426      TC $  61000 DIF 1300     903604     TC $  23667   X2 DIF 866  903835      TC $  22334 DIF 366   903809      TC $  15000  DIF 300   03828    TC $  19667 X2 DIF 666  903833    TC $  20333 DIF367    903813      TC $  12667     X7 DIF 1631 902213     TC $  10333 DIF 167      939403  TC $   20517   x 97 DIF 318451  965902     TC $  46934 DIF 24566     862324    TC $  1159217    DIF 1601583 865102     TC $  1274152    DIF 203948 862601    TC $  1158217   DIF 186483 862602    TC $  1159217   DIF 112183 862602    TC $   1159217   x 2 DIF 370966 902210   TC $ 27667    X24 DIF 10392  903016   TC $ 63667   DIF 1333  903046    TC $ 99667 DIF 1633    906249    TC $ 95667   DIF 1733   903105     TC $ 71001 DIF1299     903703     TC $ 30000  DIF 119300     903856  TC $ 13333     X15 DIF 4005  903854   TC $ 13333      X4 DIF 1732  903895     TC $  16000  DIF 5400 MASCARA ANESTESIA ADULTO NO FACTURABLE INCLUIDA EN CX DIF 6913 CIRCUITO VENTILADOR DESECHABLE NO FACTURABLE INCLUIDA EN CX DIF 25668 907004     TC $  43334  DIF 766  908559      TC $  470387    X2 DIF 685226 911021    TC $  37822    x 9 DIF44802 911025     TC $  22648 DIF 2952   107M01    TC $  713063     x 10 DIF 1141370 10A001     TC $  1325602     X 60 DIF 12725880 110A01   TC $  1325602  DIF 212098 10A004   TC $ 220280 X4 DIF 140880 "/>
    <s v="TARIFA"/>
  </r>
  <r>
    <s v="HSJP3235679"/>
    <n v="63789664"/>
    <d v="2023-06-09T00:00:00"/>
    <n v="73022"/>
    <d v="2023-06-15T00:00:00"/>
    <n v="63789664"/>
    <n v="54859111.039999999"/>
    <n v="63789664"/>
    <n v="8930552.9600000009"/>
    <n v="54859111.039999999"/>
    <x v="1"/>
    <x v="1"/>
    <n v="25013636"/>
    <n v="0"/>
    <n v="25013636"/>
    <s v="EL DIA 18/03/2023  CON BASE A REPORTE DE IMAGENES ANGIOGRAFICAS HEMODINAMIA SOLICITÓ IVUS DE ARTERIA DESCENDENTE ANTERIOR PARA DEFINIR CONDUCTA, PARA DEFNIR TERPIA PERCUTANEA VS QXCA PARA REVASCULARIZACION, PACIENTE A LA ESPERA DE PROCEDIMIENTO, SIN EMBARGO, EL DIA 23/03/2023 REALIZAN JUNTA DE HEMODINAMIA, EN LA CUAL CONSIDERAN QUE NO SE BENEFICIA DE LA REALIZACION DE IVUS ADA YA QUE EL COMPROMISO DEL TRONCO INDICA LA NECESIDAD DE VALORACION POR CIRUGIA CARDIVOASCULAR, DECIDEN SUSPENDER SOLICITUD DE IVUS Y  SOLICITAN VALORACION Y CONCEPTO POR CIRUGIA CARDIOVASCULAR, SE CONSIDERA ESTANCIA NO PERTINENTE A LA ESPERA DE PROCEDIMIENTO EL CUAL ES SUSPENDIDO POSTERIORMENTE, ESTANCIA NO PERTINENTE, SE GLOSA ESTANCIA DEL 19 HASTA EL 22 DE MARZO 2023."/>
    <s v="PERTINENCIA MEDICA"/>
  </r>
  <r>
    <s v="HSJP3235712"/>
    <n v="62447948"/>
    <d v="2023-06-09T00:00:00"/>
    <n v="73031"/>
    <d v="2023-06-15T00:00:00"/>
    <n v="9209893"/>
    <n v="53705235.280000001"/>
    <n v="62447948"/>
    <n v="8742712.7200000007"/>
    <n v="53705235.280000001"/>
    <x v="1"/>
    <x v="1"/>
    <n v="9209893"/>
    <n v="0"/>
    <n v="9209893"/>
    <s v="CIRUGIA ONCOLOGICA INDICA LA REALIZACION DE UNA DERIVACION TRANSPARIETOHEPATICA (DTPH) EL DIA 17  MARZO,  “SE SOLICITÓ PRIORIZAR LA DERIVACIÓN DE LA VÍA BILIAR, QUE VA A SER LA SOLUCIÓN DEL FOCO INFECCIOSO”, PROCEDIMIENTO REAIZADO EL DIA 24 DEL MISMO MES. SE CONSIDERA FALTA DE OPORTUNIDAD, POR LO QUE SE GLOSA ESTANCIA DEL 18 HASTA EL DIA 23 DE MARZO."/>
    <s v="PERTINENCIA MEDICA"/>
  </r>
  <r>
    <s v="HSJP3241377"/>
    <n v="41087490"/>
    <d v="2023-06-09T00:00:00"/>
    <n v="73031"/>
    <d v="2023-06-15T00:00:00"/>
    <n v="41087490"/>
    <n v="35335241.399999999"/>
    <n v="41087490"/>
    <n v="5752248.6000000006"/>
    <n v="35335241.399999999"/>
    <x v="1"/>
    <x v="1"/>
    <n v="12021400"/>
    <n v="0"/>
    <n v="12021400"/>
    <s v="Puncion lumbar, no pertinente, no soportada, no facturable.  "/>
    <s v="FACTURACION"/>
  </r>
  <r>
    <s v="HSJP3236310"/>
    <n v="34262092"/>
    <d v="2023-06-09T00:00:00"/>
    <n v="73031"/>
    <d v="2023-06-15T00:00:00"/>
    <n v="34262092"/>
    <n v="29465399.120000001"/>
    <n v="34262092"/>
    <n v="4796692.8800000008"/>
    <n v="29465399.120000001"/>
    <x v="1"/>
    <x v="1"/>
    <n v="4545711"/>
    <n v="0"/>
    <n v="4545711"/>
    <s v="CPRE + ESFINTERECTOMIA Y PAPILOTOMIA, SOBRE FACTURADA, SE GLOSA LA DIFERENCIA EN EL COBRO, CON BASE EN TARIFAS PACTADAS.    "/>
    <s v="FACTURACION"/>
  </r>
  <r>
    <s v="HSJP3241330"/>
    <n v="28329528"/>
    <d v="2023-06-09T00:00:00"/>
    <n v="73031"/>
    <d v="2023-06-15T00:00:00"/>
    <n v="28329528"/>
    <n v="24363394.079999998"/>
    <n v="28329528"/>
    <n v="3966133.9200000004"/>
    <n v="24363394.079999998"/>
    <x v="1"/>
    <x v="1"/>
    <n v="8561875"/>
    <n v="0"/>
    <n v="8561875"/>
    <s v="HEPARINA SODICA 5000, facturan 53, no pertinentes 6, por dia de estancia y fecha de indicacion medica   "/>
    <s v="PERTINENCIA MEDICA"/>
  </r>
  <r>
    <s v="HSJP3151826"/>
    <n v="25429330"/>
    <d v="2022-06-29T00:00:00"/>
    <n v="68277"/>
    <d v="2022-08-04T00:00:00"/>
    <n v="0"/>
    <n v="21869223.800000001"/>
    <n v="25429330"/>
    <n v="3560106.2"/>
    <n v="21869223.800000001"/>
    <x v="1"/>
    <x v="1"/>
    <n v="149674"/>
    <n v="0"/>
    <n v="149674"/>
    <s v="NO FACTURABLE HEMOCLASIFICACION PRUEBA GLOBULAR Incluido en las pruebas cruzadas fACTURAN $ 75200 SE REALIZA OBJECION NO FACTURABLE incluido en Derechos de sala de Cirugia tubo endotraqueal $ 5880 SE REALIZA OBJECION NO FACTURABLE incluido en Derechos de sala cable electrobisturi $ 11563 placa electrobisturi $ 22158 no facturable guante cirujano esteril  incluido en material cx $ 27960 mascara de anestesia incluido en mat cx. $ 6913 total objecion $ 149674"/>
    <s v="FACTURACION"/>
  </r>
  <r>
    <s v="HSJP3141207"/>
    <n v="23930614"/>
    <d v="2022-05-31T00:00:00"/>
    <n v="67922"/>
    <d v="2022-06-09T00:00:00"/>
    <n v="0"/>
    <n v="19238821.039999999"/>
    <n v="23930614"/>
    <n v="3350285.9600000004"/>
    <n v="20580328.039999999"/>
    <x v="1"/>
    <x v="1"/>
    <n v="93932"/>
    <n v="0"/>
    <n v="93932"/>
    <s v="objecion  mayor valor cobrado en codigo TOTAL OBJ ADM $ 93932 NO ESTA EN LISTA CONVENIO TARIFAS CONTRATADAS CODIGO GLUCOMETRIA OM19275 Facturan #21  $ 75.600  890602 FACT   $ 53700  TARIFA  $ 53601 x13  $ 1.287  881306 FACT   $ 180700   TARIFA  $ 164760  $ 15.940  SE REALIZA OBJECION NO FACTURABLE incluido en Cx LIDOCAINA   $ 1.105  "/>
    <s v="TARIFA"/>
  </r>
  <r>
    <s v="HSJP3235952"/>
    <n v="23186023"/>
    <d v="2023-06-09T00:00:00"/>
    <n v="73031"/>
    <d v="2023-06-15T00:00:00"/>
    <n v="23186023"/>
    <n v="19939979.780000001"/>
    <n v="23186023"/>
    <n v="3246043.22"/>
    <n v="19939979.780000001"/>
    <x v="1"/>
    <x v="1"/>
    <n v="795220"/>
    <n v="0"/>
    <n v="795220"/>
    <s v="objecion  mayor valor cobrado en codigo TOTAL OBJ ADM  $ 795.220  NO ESTA EN LISTA CONVENIO TARIFAS CONTRATADAS CODIGO 890793 CONSULTA URGENCIAS MEDICAS Facturan  $ 74.100  NO ESTA EN LISTA CONVENIO TARIFAS CONTRATADAS CODIGO GLUCOMETRIA OM19275 Facturan #12  $ 50.400  890202 FACTURAN   $  99400 TARIFA CONVENIO $  87891    $ 11.509  895100  FACTURAN   $  50800  TARIFA CONVENIO $  43764   $ 7.036  903859  FACTURAN   $  40200  TARIFA CONVENIO $ 39667 X2  $ 1.066  903864 FACTURAN   $   33300  TARIFA CONVENIO $   32667 X2  $ 1.266  871121 FACTURAN   $  57000 TARIFA CONVENIO $   55680  $ 1.320  890602 FACTURAN   $ 62300  TARIFA CONVENIO $ 53601 X2  $ 17.398  881202  FACTURAN   $ 637900  TARIFA CONVENIO $ 549910   $ 87.990  903839 FACTURAN   $  63000  TARIFA CONVENIO $  62000   $ 1.000  909403 FACTURAN   $ 23800   TARIFA CONVENIO $  20517 X3  $ 9.849  902045   FACTURAN   $ 41000   TARIFA CONVENIO $ 40334   $ 666  902049  FACTURAN   $   39800 TARIFA CONVENIO $  39334   $ 466  903437  FACTURAN   $  87000  TARIFA CONVENIO $  85334    $ 1.666  903813  FACTURAN   $  12900  TARIFA CONVENIO $  12667   $ 233  902210  FACTURAN   $ 28100 TARIFA CONVENIO $ 27667   $ 866  903856 FACTURAN   $ 13600 TARIFA CONVENIO $ 13333 X3  $ 801  903895 FACTURAN   $ 16300   TARIFA CONVENIO $  16000  X2  $ 600  107M01 FACTURAN   $ 827200   TARIFA CONVENIO $  713063  X4   $ 456.548  10A004 FACTURAN   $ 255500  TARIFA CONVENIO $ 220280  X2  $ 70.440   "/>
    <s v="TARIFA"/>
  </r>
  <r>
    <s v="HSJP3175801"/>
    <n v="21743223"/>
    <d v="2022-09-28T00:00:00"/>
    <n v="69393"/>
    <d v="2022-10-21T00:00:00"/>
    <n v="21743223"/>
    <n v="18699171.780000001"/>
    <n v="21743223"/>
    <n v="3044051.22"/>
    <n v="18699171.780000001"/>
    <x v="1"/>
    <x v="1"/>
    <n v="246876"/>
    <n v="0"/>
    <n v="246876"/>
    <s v="objecion  mayor valor cobrado en codigo TOTAL OBJ ADM  $ 246.876  NO FACTURABLE HEMOCLASIFICACION PRUEBA GLOBULAR Incluido en las pruebas cruzadas  facturan   $ 13600  $ 37.600  NO FACTUABLE AGUJA PARA BIOPSIA INCLUIDA EN BIOPSIA   $ 132.400  890406  FACTURAN   $  65500 TARIFA CONVENIO $  22366   $ 43.134  882296  FACTURAN   $  380900  TARIFA CONVENIO $  348120   $ 32.780  903044  FACTURAN   $  28700  TARIFA CONVENIO $  27738   $ 962   "/>
    <s v="TARIFA"/>
  </r>
  <r>
    <s v="HSJP3241311"/>
    <n v="20956570"/>
    <d v="2023-06-09T00:00:00"/>
    <n v="73031"/>
    <d v="2023-06-15T00:00:00"/>
    <n v="20956570"/>
    <n v="18022650.199999999"/>
    <n v="20956570"/>
    <n v="2933919.8000000003"/>
    <n v="18022650.199999999"/>
    <x v="1"/>
    <x v="1"/>
    <n v="1941059"/>
    <n v="0"/>
    <n v="1941059"/>
    <s v="objecion  mayor valor cobrado en codigo TOTAL OBJ ADM  $ 1.941.059  NO ESTA EN LISTA CONVENIO TARIFAS CONTRATADAS CODIGO GLUCOMETRIA OM19275 Facturan #13  $ 54.600  890471  FACTURAN   $  103100  TARIFA CONVENIO $ 65526  $ 37.574  890202 FACTURAN   $  99400 TARIFA CONVENIO $  87891    $ 11.509  890428  FACTURAN   $  74100 TARIFA CONVENIO $  65526  $ 8.574  931001  FACTURAN   $   23800 TARIFA CONVENIO $ 20517     $ 29.547  937000  FACTURAN   $   23900 TARIFA CONVENIO $ 20517     $ 3.383  903859  FACTURAN   $  40200  TARIFA CONVENIO $ 39667 X6  $ 3.198  903868  FACTURAN   $   19000  TARIFA CONVENIO $ 18667     $ 333  903864 FACTURAN   $   33300  TARIFA CONVENIO $   32667 X5  $ 3.165  871121 FACTURAN   $  57000 TARIFA CONVENIO $   55680 X4  $ 5.280  890602 FACTURAN   $ 62300  TARIFA CONVENIO $ 53601   $ 17.398  881202  FACTURAN   $ 637900  TARIFA CONVENIO $ 549910   $ 87.990  881211  FACTURAN   $   98600  TARIFA CONVENIO $ 77640     $ 20.960  903839 FACTURAN   $  63000  TARIFA CONVENIO $  62000 X8  $ 8.000  903841 FACTURAN   $  17000 TARIFA CONVENIO $   16667  $ 333  908873 FACTURAN   $  329400  TARIFA CONVENIO $   217939   $ 111.461  902045   FACTURAN   $ 41000   TARIFA CONVENIO $ 40334 X2  $ 1.332  902049  FACTURAN   $   39800 TARIFA CONVENIO $  39334 X2  $ 932  903437  FACTURAN   $  87000  TARIFA CONVENIO $  85334    $ 1.666  903813  FACTURAN   $  12900  TARIFA CONVENIO $  12667 X2  $ 466  903815  FACTURAN   $   28500  TARIFA CONVENIO $ 28000      $ 500  903818  FACTURAN   $   34600  TARIFA CONVENIO $ 34000      $ 600  939403 FACTURAN   $  23800  TARIFA CONVENIO $   20517X39  $ 128.037  902210  FACTURAN   $ 28100 TARIFA CONVENIO $ 27667 X6  $ 2.598  906249  FACTURAN   $ 97400 TARIFA CONVENIO $ 95667   $ 1.733  903856 FACTURAN   $ 13600 TARIFA CONVENIO $ 13333 X6  $ 1.602  903895 FACTURAN   $ 16300   TARIFA CONVENIO $  16000 X7  $ 2.100  107M01 FACTURAN   $ 827200   TARIFA CONVENIO $  713063    $ 456.548  10A003 FACTURAN   $ 283600   TARIFA CONVENIO $  244523  X6   $ 234.462  110A01 FACTURAN   $ 1537700   TARIFA CONVENIO $  1325602    $ 212.098  10A004 FACTURAN   $ 255500  TARIFA CONVENIO $ 220280  X14  $ 493.080   "/>
    <s v="TARIFA"/>
  </r>
  <r>
    <s v="HSJP3240149"/>
    <n v="20068606"/>
    <d v="2023-06-09T00:00:00"/>
    <n v="73031"/>
    <d v="2023-06-15T00:00:00"/>
    <n v="20068606"/>
    <n v="17259001.16"/>
    <n v="20068606"/>
    <n v="2809604.8400000003"/>
    <n v="17259001.16"/>
    <x v="1"/>
    <x v="1"/>
    <n v="1477302"/>
    <n v="0"/>
    <n v="1477302"/>
    <s v="objecion  mayor valor cobrado en codigo TOTAL OBJE ADM  $ 1.477.302  NO ESTA EN LISTA CONVENIO TARIFAS CONTRATADAS CODIGO GLUCOMETRIA OM19275 Facturan # 49  $ 205.800  890306  FACTURAN   $  50000  TARIFA CONVENIO $ 23159 X11  $ 295.251  903803  FACTURAN   $  11500  TARIFA CONVENIO $ 11333  X 4  $ 668  890402  FACTURAN   $   110200 TARIFA CONVENIO $  68253 X2  $ 83.894  890406  FACTURAN   $  26000 TARIFA CONVENIO $  22366   $ 3.634  890443  FACTURAN   $ 77600   TARIFA CONVENIO $   50896  $ 26.704  890446 FACTURAN   $  74100 TARIFA CONVENIO $  65526 X6  $ 51.444  890478  FACTURAN   $ 90700   TARIFA CONVENIO $   80200  $ 10.500  542304  FACTURAN   $    1478100 TARIFA CONVENIO $   1274152  $ 203.948  542801  FACTURAN   $  54800   TARIFA CONVENIO $   53640  $ 1.160  881302  FACTURAN   $   191100 TARIFA CONVENIO $   164760  $ 26.340  882309  FACTURAN   $   403800 TARIFA CONVENIO $   348120  $ 55.680  882317  FACTURAN   $  388600  TARIFA CONVENIO $ 348120 X2  $ 80.960  898002  FACTURAN   $ 43300   TARIFA CONVENIO $   38278  $ 5.022  901107  FACTURAN   $  14600 TARIFA CONVENIO $   14333  $ 267  903809  FACTURAN   $ 15300    TARIFA CONVENIO $   15000  $ 300  903833  FACTURAN   $   20700 TARIFA CONVENIO $   20333  $ 367  903849  FACTURAN   $   71900 TARIFA CONVENIO $   70667  $ 1.233  871121 FACTURAN   $  57000 TARIFA CONVENIO $   55680 X4  $ 5.280  890602 FACTURAN   $ 62300  TARIFA CONVENIO $ 53601 X19  $ 165.281  902045   FACTURAN   $ 41000   TARIFA CONVENIO $ 40334 X3  $ 1.998  902049  FACTURAN   $   39800 TARIFA CONVENIO $  39334 X3  $ 1.398  902210  FACTURAN   $ 28100 TARIFA CONVENIO $ 27667 X 4  $ 1.732  903856 FACTURAN   $ 13600 TARIFA CONVENIO $ 13333  $ 267  903863 FACTURAN   $ 11500 TARIFA CONVENIO $ 11333 X2  $ 334  903866 FACTURAN   $ 29500  TARIFA CONVENIO $ 29000  $ 500  903867 FACTURAN   $ 29500  TARIFA CONVENIO $ 29000  $ 500  903895 FACTURAN   $ 16300   TARIFA CONVENIO $  16000   $ 300  10A002  FACTURAN   $ 341200   TARIFA CONVENIO $  294102 X12    10A004 FACTURAN   $ 255500  TARIFA CONVENIO $ 220280  X7  $ 246.540   "/>
    <s v="TARIFA"/>
  </r>
  <r>
    <s v="HSJP3237941"/>
    <n v="19930294"/>
    <d v="2023-06-09T00:00:00"/>
    <n v="73031"/>
    <d v="2023-06-15T00:00:00"/>
    <n v="19930294"/>
    <n v="17140052.84"/>
    <n v="19930294"/>
    <n v="2790241.16"/>
    <n v="17140052.84"/>
    <x v="1"/>
    <x v="1"/>
    <n v="1414419"/>
    <n v="0"/>
    <n v="1414419"/>
    <s v="objecion  mayor valor cobrado en codigo TOTAL OBJ  ADM  $ 1.414.419  NO FACTURABLE INCLUIDO EN D.SALA PLACA ELECTROBISTURI  $ 14.965  NO FACTURABLE INCLUIDO EN D.SALA CABLE LAPIZ ELECTROBISTURI  $ 11.563  NO FACTURABLE INCLUIDO EN MATERIALES CX GUANTES ESTERIL   $ 26.576  NO FACTURABLE INCLUIDO EN D.SALA PAQUETE PARA ORTOPEDIA  $ 204.000  890202 FACTURAN   $  99400 TARIFA CONVENIO $  87891    $ 11.509  890466 FACTURAN   $  74100  TARIFA CONVENIO $  65526 X4  $ 34.296  890494 FACTURAN   $  74100  TARIFA CONVENIO $ 65526   $ 8.574  871121 FACTURAN   $  57000 TARIFA CONVENIO $   55680   $ 1.320  890602 FACTURAN   $ 62300  TARIFA CONVENIO $ 53601 X5  $ 43.495  873411 FACTURAN   $  44000 TARIFA CONVENIO $  43200 X2  $ 1.600  873412  FACTURAN   $  23500 TARIFA CONVENIO $   22920   $ 580  873431  FACTURAN   $ 40000    TARIFA CONVENIO $   39240  $ 760  881202  FACTURAN   $   637900  TARIFA CONVENIO $   549910  $ 87.990  881332  FACTURAN   $   126800  TARIFA CONVENIO $   99840  $ 26.960  902045   FACTURAN   $ 41000   TARIFA CONVENIO $ 40334   $ 666  902049  FACTURAN   $   39800 TARIFA CONVENIO $  39334   $ 466  902104  FACTURAN   $    58000 TARIFA CONVENIO $   50000  $ 8.000  902210  FACTURAN   $ 28100 TARIFA CONVENIO $ 27667 X 5  $ 2.165  902213  FACTURAN   $    10500 TARIFA CONVENIO $   10333  $ 167  903437 FACTURAN   $ 87000 TARIFA CONVENIO $ 85334 X2  $ 3.332  903839 FACTURAN   $ 63000 TARIFA CONVENIO $ 62000 X6  $ 6.000  903856 FACTURAN   $ 13600 TARIFA CONVENIO $ 13333 X4  $ 1.068  903859  FACTURAN   $  40200  TARIFA CONVENIO $ 39667   $ 533  903864 FACTURAN   $   33300  TARIFA CONVENIO $   32667   $ 633  931001 FACTURAN   $   23800  TARIFA CONVENIO $   20517 X3   $ 9.849  939403 FACTURAN   $   23800  TARIFA CONVENIO $   20517 X7   $ 22.981  815104  FACTURAN   $   3055000 TARIFA CONVENIO $   2633639  $ 421.361  903895 FACTURAN   $ 16300   TARIFA CONVENIO $  16000 X6  $ 1.800  10A003 FACTURAN   $ 283600   TARIFA CONVENIO $  244523  X10   $ 390.770  10A004 FACTURAN   $ 255500  TARIFA CONVENIO $ 220280  X2  $ 70.440   "/>
    <s v="TARIFA"/>
  </r>
  <r>
    <s v="HSJP3180283"/>
    <n v="19030043"/>
    <d v="2022-11-11T00:00:00"/>
    <n v="69931"/>
    <d v="2022-11-20T00:00:00"/>
    <n v="0"/>
    <n v="16365836.98"/>
    <n v="19030043"/>
    <n v="2664206.0200000005"/>
    <n v="16365836.98"/>
    <x v="1"/>
    <x v="1"/>
    <n v="1312919"/>
    <n v="0"/>
    <n v="1312919"/>
    <s v="objecion  mayor valor cobrado en codigo total obj adm  $ 1.312.919  NO ESTA EN LISTA CONVENIO TARIFAS CONTRATADAS CODIGO GLUCOMETRIA OM19275 Facturan # 82  $ 295.200  881332 FACTURAN   $  109300  TARIFA CONVENIO $   99840  $ 9.460  378102 FACTURAN   $  264200  TARIFA CONVENIO $   240071  $ 24.129  10A003 FACTURAN   $ 283600   TARIFA CONVENIO $  244523  X8  $ 312.616  10A004 FACTURAN   $ 255500  TARIFA CONVENIO $ 220280    $ 35.220  110A01 FACTURAN   $ 1537700   TARIFA CONVENIO $  1325602  X3  $ 636.294   "/>
    <s v="TARIFA"/>
  </r>
  <r>
    <s v="HSJP3239878"/>
    <n v="16430592"/>
    <d v="2023-06-09T00:00:00"/>
    <n v="73031"/>
    <d v="2023-06-15T00:00:00"/>
    <n v="16430592"/>
    <n v="14130309.119999999"/>
    <n v="16430592"/>
    <n v="2300282.8800000004"/>
    <n v="14130309.119999999"/>
    <x v="1"/>
    <x v="1"/>
    <n v="677219"/>
    <n v="0"/>
    <n v="677219"/>
    <s v="objecion  mayor valor cobrado en codigo total obj adm  $ 677.219  890202 FACTURAN   $  99400 TARIFA CONVENIO $  87891    $ 11.509  890442 FACTURAN   $  74100 TARIFA CONVENIO $  65526 x2  $ 17.148  895100  FACTURAN   $  50800  TARIFA CONVENIO $  43764   $ 7.036  903859  FACTURAN   $  40200  TARIFA CONVENIO $ 39667   $ 533  903864 FACTURAN   $   33300  TARIFA CONVENIO $   32667   $ 633  871121 FACTURAN   $  57000 TARIFA CONVENIO $   55680  $ 1.320  883101 FACTURAN   $  351500 TARIFA CONVENIO $   351394  $ 106  890602 FACTURAN   $ 62300  TARIFA CONVENIO $ 53601 x9  $ 78.291  902045   FACTURAN   $ 41000   TARIFA CONVENIO $ 40334 x2  $ 1.332  902049  FACTURAN   $   39800 TARIFA CONVENIO $  39334 x2  $ 932  903813  FACTURAN   $  12900  TARIFA CONVENIO $  12667   $ 233  939403 FACTURAN   $  23800  TARIFA CONVENIO $   20517x2  $ 6.566  902210  FACTURAN   $ 28100 TARIFA CONVENIO $ 27667 x2  $ 866  906039  FACTURAN   $ 72700 TARIFA CONVENIO $ 38304    $ 34.396  906249  FACTURAN   $ 97400 TARIFA CONVENIO $ 95667   $ 1.733  906317   FACTURAN   $ 122600 TARIFA CONVENIO $ 23334   $ 99.266  903856 FACTURAN   $ 13600 TARIFA CONVENIO $ 13333   $ 267  903895 FACTURAN   $ 16300   TARIFA CONVENIO $  16000   $ 300  907106 FACTURAN   $ 18000   TARIFA CONVENIO $  17667   $ 333  10A003 FACTURAN   $ 283600   TARIFA CONVENIO $  244523 x7   $ 273.539  10A004 FACTURAN   $ 255500  TARIFA CONVENIO $ 220280  x4  $ 140.880   "/>
    <s v="TARIFA"/>
  </r>
  <r>
    <s v="HSJP3156826"/>
    <n v="15996726"/>
    <d v="2022-08-09T00:00:00"/>
    <n v="68702"/>
    <d v="2022-08-18T00:00:00"/>
    <n v="497200"/>
    <n v="13757184.359999999"/>
    <n v="15996726"/>
    <n v="2239541.64"/>
    <n v="13757184.359999999"/>
    <x v="1"/>
    <x v="1"/>
    <n v="497200"/>
    <n v="0"/>
    <n v="497200"/>
    <s v="objecion  NO ESTA EN LISTA CONVENIO TARIFAS CONTRATADAS CODIGO 890309 $ 36800 NO ESTA EN LISTA CONVENIO TARIFAS CONTRATADAS CODIGO GLUCOMETRIA OM19275 Facturan #107 $ 385200 NO FACTURABLE HEMOCLASIFICACION PRUEBA GLOBULAR Incluido en las pruebas cruzadas  facturan   $ 75200 TOTAL OBJECION ADM $ 497200  "/>
    <s v="TARIFA"/>
  </r>
  <r>
    <s v="HSJP3241863"/>
    <n v="13221061"/>
    <d v="2023-06-09T00:00:00"/>
    <n v="73031"/>
    <d v="2023-06-15T00:00:00"/>
    <n v="13221061"/>
    <n v="11370112.460000001"/>
    <n v="13221061"/>
    <n v="1850948.5400000003"/>
    <n v="11370112.459999999"/>
    <x v="1"/>
    <x v="1"/>
    <n v="1011761"/>
    <n v="0"/>
    <n v="1011761"/>
    <s v="objecion  mayor valor cobrado en codigo total obj adm  $ 1.011.761  4413021   FACTURAN   $  248100  TARIFA CONVENIO $  219342   $ 28.758  873411   FACTURAN   $  44000  TARIFA CONVENIO $  43200 x2   $ 1.600  873501 FACTURAN   $   44000 TARIFA CONVENIO $    43200   $ 10.460  881204 FACTURAN   $ 285000  TARIFA CONVENIO $    196541  $ 88.459  890202 FACTURAN   $  99400 TARIFA CONVENIO $  87891    $ 11.509  890444 FACTURAN   $   133900 TARIFA CONVENIO $    69618  $ 64.282  890446 FACTURAN   $  74100 TARIFA CONVENIO $  65526 x2  $ 17.148  903859  FACTURAN   $  40200  TARIFA CONVENIO $ 39667 x5  $ 2.665  903864 FACTURAN   $   33300  TARIFA CONVENIO $   32667 x2  $ 1.266  890602 FACTURAN   $ 62300  TARIFA CONVENIO $ 53601 x7  $ 60.893  911003 FACTURAN   $ 40700   TARIFA CONVENIO $  35999    $ 4.701  902045   FACTURAN   $ 41000   TARIFA CONVENIO $ 40334   $ 666  902049  FACTURAN   $   39800 TARIFA CONVENIO $  39334   $ 466  903833 FACTURAN   $  20700  TARIFA CONVENIO $  20333   $ 367  903603 FACTURAN   $  24100  TARIFA CONVENIO $  23667   $ 433  902213 FACTURAN   $  10500  TARIFA CONVENIO $  10333 x2  $ 334  939403 FACTURAN   $  23800  TARIFA CONVENIO $   20517 x 6  $ 19.698  902210  FACTURAN   $ 28100 TARIFA CONVENIO $ 27667 x5  $ 2.165  793501 FACTURAN   $  2569900   TARIFA CONVENIO $    2380035  $ 189.865  903856 FACTURAN   $ 13600 TARIFA CONVENIO $ 13333 x3  $ 801  903895 FACTURAN   $ 16300   TARIFA CONVENIO $  16000 x2  $ 600  911021 FACTURAN   $ 42800   TARIFA CONVENIO $  37822 x3  $ 14.934  912002 FACTURAN   $ 77800   TARIFA CONVENIO $  71501   $ 12.598  10A003 FACTURAN   $ 283600   TARIFA CONVENIO $  244523  x9  $ 351.693   "/>
    <s v="TARIFA"/>
  </r>
  <r>
    <s v="HSJP3156017"/>
    <n v="12425720"/>
    <d v="2022-08-09T00:00:00"/>
    <n v="68702"/>
    <d v="2022-08-18T00:00:00"/>
    <n v="0"/>
    <n v="10686119.199999999"/>
    <n v="12425720"/>
    <n v="1739600.8000000003"/>
    <n v="10686119.199999999"/>
    <x v="1"/>
    <x v="1"/>
    <n v="216340"/>
    <n v="0"/>
    <n v="216340"/>
    <s v="objecion  mayor valor cobrado en codigo TOTAL OBJ ADM $ 216340 NO ESTA EN LISTA CONVENIO TARIFAS CONTRATADAS CODIGO  890309 $ 18400 CODIGO 890406 MAYR VALOR FACTURAN   $  65500 TARIFA CONVENIO $  22360 DIFERENCIA $ 43140 NO ESTA EN LISTA CONVENIO TARIFAS CONTRATADAS CODIGO GLUCOMETRIA OM19275 Facturan #43 $ 154800   "/>
    <s v="TARIFA"/>
  </r>
  <r>
    <s v="HSJP3237858"/>
    <n v="12062356"/>
    <d v="2023-06-09T00:00:00"/>
    <n v="73031"/>
    <d v="2023-06-15T00:00:00"/>
    <n v="12062356"/>
    <n v="10373626.16"/>
    <n v="12062356"/>
    <n v="1688729.84"/>
    <n v="10373626.16"/>
    <x v="1"/>
    <x v="1"/>
    <n v="2323536"/>
    <n v="0"/>
    <n v="2323536"/>
    <s v="objecion  mayor valor cobrado en codigo TOTAL OBJ ADM  $ 2.323.536  NO ESTA EN LISTA CONVENIO TARIFAS CONTRATADAS CODIGO GLUCOMETRIA OM19275 Facturan # 12  $ 50.400  NO ESTA EN LISTA CONVENIO TARIFAS CONTRATADAS CODIGO 898106 CITOMETRIA FLUJO   $ 1.129.000  902024 FACTURAN   $  25800 TARIFA CONVENIO $  25334  X3  $ 1.398  890471  FACTURAN   $  74100  TARIFA CONVENIO $ 65526  $ 8.574  890202 FACTURAN   $  99400 TARIFA CONVENIO $  87891    $ 11.509  890446 FACTURAN   $  74100 TARIFA CONVENIO $  65526 X2  $ 17.148  904921  FACTURAN   $  67700  TARIFA CONVENIO $  66667 X2  $ 2.066  903801 FACTURAN   $  19000  TARIFA CONVENIO $  18667  X4  $ 1.332  903859  FACTURAN   $  40200  TARIFA CONVENIO $ 39667 X6  $ 3.198  903869 FACTURAN   $  14900  TARIFA CONVENIO $  14667    $ 466  903864 FACTURAN   $   33300  TARIFA CONVENIO $   32667 X2  $ 1.266  903866 FACTURAN   $  29500  TARIFA CONVENIO $   29000   $ 500  903867 FACTURAN   $  29500  TARIFA CONVENIO $   29000   $ 500  904904 FACTURAN   $  89300   TARIFA CONVENIO $   87667  $ 1.633  871121 FACTURAN   $  57000 TARIFA CONVENIO $   55680  $ 1.320  890402  FACTURAN   $   110200 TARIFA CONVENIO $  68253   $ 41.947  890443  FACTURAN   $   77600  TARIFA CONVENIO $  50896   $ 26.704  890602 FACTURAN   $ 103800  TARIFA CONVENIO $ 53601 X4  $ 200.796  881202  FACTURAN   $ 637900  TARIFA CONVENIO $ 549910   $ 87.990  881302 FACTURAN   $ 191100  TARIFA CONVENIO $ 164760   $ 26.340  903839 FACTURAN   $  63000  TARIFA CONVENIO $  62000   $ 1.000  903846 FACTURAN   $  47900  TARIFA CONVENIO $  47000   $ 900  903841 FACTURAN   $  17000 TARIFA CONVENIO $   16667  $ 333  911003 FACTURAN   $ 40700   TARIFA CONVENIO $  35999    $ 4.701  902045   FACTURAN   $ 41000   TARIFA CONVENIO $ 40334 X4  $ 2.664  902049  FACTURAN   $   39800 TARIFA CONVENIO $  39334 X4  $ 1.864  903604 FACTURAN   $  24100  TARIFA CONVENIO $  23667 X2  $ 866  903835  FACTURAN   $  22700  TARIFA CONVENIO $  22334  X4  $ 1.464  903809  FACTURAN   $  15300  TARIFA CONVENIO $  15000   $ 300  903828 FACTURAN   $  20000  TARIFA CONVENIO $  19667    $ 333  903833 FACTURAN   $  20700  TARIFA CONVENIO $  20333   $ 367  903603 FACTURAN   $  24100  TARIFA CONVENIO $  23667   $ 433  903813  FACTURAN   $  12900  TARIFA CONVENIO $  12667   $ 233  939403 FACTURAN   $  23800  TARIFA CONVENIO $   20517   $ 3.283  902210  FACTURAN   $ 28100 TARIFA CONVENIO $ 27667 X7  $ 3.031  903016 FACTURAN   $ 65000 TARIFA CONVENIO $ 63667   $ 1.333  903046  FACTURAN   $ 101300 TARIFA CONVENIO $ 99667   $ 1.633  903703  FACTURAN   $ 149300  TARIFA CONVENIO $ 30000  $ 119.300  903856 FACTURAN   $ 13600 TARIFA CONVENIO $ 13333 X3  $ 801  903854  FACTURAN   $ 13600 TARIFA CONVENIO $ 13333    $ 433  903895 FACTURAN   $ 16300   TARIFA CONVENIO $  16000 X5  $ 1.500  907106 FACTURAN   $ 18000   TARIFA CONVENIO $  17667   $ 333  908403 FACTURAN   $ 583000   TARIFA CONVENIO $  549469   $ 33.531  911021 FACTURAN   $ 42800   TARIFA CONVENIO $  37822 X4  $ 19.912  912002 FACTURAN   $ 77800   TARIFA CONVENIO $  71501 X4  $ 25.196  107M01 FACTURAN   $ 827200   TARIFA CONVENIO $  713063  X3  $ 342.411  10A002  FACTURAN   $ 341200   TARIFA CONVENIO $  294102 X3   $ 141.294   "/>
    <s v="TARIFA"/>
  </r>
  <r>
    <s v="HSJP3230512"/>
    <n v="11637785"/>
    <d v="2023-05-19T00:00:00"/>
    <n v="72763"/>
    <d v="2023-06-01T00:00:00"/>
    <n v="11637785"/>
    <n v="10008495.1"/>
    <n v="11637785"/>
    <n v="1629289.9000000001"/>
    <n v="10008495.1"/>
    <x v="1"/>
    <x v="1"/>
    <n v="1512169"/>
    <n v="0"/>
    <n v="1512169"/>
    <s v="objecion  mayor valor cobrado en codigo TOTAL OBJ ADM  $ 1.512.169  890209   FACTURAN   $  19100 TARIFA CONVENIO $  16555  $ 2.545  890444   FACTURAN   $ 133900  TARIFA CONVENIO $  69618  $ 64.282  890476   FACTURAN   $ 74100  TARIFA CONVENIO $  65526  $ 8.574  890488  FACTURAN   $  126500 TARIFA CONVENIO $  111862 X2   $ 29.276  890436  FACTURAN   $  74100 TARIFA CONVENIO $  65526   $ 8.574  904921  FACTURAN   $  67700  TARIFA CONVENIO $  66667   $ 1.033  904925  FACTURAN   $ 66500   TARIFA CONVENIO $  65334  $ 1.166  903859  FACTURAN   $  40200  TARIFA CONVENIO $ 39667   $ 533  903864 FACTURAN   $   33300  TARIFA CONVENIO $   32667   $ 633  904904 FACTURAN   $  89300   TARIFA CONVENIO $   87667  $ 1.633  871121 FACTURAN   $  57000 TARIFA CONVENIO $   55680  $ 1.320  883103   FACTURAN   $  351500  TARIFA CONVENIO $  351394  $ 106  898201   FACTURAN   $   154300 TARIFA CONVENIO $  136365  $ 17.935  890602 FACTURAN   $ 62300  TARIFA CONVENIO $ 53601 X21  $ 182.679  860205   FACTURAN   $ 122600   TARIFA CONVENIO $  84530  $ 38.070  906915 FACTURAN   $ 18000   TARIFA CONVENIO $  17667  $ 333  162302   FACTURAN   $  984300 TARIFA CONVENIO $  897436  $ 86.864  902045   FACTURAN   $ 41000   TARIFA CONVENIO $ 40334   $ 666  902049  FACTURAN   $   39800 TARIFA CONVENIO $  39334   $ 466  902205   FACTURAN   $   6500  TARIFA CONVENIO $  6333   $ 167  903835  FACTURAN   $  22700  TARIFA CONVENIO $  22334    $ 366  903603 FACTURAN   $  24100  TARIFA CONVENIO $  23667 X2  $ 866  903813  FACTURAN   $  12900  TARIFA CONVENIO $  12667   $ 233  902210  FACTURAN   $ 28100 TARIFA CONVENIO $ 27667   $ 866  906039  FACTURAN   $ 72700 TARIFA CONVENIO $ 38304    $ 34.396  906225   FACTURAN   $  137700  TARIFA CONVENIO $  135334  $ 2.366  906249  FACTURAN   $ 97400 TARIFA CONVENIO $ 95667   $ 1.733  906317   FACTURAN   $ 122600 TARIFA CONVENIO $ 23334   $ 99.266  903703  FACTURAN   $ 149300  TARIFA CONVENIO $ 30000  $ 119.300  903854  FACTURAN   $ 13600 TARIFA CONVENIO $ 13333    $ 433  903895 FACTURAN   $ 16300   TARIFA CONVENIO $  16000   $ 300  10A003 FACTURAN   $ 283600   TARIFA CONVENIO $  244523  X17  $ 664.309  10A004 FACTURAN   $ 255500  TARIFA CONVENIO $ 220280  X4  $ 140.880   "/>
    <s v="TARIFA"/>
  </r>
  <r>
    <s v="HSJP3173930"/>
    <n v="11185265"/>
    <d v="2022-09-28T00:00:00"/>
    <n v="69393"/>
    <d v="2022-10-21T00:00:00"/>
    <n v="11185265"/>
    <n v="9619327.9000000004"/>
    <n v="11185265"/>
    <n v="1565937.1"/>
    <n v="9619327.9000000004"/>
    <x v="1"/>
    <x v="1"/>
    <n v="124574"/>
    <n v="0"/>
    <n v="124574"/>
    <s v="objecion  mayor valor cobrado en codigo TOTAL OBJ ADM  $ 124.574  890406  FACTURAN   $  65500  TARIFA CONVENIO $  22366   $ 43.134  808061  FACTURAN   $  1201000  TARIFA CONVENIO $   1159217  $ 41.783  862803  FACTURAN   $  651000  TARIFA CONVENIO $   650943  $ 57   "/>
    <s v="TARIFA"/>
  </r>
  <r>
    <s v="HSJP3240093"/>
    <n v="11150709"/>
    <d v="2023-06-09T00:00:00"/>
    <n v="73031"/>
    <d v="2023-06-15T00:00:00"/>
    <n v="11150709"/>
    <n v="9589609.7400000002"/>
    <n v="11150709"/>
    <n v="1561099.2600000002"/>
    <n v="9589609.7400000002"/>
    <x v="1"/>
    <x v="1"/>
    <n v="177366"/>
    <n v="0"/>
    <n v="177366"/>
    <s v="objecion  mayor valor cobrado en codigo total obj adm  $ 177.366  890202 FACTURAN   $  99400 TARIFA CONVENIO $  87891    $ 11.509  890476 FACTURAN   $ 74100   TARIFA CONVENIO $    65526  $ 8.574  890488 FACTURAN   $   126500 TARIFA CONVENIO $    111862  $ 14.638  904921  FACTURAN   $  67700  TARIFA CONVENIO $  66667   $ 1.033  904925 FACTURAN   $  66500  TARIFA CONVENIO $    65334  $ 1.166  906225 FACTURAN   $   137700 TARIFA CONVENIO $ 135334     $ 2.366  904904 FACTURAN   $  89300   TARIFA CONVENIO $   87667  $ 1.633  871121 FACTURAN   $  57000 TARIFA CONVENIO $   55680  $ 1.320  890602 FACTURAN   $ 62300  TARIFA CONVENIO $ 53601 x3  $ 26.097  890701 FACTURAN   $60900   TARIFA CONVENIO $  52569  $ 8.331  902210  FACTURAN   $ 28100 TARIFA CONVENIO $ 27667   $ 866  906317   FACTURAN   $ 122600 TARIFA CONVENIO $ 23334   $ 99.266  903856 FACTURAN   $ 13600 TARIFA CONVENIO $ 13333   $ 267  903895 FACTURAN   $ 16300   TARIFA CONVENIO $  16000   $ 300   "/>
    <s v="TARIFA"/>
  </r>
  <r>
    <s v="HSJP3160815"/>
    <n v="10918742"/>
    <d v="2022-08-09T00:00:00"/>
    <n v="68702"/>
    <d v="2022-08-18T00:00:00"/>
    <n v="0"/>
    <n v="9390118.1199999992"/>
    <n v="10918742"/>
    <n v="1528623.8800000001"/>
    <n v="9390118.1199999992"/>
    <x v="1"/>
    <x v="1"/>
    <n v="231440"/>
    <n v="0"/>
    <n v="231440"/>
    <s v="NO ESTA EN LISTA CONVENIO TARIFAS CONTRATADAS CODIGO GLUCOMETRIA OM19275 Facturan # 60 $ 216000 objecion  mayor valor cobrado en codigo 881302 facturan 180200 convenio $ 164760 dif $ 15440   "/>
    <s v="TARIFA"/>
  </r>
  <r>
    <s v="HSJP3239312"/>
    <n v="10710073"/>
    <d v="2023-06-09T00:00:00"/>
    <n v="73031"/>
    <d v="2023-06-15T00:00:00"/>
    <n v="10710073"/>
    <n v="9210662.7799999993"/>
    <n v="10710073"/>
    <n v="1499410.2200000002"/>
    <n v="9210662.7799999993"/>
    <x v="1"/>
    <x v="1"/>
    <n v="933517"/>
    <n v="0"/>
    <n v="933517"/>
    <s v="objecion  mayor valor cobrado en codigo TOTAL OBJ ADM  $ 933.517  890406  FACTURAN   $  26000 TARIFA CONVENIO $  22366   $ 3.634  890471  FACTURAN   $  74100  TARIFA CONVENIO $ 65526 X2  $ 17.148  890202 FACTURAN   $  99400 TARIFA CONVENIO $  87891    $ 11.509  890426 FACTURAN   $  74100 TARIFA CONVENIO $  65526 X2  $ 17.148  890433 FACTURAN   $  74100 TARIFA CONVENIO $  65526 X2  $ 17.148  890454 FACTURAN   $   85100 TARIFA CONVENIO $    75189  $ 9.911  903859  FACTURAN   $  40200  TARIFA CONVENIO $ 39667 X2  $ 1.066  903863 FACTURAN   $  11500  TARIFA CONVENIO $ 11333   $ 167  903864 FACTURAN   $   33300  TARIFA CONVENIO $   32667  X2  $ 1.266  871121 FACTURAN   $  57000 TARIFA CONVENIO $   55680 X3  $ 3.960  881211 FACTURAN   $ 98600   TARIFA CONVENIO $    77640  $ 20.960  881701 FACTURAN   $   184100 TARIFA CONVENIO $    180240  $ 3.860  890602 FACTURAN   $ 62300  TARIFA CONVENIO $ 53601 X18  $ 156.582  890606 FACTURAN   $ 26000  TARIFA CONVENIO $ 22366 X3  $ 10.902  345001 FACTURAN   $   72400 TARIFA CONVENIO $    70800  $ 1.600  903839 FACTURAN   $  63000  TARIFA CONVENIO $  62000 X3  $ 3.000  903852 FACTURAN   $   73500 TARIFA CONVENIO $  72334    $ 1.166  901107 FACTURAN   $  14600 TARIFA CONVENIO $   14333  $ 267  902045   FACTURAN   $ 41000   TARIFA CONVENIO $ 40334   $ 666  902049  FACTURAN   $   39800 TARIFA CONVENIO $  39334   $ 466  903828 FACTURAN   $  20000  TARIFA CONVENIO $  19667    $ 333  903813  FACTURAN   $  12900  TARIFA CONVENIO $  12667   $ 233  939403 FACTURAN   $  23800  TARIFA CONVENIO $   20517 X4  $ 13.132  902210  FACTURAN   $ 28100 TARIFA CONVENIO $ 27667 X4  $ 1.732  903856 FACTURAN   $ 13600 TARIFA CONVENIO $ 13333 X3  $ 801  903895 FACTURAN   $ 16300   TARIFA CONVENIO $  16000 X3  $ 900  10A004 FACTURAN   $ 255500  TARIFA CONVENIO $ 220280   X18  $ 633.960   "/>
    <s v="TARIFA"/>
  </r>
  <r>
    <s v="HSJP3142477"/>
    <n v="10591588"/>
    <d v="2022-05-31T00:00:00"/>
    <n v="67922"/>
    <d v="2022-06-09T00:00:00"/>
    <n v="0"/>
    <n v="9108765.6799999997"/>
    <n v="10591588"/>
    <n v="1482822.32"/>
    <n v="9108765.6799999997"/>
    <x v="1"/>
    <x v="1"/>
    <n v="209700"/>
    <n v="0"/>
    <n v="209700"/>
    <s v="objecion  mayor valor cobrado en codigo TOTAL OBJ $ 209700 NO ESTA EN LISTA CONVENIO TARIFAS CONTRATADAS CODIGO GLUCOMETRIA $ 72000 NO FACTURABLE HEMOCLASIFICACION PRUEBA GLOBULAR Incluido en las pruebas cruzadas  facturan $ 112800 MAYOR VALOR  CODIGO 881302 FACTURAN   $  180200 TARIFA CONVENIO $  164760 DIF $ 15440 MAYOR VALOR  CODIGO 881332 FACTURAN $ 109300 TARIFA CONVENIO $ 99840 DIFERNECIA $ 9460  "/>
    <s v="TARIFA"/>
  </r>
  <r>
    <s v="HSJP3238576"/>
    <n v="10477952"/>
    <d v="2023-06-09T00:00:00"/>
    <n v="73031"/>
    <d v="2023-06-15T00:00:00"/>
    <n v="10477952"/>
    <n v="9011038.7200000007"/>
    <n v="10477952"/>
    <n v="1466913.28"/>
    <n v="9011038.7200000007"/>
    <x v="1"/>
    <x v="1"/>
    <n v="726149"/>
    <n v="0"/>
    <n v="726149"/>
    <s v="objecion  mayor valor cobrado en codigo TOTAL OBJ AD  $ 726.149  890202 FACTURAN   $  99400 TARIFA CONVENIO $  87891    $ 11.509  890444 FACTURAN   $  133900  TARIFA CONVENIO $  69618 X2    $ 128.564  903859  FACTURAN   $  40200  TARIFA CONVENIO $ 39667  X3  $ 1.599  903864 FACTURAN   $   33300  TARIFA CONVENIO $   32667 X2  $ 1.266  871121 FACTURAN   $  57000 TARIFA CONVENIO $   55680  $ 1.320  873411 FACTURAN   $  44000  TARIFA CONVENIO $   43200  $ 1.600  873501 FACTURAN   $  157100  TARIFA CONVENIO $   146640  $ 10.460  873412  FACTURAN   $  23500 TARIFA CONVENIO $   22920   $ 580  890602 FACTURAN   $ 62300  TARIFA CONVENIO $ 53601 X4  $ 34.796  902045   FACTURAN   $ 41000   TARIFA CONVENIO $ 40334   $ 666  902049  FACTURAN   $   39800 TARIFA CONVENIO $  39334   $ 466  903835  FACTURAN   $  22700  TARIFA CONVENIO $  22334    $ 366  903833 FACTURAN   $  20700  TARIFA CONVENIO $  20333   $ 367  903603 FACTURAN   $  24100  TARIFA CONVENIO $  23667   $ 433  903813  FACTURAN   $  12900  TARIFA CONVENIO $  12667   $ 233  939403 FACTURAN   $  23800  TARIFA CONVENIO $   20517 X6  $ 19.698  902210  FACTURAN   $ 28100 TARIFA CONVENIO $ 27667 X4  $ 1.732  903706 FACTURAN   $   73900 TARIFA CONVENIO $   72646  $ 1.254  793501 FACTURAN   $  2569900  TARIFA CONVENIO $  2380035   $ 189.865  903856 FACTURAN   $ 13600 TARIFA CONVENIO $ 13333 X2  $ 534  903854  FACTURAN   $ 13600 TARIFA CONVENIO $ 13333    $ 433  903895 FACTURAN   $ 16300   TARIFA CONVENIO $  16000 X2  $ 600  10A002  FACTURAN   $ 341200   TARIFA CONVENIO $  294102  X6  $ 282.588  10A004 FACTURAN   $ 255500  TARIFA CONVENIO $ 220280    $ 35.220   "/>
    <s v="TARIFA"/>
  </r>
  <r>
    <s v="HSJP3166601"/>
    <n v="10152168"/>
    <d v="2022-09-20T00:00:00"/>
    <n v="69325"/>
    <d v="2022-10-21T00:00:00"/>
    <n v="10152168"/>
    <n v="8730864.4800000004"/>
    <n v="10152168"/>
    <n v="1421303.5200000003"/>
    <n v="8730864.4800000004"/>
    <x v="1"/>
    <x v="1"/>
    <n v="569861"/>
    <n v="0"/>
    <n v="569861"/>
    <s v="908873 Mycobacterium tuberculosis IDENTIFICACION POR PRUEBAS MOLECULARES (ESPECIFICO), SIN SOPORTE, SN INTERPRETACION MEDICA."/>
    <s v="PERTINENCIA MEDICA"/>
  </r>
  <r>
    <s v="HSJP3174103"/>
    <n v="9822339"/>
    <d v="2022-09-28T00:00:00"/>
    <n v="69393"/>
    <d v="2022-10-21T00:00:00"/>
    <n v="9822339"/>
    <n v="8447211.5399999991"/>
    <n v="9822339"/>
    <n v="1375127.4600000002"/>
    <n v="8447211.5399999991"/>
    <x v="1"/>
    <x v="1"/>
    <n v="3634"/>
    <n v="0"/>
    <n v="3634"/>
    <s v="objecion  mayor valor cobrado en codigo 890406  FACTURAN   $  65500 TARIFA CONVENIO $  22366   $ 3.634    "/>
    <s v="TARIFA"/>
  </r>
  <r>
    <s v="HSJP3240283"/>
    <n v="8473136"/>
    <d v="2023-06-09T00:00:00"/>
    <n v="73031"/>
    <d v="2023-06-15T00:00:00"/>
    <n v="8473136"/>
    <n v="7286896.96"/>
    <n v="8473136"/>
    <n v="1186239.04"/>
    <n v="7286896.96"/>
    <x v="1"/>
    <x v="1"/>
    <n v="1442800"/>
    <n v="0"/>
    <n v="1442800"/>
    <s v="objecion  mayor valor cobrado en codigo total obj adm  $ 1.442.800  890202 FACTURAN   $  99400 TARIFA CONVENIO $  87891    $ 11.509  890209   FACTURAN   $  19100 TARIFA CONVENIO $  16555  $ 2.545  890474 FACTURAN   $  74100  TARIFA CONVENIO $  65526  x6  $ 51.444  903859  FACTURAN   $  40200  TARIFA CONVENIO $ 39667   $ 533  903864 FACTURAN   $   33300  TARIFA CONVENIO $   32667   $ 633  908859 FACTURAN   $     750000 TARIFA CONVENIO $    407387  $ 342.613  904904 FACTURAN   $  89300   TARIFA CONVENIO $   87667  $ 1.633  890402  FACTURAN   $   110200 TARIFA CONVENIO $  68253   $ 41.947  890484 FACTURAN   $   74100 TARIFA CONVENIO $  65526 x2  $ 17.148  890602 FACTURAN   $ 62300  TARIFA CONVENIO $ 53601  x16  $ 139.184  903841 FACTURAN   $  17000 TARIFA CONVENIO $   16667  $ 333  903850 FACTURAN   $    74200  TARIFA CONVENIO $  73001    $ 1.199  906915 FACTURAN   $ 18000   TARIFA CONVENIO $  17667 x2  $ 666  901107 FACTURAN   $  14600 TARIFA CONVENIO $   14333  $ 267  901109 FACTURAN   $  22000   TARIFA CONVENIO $    14333  $ 7.667  901305 FACTURAN   $  16300    TARIFA CONVENIO $ 16000     $ 300  902045   FACTURAN   $ 41000   TARIFA CONVENIO $ 40334   $ 666  902049  FACTURAN   $   39800 TARIFA CONVENIO $  39334   $ 466  903426 FACTURAN   $  62300  TARIFA CONVENIO $  61000   $ 1.300  903604 FACTURAN   $  24100  TARIFA CONVENIO $  23667   $ 433  903813  FACTURAN   $  12900  TARIFA CONVENIO $  12667   $ 233  902210  FACTURAN   $ 28100 TARIFA CONVENIO $ 27667 x3  $ 1.299  906039  FACTURAN   $ 72700 TARIFA CONVENIO $ 38304    $ 34.396  906249  FACTURAN   $ 97400 TARIFA CONVENIO $ 95667   $ 1.733  906317   FACTURAN   $ 122600 TARIFA CONVENIO $ 23334   $ 99.266  903703  FACTURAN   $ 149300  TARIFA CONVENIO $ 30000  $ 119.300  903856 FACTURAN   $ 13600 TARIFA CONVENIO $ 13333   $ 267  903895 FACTURAN   $ 16300   TARIFA CONVENIO $  16000   $ 300  10A004 FACTURAN   $ 255500  TARIFA CONVENIO $ 220280   x 16  $ 563.520   "/>
    <s v="TARIFA"/>
  </r>
  <r>
    <s v="HSJP3150915"/>
    <n v="8114095"/>
    <d v="2022-06-23T00:00:00"/>
    <n v="68256"/>
    <d v="2022-08-04T00:00:00"/>
    <n v="0"/>
    <n v="6978121.7000000002"/>
    <n v="8114095"/>
    <n v="1135973.3"/>
    <n v="6978121.7000000002"/>
    <x v="1"/>
    <x v="1"/>
    <n v="41200"/>
    <n v="0"/>
    <n v="41200"/>
    <s v="NO ESTA EN LISTA CONVENIO TARIFAS CONTRATADAS CODIGO GLUCOMETRIA OM19275 Facturan $ 3600 NO FACTURABLE HEMOCLASIFICACION PRUEBA GLOBULAR Incluido en las pruebas cruzadas  facturan $ 37600 TOTAL OBJ ADM $ 41200 "/>
    <s v="FACTURACION"/>
  </r>
  <r>
    <s v="HSJP3194211"/>
    <n v="7706941"/>
    <d v="2023-01-12T00:00:00"/>
    <n v="71000"/>
    <d v="2023-01-13T00:00:00"/>
    <n v="7706941"/>
    <n v="6627969.2599999998"/>
    <n v="7706941"/>
    <n v="1078971.74"/>
    <n v="6627969.2599999998"/>
    <x v="1"/>
    <x v="1"/>
    <n v="7760"/>
    <n v="0"/>
    <n v="7760"/>
    <s v="objecion  mayor valor cobrado en codigo 881306 FACTURAN   $  90200 TARIFA CONVENIO $ 82440 DIF $ 7760    "/>
    <s v="TARIFA"/>
  </r>
  <r>
    <s v="HSJP3175260"/>
    <n v="7240963"/>
    <d v="2022-09-28T00:00:00"/>
    <n v="69393"/>
    <d v="2022-10-21T00:00:00"/>
    <n v="7240963"/>
    <n v="6227228.1799999997"/>
    <n v="7240963"/>
    <n v="1013734.8200000001"/>
    <n v="6227228.1799999997"/>
    <x v="1"/>
    <x v="1"/>
    <n v="141156"/>
    <n v="0"/>
    <n v="141156"/>
    <s v="objecion  mayor valor cobrado en codigo TOTAL OBJ ADM $ 141156 CODIGO 898241  FACTURAN   $  215000 TARIFA CONVENIO $  214972 X2 DIF $ 56 NO FACTURABLE HEMOCLASIFICACION PRUEBA GLOBULAR Incluido en las pruebas cruzadas  facturan   $ 112800 NO FACTURABLE RH Incluido en las pruebas cruzadas  facturan   $ 28300     "/>
    <s v="TARIFA"/>
  </r>
  <r>
    <s v="HSJP3152293"/>
    <n v="7080896"/>
    <d v="2022-06-23T00:00:00"/>
    <n v="68262"/>
    <d v="2022-08-06T00:00:00"/>
    <n v="14972"/>
    <n v="6089570.5599999996"/>
    <n v="7080896"/>
    <n v="991325.44000000006"/>
    <n v="6089570.5599999996"/>
    <x v="1"/>
    <x v="1"/>
    <n v="14972"/>
    <n v="0"/>
    <n v="14972"/>
    <s v="objecion  mayor valor cobrado en codigo CODIGO 793901  FACTURAN   $  1956600 TARIFA CONVENIO $  1941628 DIFERENCIA $ 14972 "/>
    <s v="TARIFA"/>
  </r>
  <r>
    <s v="HSJP3142370"/>
    <n v="6634526"/>
    <d v="2022-05-31T00:00:00"/>
    <n v="67922"/>
    <d v="2022-06-09T00:00:00"/>
    <n v="0"/>
    <n v="5705692.3600000003"/>
    <n v="6634526"/>
    <n v="928833.64000000013"/>
    <n v="5705692.3600000003"/>
    <x v="1"/>
    <x v="1"/>
    <n v="181538"/>
    <n v="0"/>
    <n v="181538"/>
    <s v="objecion  mayor valor cobrado en codigo TOTAL OBJ $ 181538 CODIGO  890443 FACTURAN   $  66900 TARIFA CONVENIO $  50896 DIFERENICA $ 16004 CODIGO  890406 FACTURAN   $  65500 TARIFA CONVENIO $  22366 DIFERENICA $ 43134 NO ESTA EN LISTA CONVENIO TARIFAS CONTRATADAS CODIGO GLUCOMETRIA fACTURAN $ 122400  "/>
    <s v="TARIFA"/>
  </r>
  <r>
    <s v="HSJP3141406"/>
    <n v="6508177"/>
    <d v="2022-05-31T00:00:00"/>
    <n v="67922"/>
    <d v="2022-06-09T00:00:00"/>
    <n v="0"/>
    <n v="5597032.2199999997"/>
    <n v="6508177"/>
    <n v="911144.78000000014"/>
    <n v="5597032.2199999997"/>
    <x v="1"/>
    <x v="1"/>
    <n v="197934"/>
    <n v="0"/>
    <n v="197934"/>
    <s v="objecion  mayor valor cobrado en codigo TOTAL OBJ $ 197934 CODIGO 890406 FACTURAN   $  65500 TARIFA CONVENIO $  22366  DIFERENCIA $ 43134 NO ESTA EN LISTA CONVENIO TARIFAS CONTRATADAS CODIGO GLUCOMETRIA FACTUAN $ 154800  "/>
    <s v="TARIFA"/>
  </r>
  <r>
    <s v="HSJP3141591"/>
    <n v="6260765"/>
    <d v="2022-05-31T00:00:00"/>
    <n v="67922"/>
    <d v="2022-06-09T00:00:00"/>
    <n v="0"/>
    <n v="5384257.9000000004"/>
    <n v="6260765"/>
    <n v="876507.10000000009"/>
    <n v="5384257.9000000004"/>
    <x v="1"/>
    <x v="1"/>
    <n v="82800"/>
    <n v="0"/>
    <n v="82800"/>
    <s v="NO ESTA EN LISTA CONVENIO TARIFAS CONTRATADAS CODIGO GLUCOMETRIA FACTUAN $ 82800  "/>
    <s v="FACTURACION"/>
  </r>
  <r>
    <s v="HSJP3236474"/>
    <n v="5796634"/>
    <d v="2023-06-09T00:00:00"/>
    <n v="73031"/>
    <d v="2023-06-15T00:00:00"/>
    <n v="5796634"/>
    <n v="4985105.24"/>
    <n v="5796634"/>
    <n v="811528.76000000013"/>
    <n v="4985105.24"/>
    <x v="1"/>
    <x v="1"/>
    <n v="834191"/>
    <n v="0"/>
    <n v="834191"/>
    <s v="objecion  mayor valor cobrado en codigo TOTAL OBJ  $ 834.191  FACTURAN   $  91000 TARIFA CONVENIO $  71500 dif $ 19500 890202 FACT   $  99400  CONVENIO $  87891    $ 11.509  873333 FACT   $  40000  CONVENIO $  39240    $ 760  890480 FACTURAN   $  74100 TARIFA CONVENIO $  65526  $ 8.574  903862 FACTURAN   $  12900  TARIFA CONVENIO $  12667   $ 466  904904 FACTURAN   $  89300   TARIFA CONVENIO $   87667  $ 1.633  881332  FACTURAN   $  126800 TARIFA CONVENIO $   99840   $ 26.960  881602 FACT   $  107600  CONVENIO $ 84840  $ 22.760  890402  FACTURAN   $   110200 TARIFA CONVENIO $  68253   $ 41.947  890476 FACT   $  74100  CONVENIO $ 65526  $ 8.574  890484 FACTURAN   $   74100 TARIFA CONVENIO $  65526  $ 8.574  890602 FACTURAN   $ 62300  TARIFA CONVENIO $ 53601 X7  $ 60.893  903803  FACTURAN   $ 11500  TARIFA CONVENIO $   11333  $ 167  903804 FACT   $  11500  CONVENIO $11333  $ 167  903839 FACTURAN   $  63000  TARIFA CONVENIO $  62000   $ 1.000  906915 FACTURAN   $ 18000   TARIFA CONVENIO $  17667  $ 333  903426 FACTURAN   $  62300  TARIFA CONVENIO $  61000   $ 1.300  902210  FACTURAN   $ 28100 TARIFA CONVENIO $ 27667 X2   $ 866  906249  FACTURAN   $ 97400 TARIFA CONVENIO $ 95667   $ 1.733  903703  FACTURAN   $ 149300  TARIFA CONVENIO $ 30000  $ 119.300  903856 FACTURAN   $ 13600 TARIFA CONVENIO $ 13333 X2  $ 534  903895 FACTURAN   $ 16300   TARIFA CONVENIO $  16000 X2  $ 600  907106 FACTURAN   $ 18000   TARIFA CONVENIO $  17667   $ 333  10A002  FACTURAN   $ 341200   TARIFA CONVENIO $  294102  X6  $ 282.588  10A004 FACTURAN   $ 255500  TARIFA CONVENIO $ 220280    $ 35.220    "/>
    <s v="TARIFA"/>
  </r>
  <r>
    <s v="HSJP3147791"/>
    <n v="5079544"/>
    <d v="2022-06-03T00:00:00"/>
    <n v="67983"/>
    <d v="2022-08-04T00:00:00"/>
    <n v="0"/>
    <n v="4368407.84"/>
    <n v="5079544"/>
    <n v="711136.16"/>
    <n v="4368407.84"/>
    <x v="1"/>
    <x v="1"/>
    <n v="90356"/>
    <n v="0"/>
    <n v="90356"/>
    <s v="objecion  mayor valor cobrado en codigo TOTAL  $ 90.356  890443 FACTURAN   $  66900 TARIFA CONVENIO $  50896 x4   $ 64.016  881302 FACTURAN   $ 180200  TARIFA CONVENIO $ 164760   $ 26.340   "/>
    <s v="TARIFA"/>
  </r>
  <r>
    <s v="HSJP3143818"/>
    <n v="5066524"/>
    <d v="2022-05-31T00:00:00"/>
    <n v="67922"/>
    <d v="2022-06-09T00:00:00"/>
    <n v="0"/>
    <n v="4357210.6399999997"/>
    <n v="5066524"/>
    <n v="709313.3600000001"/>
    <n v="4357210.6399999997"/>
    <x v="1"/>
    <x v="1"/>
    <n v="7200"/>
    <n v="0"/>
    <n v="7200"/>
    <s v="NO ESTA EN LISTA CONVENIO TARIFAS CONTRATADAS CODIGO GLUCOMETRIA $ 7200"/>
    <s v="FACTURACION"/>
  </r>
  <r>
    <s v="HSJP3248586"/>
    <n v="3590234"/>
    <d v="2023-07-11T00:00:00"/>
    <n v="73486"/>
    <d v="2023-07-19T00:00:00"/>
    <n v="3590234"/>
    <n v="3087601.24"/>
    <n v="3590234"/>
    <n v="502632.76000000007"/>
    <n v="3087601.2399999998"/>
    <x v="1"/>
    <x v="1"/>
    <n v="400156"/>
    <n v="0"/>
    <n v="400156"/>
    <s v="1-SE DEVUELVE FACTURA CON SOPORTES COMPLETOS,SERVICIO DE INTERNACION Y CIRUGIA NO CUENTA CON AUTORIZACION NAP DE 15 DIGITOS  2-PENDIENTE APLICAR AUDITORIA DE PERTINENCIA MEDICA Y ADMINISTRATIVA."/>
    <s v="SOPORTE"/>
  </r>
  <r>
    <s v="HSJP3236942"/>
    <n v="2824111"/>
    <d v="2023-06-09T00:00:00"/>
    <n v="73031"/>
    <d v="2023-06-15T00:00:00"/>
    <n v="2824111"/>
    <n v="2428735.46"/>
    <n v="2824111"/>
    <n v="395375.54000000004"/>
    <n v="2428735.46"/>
    <x v="1"/>
    <x v="1"/>
    <n v="280635"/>
    <n v="0"/>
    <n v="280635"/>
    <s v="objecion  mayor valor cobrado en codigo TTOAL OBJ ADM  $ 280.635  NO ESTA EN LISTA CONVENIO TARIFAS CONTRATADAS CODIGO GLUCOMETRIA OM19275 Facturan #2  $ 8.400  890466 FACTURAN   $  74100  TARIFA CONVENIO $  65526   $ 17.148  890202 FACTURAN   $  99400 TARIFA CONVENIO $  87891    $ 11.509  895100  FACTURAN   $  50800  TARIFA CONVENIO $  43764   $ 7.036  903859  FACTURAN   $  40200  TARIFA CONVENIO $ 39667  X2  $ 1.066  903864 FACTURAN   $   33300  TARIFA CONVENIO $   32667  X2  $ 1.266  871121 FACTURAN   $  57000 TARIFA CONVENIO $   55680  $ 1.320  873312 FACTURAN   $  51800 TARIFA CONVENIO $  50760  $ 1.040  882308 FACTURAN   $  403800 TARIFA CONVENIO $  348120  $ 55.680  890602 FACTURAN   $ 62300  TARIFA CONVENIO $ 53601 X3  $ 26.097  882317  FACTURAN   $ 388600   TARIFA CONVENIO $ 348120   $ 40.480  903839 FACTURAN   $  63000  TARIFA CONVENIO $  62000   $ 1.000  903841 FACTURAN   $  17000 TARIFA CONVENIO $   16667  $ 333  901107 FACTURAN   $  14600 TARIFA CONVENIO $   14333  $ 267  902210  FACTURAN   $ 28100 TARIFA CONVENIO $ 27667 X2  $ 866  903856 FACTURAN   $ 13600 TARIFA CONVENIO $ 13333 X2  $ 534  903895 FACTURAN   $ 16300   TARIFA CONVENIO $  16000 X2  $ 600  907106 FACTURAN   $ 18000   TARIFA CONVENIO $  17667   $ 333  10A004 FACTURAN   $ 255500  TARIFA CONVENIO $ 220280  X3  $ 105.660   "/>
    <s v="TARIFA"/>
  </r>
  <r>
    <s v="HSJP3180562"/>
    <n v="2663119"/>
    <d v="2022-11-11T00:00:00"/>
    <n v="69931"/>
    <d v="2022-11-20T00:00:00"/>
    <n v="2663119"/>
    <n v="2290282.34"/>
    <n v="2663119"/>
    <n v="372836.66000000003"/>
    <n v="2290282.34"/>
    <x v="1"/>
    <x v="1"/>
    <n v="10800"/>
    <n v="0"/>
    <n v="10800"/>
    <s v="NO ESTA EN LISTA CONVENIO TARIFAS CONTRATADAS CODIGO GLUCOMETRIA OM19275 Facturan # 3 $ 10800 "/>
    <s v="FACTURACION"/>
  </r>
  <r>
    <s v="HSJP3146732"/>
    <n v="2446120"/>
    <d v="2022-06-09T00:00:00"/>
    <n v="68084"/>
    <d v="2022-08-04T00:00:00"/>
    <n v="0"/>
    <n v="2103663.2000000002"/>
    <n v="2446120"/>
    <n v="342456.80000000005"/>
    <n v="2103663.2000000002"/>
    <x v="1"/>
    <x v="1"/>
    <n v="12814"/>
    <n v="0"/>
    <n v="12814"/>
    <s v="objecion  mayor valor cobrado en codigo 829910 FACTURAN   $  902200 TARIFA CONVENIO $  897346 DIF $ 4854 881601 FACT $ 92800 T CONVENIO $ 84840 DIF $ 7960 "/>
    <s v="TARIFA"/>
  </r>
  <r>
    <s v="HSJP3140557"/>
    <n v="2413578"/>
    <d v="2022-07-19T00:00:00"/>
    <n v="68577"/>
    <d v="2022-08-18T00:00:00"/>
    <n v="0"/>
    <n v="2075677.08"/>
    <n v="2413578"/>
    <n v="337900.92000000004"/>
    <n v="2075677.08"/>
    <x v="1"/>
    <x v="1"/>
    <n v="54400"/>
    <n v="0"/>
    <n v="54400"/>
    <s v="NO ESTA EN LISTA CONVENIO TARIFAS CONTRATADAS CODIGO 890617 $ 54400"/>
    <s v="FACTURACION"/>
  </r>
  <r>
    <s v="HSJP3248802"/>
    <n v="2412478"/>
    <d v="2023-07-11T00:00:00"/>
    <n v="73486"/>
    <d v="2023-07-19T00:00:00"/>
    <n v="0"/>
    <n v="2074731.08"/>
    <n v="2412478"/>
    <n v="337746.92000000004"/>
    <n v="2074731.08"/>
    <x v="1"/>
    <x v="1"/>
    <n v="164368"/>
    <n v="0"/>
    <n v="164368"/>
    <s v="1-SE DEVUELVE FACTURA CON SOPORTES COMPLETOS,SERVICIO DE INTERNACION NO CUENTA CON AUTORIZACION NAP DE 15 DIGITOS  2-PENDIENTE APLICAR AUDITORIA DE PERTINENCIA MEDICA Y ADMINISTRATIVA."/>
    <s v="SOPORTE"/>
  </r>
  <r>
    <s v="HSJP3148430"/>
    <n v="1948425"/>
    <d v="2022-06-23T00:00:00"/>
    <n v="68256"/>
    <d v="2022-08-04T00:00:00"/>
    <n v="0"/>
    <n v="1675645.5"/>
    <n v="1948425"/>
    <n v="272779.5"/>
    <n v="1675645.5"/>
    <x v="1"/>
    <x v="1"/>
    <n v="15440"/>
    <n v="0"/>
    <n v="15440"/>
    <s v="objecion  mayor valor cobrado en codigo 881302 FACTURAN   $  180200 TARIFA CONVENIO $  164760 DIF $ 15440 "/>
    <s v="TARIFA"/>
  </r>
  <r>
    <s v="HSJP3236231"/>
    <n v="1419415"/>
    <d v="2023-06-09T00:00:00"/>
    <n v="73031"/>
    <d v="2023-06-15T00:00:00"/>
    <n v="43869"/>
    <n v="1220696.8999999999"/>
    <n v="1419415"/>
    <n v="198718.1"/>
    <n v="1220696.8999999999"/>
    <x v="1"/>
    <x v="1"/>
    <n v="43869"/>
    <n v="0"/>
    <n v="43869"/>
    <s v="1-SE REALIZA OBJECCION MAYOR VALOR COBRADO CUPS 890202 T/P $87.891 SE GLOSA LA DIFERENCIA $11.509 2-SE REALIZA OBJECCION MAYOR VALOR COBRADO CUPS 890602 T/P $53.520 SE GLOSA LA DIFERENCIA $8.780 3-SE REALIZA OBJECCION MAYOR VALOR COBRADO CUPS  881401  T/P $87.120  SE GLOSA LA DIFERENCIA $23.580 "/>
    <s v="TARIFA"/>
  </r>
  <r>
    <s v="HSJP3159905"/>
    <n v="348900"/>
    <d v="2022-08-01T00:00:00"/>
    <n v="68628"/>
    <d v="2022-08-25T00:00:00"/>
    <n v="25140"/>
    <n v="300054"/>
    <n v="348900"/>
    <n v="48846.000000000007"/>
    <n v="300054"/>
    <x v="1"/>
    <x v="1"/>
    <n v="25140"/>
    <n v="0"/>
    <n v="25140"/>
    <s v="1-SE REALIZA OBJECION MAYOR VALOR COBRADO T/P $107.920 X 3 = $323.760 SE GLOSA LA DIFERENCIA $25.140"/>
    <s v="TARIFA"/>
  </r>
  <r>
    <s v="HSJP3146679"/>
    <n v="173300"/>
    <d v="2022-06-09T00:00:00"/>
    <n v="68084"/>
    <d v="2022-08-04T00:00:00"/>
    <n v="0"/>
    <n v="149038"/>
    <n v="173300"/>
    <n v="24262.000000000004"/>
    <n v="149038"/>
    <x v="1"/>
    <x v="1"/>
    <n v="47732"/>
    <n v="0"/>
    <n v="47732"/>
    <s v="1-SE REALIZA OBJECCION MAYOR VALOR COBRADO T/P $125.568 SE GLOSA LA DIFERENCIA $47.732"/>
    <s v="TARIFA"/>
  </r>
  <r>
    <s v="HSJP3149937"/>
    <n v="63174"/>
    <d v="2022-06-23T00:00:00"/>
    <n v="68261"/>
    <d v="2022-08-04T00:00:00"/>
    <n v="5497"/>
    <n v="54329.64"/>
    <n v="63174"/>
    <n v="8844.36"/>
    <n v="54329.64"/>
    <x v="1"/>
    <x v="1"/>
    <n v="5497"/>
    <n v="0"/>
    <n v="5497"/>
    <s v="1-SE REALIZA OBJECCION MAYOR VALOR COBRADO T/P $57.677 0 SE GLOSA LA DIFERENCIA $5.497"/>
    <s v="TARIFA"/>
  </r>
  <r>
    <s v="HSJP3246527"/>
    <n v="28830899"/>
    <d v="2023-07-11T00:00:00"/>
    <n v="73489"/>
    <d v="2023-07-19T00:00:00"/>
    <n v="0"/>
    <n v="12645694.140000001"/>
    <n v="28830899"/>
    <n v="4036325.8600000003"/>
    <n v="24794573.140000001"/>
    <x v="1"/>
    <x v="1"/>
    <n v="16682020"/>
    <n v="0"/>
    <n v="16682020"/>
    <s v="1-SE DEVUELVE FACTURA CON SOPORTES COMPLETOS,SERVICIO DE CIRUGIA NO CUENTA CON AUTORIZACION NAP DE 15 DIGITOS     2-PENDIENTE APLICAR AUDITORIA DE PERTINENCIA MEDICA Y ADMINISTRATIVA."/>
    <s v="SOPORTE"/>
  </r>
  <r>
    <s v="HSJP3247431"/>
    <n v="3043111"/>
    <d v="2023-07-11T00:00:00"/>
    <n v="73482"/>
    <d v="2023-07-19T00:00:00"/>
    <n v="0"/>
    <n v="15339.46"/>
    <n v="3043111"/>
    <n v="426035.54000000004"/>
    <n v="2617075.46"/>
    <x v="1"/>
    <x v="1"/>
    <n v="441375"/>
    <n v="0"/>
    <n v="441375"/>
    <s v="1-SE DEVUELVE FACTURA CON SOPORTES COMPLETOS,SERVICIO DE INTERNACION Y CIRUGIA NO CUENTA CON AUTORIZACION NAP DE 15 DIGITOS     2-PENDIENTE APLICAR AUDITORIA DE PERTINENCIA MEDICA Y ADMINISTRATIVA."/>
    <s v="SOPORTE"/>
  </r>
  <r>
    <s v="HSJP3248161"/>
    <n v="2542930"/>
    <d v="2023-07-11T00:00:00"/>
    <n v="73482"/>
    <d v="2023-07-19T00:00:00"/>
    <n v="2542930"/>
    <n v="180314.8"/>
    <n v="2542930"/>
    <n v="356010.2"/>
    <n v="2186919.7999999998"/>
    <x v="1"/>
    <x v="1"/>
    <n v="536325"/>
    <n v="0"/>
    <n v="536325"/>
    <s v="1-SE DEVUELVE FACTURA CON SOPORTES COMPLETOS,SERVICIO DE CIRUGIA E INTERNACION NO CUENTA CON AUTORIZACION NAP DE 15 DIGITOS     2-PENDIENTE APLICAR AUDITORIA DE PERTINENCIA MEDICA Y ADMINISTRATIVA."/>
    <s v="SOPORTE"/>
  </r>
  <r>
    <s v="HSJP3141207"/>
    <n v="23930614"/>
    <d v="2022-05-31T00:00:00"/>
    <n v="67922"/>
    <d v="2022-06-09T00:00:00"/>
    <n v="0"/>
    <n v="19238821.039999999"/>
    <n v="23930614"/>
    <n v="3350285.9600000004"/>
    <n v="20580328.039999999"/>
    <x v="1"/>
    <x v="1"/>
    <n v="93932"/>
    <n v="0"/>
    <n v="93932"/>
    <s v="objecion  mayor valor cobrado en codigo TOTAL OBJ ADM $ 93932 NO ESTA EN LISTA CONVENIO TARIFAS CONTRATADAS CODIGO GLUCOMETRIA OM19275 Facturan #21  $ 75.600  890602 FACT   $ 53700  TARIFA  $ 53601 x13  $ 1.287  881306 FACT   $ 180700   TARIFA  $ 164760  $ 15.940  SE REALIZA OBJECION NO FACTURABLE incluido en Cx LIDOCAINA   $ 1.105  "/>
    <s v="TARIFA"/>
  </r>
  <r>
    <s v="HSJP3247431"/>
    <n v="3043111"/>
    <d v="2023-07-11T00:00:00"/>
    <n v="73482"/>
    <d v="2023-07-19T00:00:00"/>
    <n v="0"/>
    <n v="15339.46"/>
    <n v="3043111"/>
    <n v="426035.54000000004"/>
    <n v="2617075.46"/>
    <x v="1"/>
    <x v="1"/>
    <n v="441375"/>
    <n v="0"/>
    <n v="441375"/>
    <s v="1-SE DEVUELVE FACTURA CON SOPORTES COMPLETOS,SERVICIO DE INTERNACION Y CIRUGIA NO CUENTA CON AUTORIZACION NAP DE 15 DIGITOS     2-PENDIENTE APLICAR AUDITORIA DE PERTINENCIA MEDICA Y ADMINISTRATIVA."/>
    <s v="SOPORTE"/>
  </r>
  <r>
    <s v="HSJP3248161"/>
    <n v="2542930"/>
    <d v="2023-07-11T00:00:00"/>
    <n v="73482"/>
    <d v="2023-07-19T00:00:00"/>
    <n v="2542930"/>
    <n v="180314.8"/>
    <n v="2542930"/>
    <n v="356010.2"/>
    <n v="2186919.7999999998"/>
    <x v="1"/>
    <x v="1"/>
    <n v="536325"/>
    <n v="0"/>
    <n v="536325"/>
    <s v="1-SE DEVUELVE FACTURA CON SOPORTES COMPLETOS,SERVICIO DE CIRUGIA E INTERNACION NO CUENTA CON AUTORIZACION NAP DE 15 DIGITOS     2-PENDIENTE APLICAR AUDITORIA DE PERTINENCIA MEDICA Y ADMINISTRATIVA."/>
    <s v="SOPORTE"/>
  </r>
  <r>
    <s v="HSJP3246527"/>
    <n v="28830899"/>
    <d v="2023-07-11T00:00:00"/>
    <n v="73489"/>
    <d v="2023-07-19T00:00:00"/>
    <n v="0"/>
    <n v="12645694.140000001"/>
    <n v="28830899"/>
    <n v="4036325.8600000003"/>
    <n v="24794573.140000001"/>
    <x v="1"/>
    <x v="1"/>
    <n v="16682020"/>
    <n v="0"/>
    <n v="16682020"/>
    <s v="1-SE DEVUELVE FACTURA CON SOPORTES COMPLETOS,SERVICIO DE CIRUGIA NO CUENTA CON AUTORIZACION NAP DE 15 DIGITOS     2-PENDIENTE APLICAR AUDITORIA DE PERTINENCIA MEDICA Y ADMINISTRATIVA."/>
    <s v="SOPORT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2" applyNumberFormats="0" applyBorderFormats="0" applyFontFormats="0" applyPatternFormats="0" applyAlignmentFormats="0" applyWidthHeightFormats="1" dataCaption="Valores" updatedVersion="5" minRefreshableVersion="3" useAutoFormatting="1" itemPrintTitles="1" createdVersion="5" indent="0" compact="0" compactData="0" multipleFieldFilters="0">
  <location ref="A3:B6" firstHeaderRow="1" firstDataRow="1" firstDataCol="1"/>
  <pivotFields count="17">
    <pivotField dataField="1" compact="0" outline="0" showAll="0"/>
    <pivotField compact="0" numFmtId="44" outline="0" showAll="0"/>
    <pivotField compact="0" numFmtId="14" outline="0" showAll="0"/>
    <pivotField compact="0" outline="0" showAll="0"/>
    <pivotField compact="0" numFmtId="14" outline="0" showAll="0"/>
    <pivotField compact="0" numFmtId="44" outline="0" showAll="0"/>
    <pivotField compact="0" numFmtId="44" outline="0" showAll="0"/>
    <pivotField compact="0" numFmtId="164" outline="0" showAll="0"/>
    <pivotField compact="0" numFmtId="164" outline="0" showAll="0"/>
    <pivotField compact="0" numFmtId="164" outline="0" showAll="0"/>
    <pivotField compact="0" outline="0" showAll="0">
      <items count="4">
        <item x="0"/>
        <item x="1"/>
        <item x="2"/>
        <item t="default"/>
      </items>
    </pivotField>
    <pivotField axis="axisRow" compact="0" outline="0" showAll="0">
      <items count="3">
        <item x="0"/>
        <item x="1"/>
        <item t="default"/>
      </items>
    </pivotField>
    <pivotField compact="0" numFmtId="164" outline="0" showAll="0"/>
    <pivotField compact="0" numFmtId="164" outline="0" showAll="0"/>
    <pivotField compact="0" numFmtId="164" outline="0" showAll="0"/>
    <pivotField compact="0" outline="0" showAll="0"/>
    <pivotField compact="0" outline="0" showAll="0"/>
  </pivotFields>
  <rowFields count="1">
    <field x="11"/>
  </rowFields>
  <rowItems count="3">
    <i>
      <x/>
    </i>
    <i>
      <x v="1"/>
    </i>
    <i t="grand">
      <x/>
    </i>
  </rowItems>
  <colItems count="1">
    <i/>
  </colItems>
  <dataFields count="1">
    <dataField name="CANT" fld="0" subtotal="count" baseField="0" baseItem="0"/>
  </dataFields>
  <formats count="10">
    <format dxfId="33">
      <pivotArea type="all" dataOnly="0" outline="0" fieldPosition="0"/>
    </format>
    <format dxfId="32">
      <pivotArea outline="0" collapsedLevelsAreSubtotals="1" fieldPosition="0"/>
    </format>
    <format dxfId="31">
      <pivotArea dataOnly="0" labelOnly="1" grandRow="1" outline="0" fieldPosition="0"/>
    </format>
    <format dxfId="30">
      <pivotArea dataOnly="0" labelOnly="1" outline="0" fieldPosition="0">
        <references count="1">
          <reference field="11" count="0"/>
        </references>
      </pivotArea>
    </format>
    <format dxfId="29">
      <pivotArea dataOnly="0" labelOnly="1" grandCol="1" outline="0" fieldPosition="0"/>
    </format>
    <format dxfId="28">
      <pivotArea type="all" dataOnly="0" outline="0" fieldPosition="0"/>
    </format>
    <format dxfId="27">
      <pivotArea outline="0" collapsedLevelsAreSubtotals="1" fieldPosition="0"/>
    </format>
    <format dxfId="26">
      <pivotArea dataOnly="0" labelOnly="1" grandRow="1" outline="0" fieldPosition="0"/>
    </format>
    <format dxfId="25">
      <pivotArea dataOnly="0" labelOnly="1" outline="0" fieldPosition="0">
        <references count="1">
          <reference field="11" count="0"/>
        </references>
      </pivotArea>
    </format>
    <format dxfId="24">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0"/>
  <sheetViews>
    <sheetView workbookViewId="0">
      <selection activeCell="G10" sqref="G10"/>
    </sheetView>
  </sheetViews>
  <sheetFormatPr baseColWidth="10" defaultRowHeight="10" x14ac:dyDescent="0.2"/>
  <cols>
    <col min="1" max="1" width="16.81640625" style="8" customWidth="1"/>
    <col min="2" max="3" width="5" style="8" customWidth="1"/>
    <col min="4" max="4" width="10.81640625" style="8" customWidth="1"/>
    <col min="5" max="5" width="19.7265625" style="8" customWidth="1"/>
    <col min="6" max="6" width="9.36328125" style="8" customWidth="1"/>
    <col min="7" max="7" width="18.36328125" style="8" customWidth="1"/>
    <col min="8" max="8" width="9.36328125" style="8" customWidth="1"/>
    <col min="9" max="9" width="18.36328125" style="8" bestFit="1" customWidth="1"/>
    <col min="10" max="16384" width="10.90625" style="8"/>
  </cols>
  <sheetData>
    <row r="3" spans="1:4" ht="14.5" x14ac:dyDescent="0.35">
      <c r="A3" s="15" t="s">
        <v>11</v>
      </c>
      <c r="B3" s="8" t="s">
        <v>400</v>
      </c>
      <c r="C3"/>
      <c r="D3"/>
    </row>
    <row r="4" spans="1:4" ht="14.5" x14ac:dyDescent="0.35">
      <c r="A4" s="8" t="s">
        <v>19</v>
      </c>
      <c r="B4" s="16">
        <v>50</v>
      </c>
      <c r="C4"/>
      <c r="D4"/>
    </row>
    <row r="5" spans="1:4" ht="14.5" x14ac:dyDescent="0.35">
      <c r="A5" s="8" t="s">
        <v>101</v>
      </c>
      <c r="B5" s="16">
        <v>164</v>
      </c>
      <c r="C5"/>
      <c r="D5"/>
    </row>
    <row r="6" spans="1:4" ht="14.5" x14ac:dyDescent="0.35">
      <c r="A6" s="8" t="s">
        <v>399</v>
      </c>
      <c r="B6" s="16">
        <v>214</v>
      </c>
      <c r="C6"/>
      <c r="D6"/>
    </row>
    <row r="7" spans="1:4" ht="14.5" x14ac:dyDescent="0.35">
      <c r="A7"/>
      <c r="B7"/>
      <c r="C7"/>
      <c r="D7"/>
    </row>
    <row r="8" spans="1:4" ht="14.5" x14ac:dyDescent="0.35">
      <c r="A8"/>
      <c r="B8"/>
      <c r="C8"/>
      <c r="D8"/>
    </row>
    <row r="9" spans="1:4" x14ac:dyDescent="0.2">
      <c r="A9"/>
      <c r="B9"/>
      <c r="C9"/>
    </row>
    <row r="10" spans="1:4" x14ac:dyDescent="0.2">
      <c r="A10"/>
      <c r="B10"/>
      <c r="C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6"/>
  <sheetViews>
    <sheetView tabSelected="1" topLeftCell="G1" workbookViewId="0">
      <pane ySplit="2" topLeftCell="A190" activePane="bottomLeft" state="frozen"/>
      <selection pane="bottomLeft" activeCell="J206" sqref="J206"/>
    </sheetView>
  </sheetViews>
  <sheetFormatPr baseColWidth="10" defaultRowHeight="10" x14ac:dyDescent="0.2"/>
  <cols>
    <col min="1" max="1" width="10.90625" style="8"/>
    <col min="2" max="2" width="18" style="8" bestFit="1" customWidth="1"/>
    <col min="3" max="5" width="11" style="8" bestFit="1" customWidth="1"/>
    <col min="6" max="7" width="18" style="8" bestFit="1" customWidth="1"/>
    <col min="8" max="8" width="15.08984375" style="8" bestFit="1" customWidth="1"/>
    <col min="9" max="9" width="14" style="8" bestFit="1" customWidth="1"/>
    <col min="10" max="10" width="15.08984375" style="8" bestFit="1" customWidth="1"/>
    <col min="11" max="11" width="15.08984375" style="8" customWidth="1"/>
    <col min="12" max="12" width="10.90625" style="8"/>
    <col min="13" max="15" width="14" style="8" bestFit="1" customWidth="1"/>
    <col min="16" max="16" width="10.90625" style="8"/>
    <col min="17" max="17" width="16" style="8" bestFit="1" customWidth="1"/>
    <col min="18" max="16384" width="10.90625" style="8"/>
  </cols>
  <sheetData>
    <row r="1" spans="1:17" s="1" customFormat="1" x14ac:dyDescent="0.2">
      <c r="B1" s="1">
        <f t="shared" ref="B1" si="0">+SUBTOTAL(9,B3:B216)</f>
        <v>2306405078</v>
      </c>
      <c r="F1" s="1">
        <f t="shared" ref="F1:J1" si="1">+SUBTOTAL(9,F3:F216)</f>
        <v>897746337.62</v>
      </c>
      <c r="G1" s="1">
        <f t="shared" si="1"/>
        <v>1000685489.1700001</v>
      </c>
      <c r="H1" s="1">
        <f t="shared" si="1"/>
        <v>1234268645</v>
      </c>
      <c r="I1" s="1">
        <f t="shared" si="1"/>
        <v>180393090.82999995</v>
      </c>
      <c r="J1" s="1">
        <f t="shared" si="1"/>
        <v>1053875554.1700001</v>
      </c>
      <c r="M1" s="1">
        <f t="shared" ref="M1:N1" si="2">+SUBTOTAL(9,M3:M216)</f>
        <v>300340857</v>
      </c>
      <c r="N1" s="1">
        <f t="shared" si="2"/>
        <v>124024975</v>
      </c>
      <c r="O1" s="1">
        <f>+SUBTOTAL(9,O3:O216)</f>
        <v>424330612</v>
      </c>
    </row>
    <row r="2" spans="1:17" ht="30" x14ac:dyDescent="0.2">
      <c r="A2" s="2" t="s">
        <v>0</v>
      </c>
      <c r="B2" s="2" t="s">
        <v>1</v>
      </c>
      <c r="C2" s="3" t="s">
        <v>2</v>
      </c>
      <c r="D2" s="2" t="s">
        <v>3</v>
      </c>
      <c r="E2" s="3" t="s">
        <v>4</v>
      </c>
      <c r="F2" s="4" t="s">
        <v>5</v>
      </c>
      <c r="G2" s="4" t="s">
        <v>6</v>
      </c>
      <c r="H2" s="5" t="s">
        <v>7</v>
      </c>
      <c r="I2" s="5" t="s">
        <v>8</v>
      </c>
      <c r="J2" s="5" t="s">
        <v>9</v>
      </c>
      <c r="K2" s="5" t="s">
        <v>10</v>
      </c>
      <c r="L2" s="6" t="s">
        <v>11</v>
      </c>
      <c r="M2" s="6" t="s">
        <v>12</v>
      </c>
      <c r="N2" s="6" t="s">
        <v>13</v>
      </c>
      <c r="O2" s="7" t="s">
        <v>14</v>
      </c>
      <c r="P2" s="7" t="s">
        <v>15</v>
      </c>
      <c r="Q2" s="7" t="s">
        <v>16</v>
      </c>
    </row>
    <row r="3" spans="1:17" x14ac:dyDescent="0.2">
      <c r="A3" s="9" t="s">
        <v>17</v>
      </c>
      <c r="B3" s="10">
        <v>29717106</v>
      </c>
      <c r="C3" s="11">
        <v>45086</v>
      </c>
      <c r="D3" s="9">
        <v>73031</v>
      </c>
      <c r="E3" s="11">
        <v>45092</v>
      </c>
      <c r="F3" s="10">
        <v>29717106</v>
      </c>
      <c r="G3" s="10">
        <v>25556711.16</v>
      </c>
      <c r="H3" s="12">
        <v>29717106</v>
      </c>
      <c r="I3" s="12">
        <v>4160394.8400000003</v>
      </c>
      <c r="J3" s="12">
        <v>25556711.16</v>
      </c>
      <c r="K3" s="12" t="s">
        <v>18</v>
      </c>
      <c r="L3" s="9" t="s">
        <v>19</v>
      </c>
      <c r="M3" s="12">
        <v>0</v>
      </c>
      <c r="N3" s="12">
        <v>29717106</v>
      </c>
      <c r="O3" s="12">
        <v>29717106</v>
      </c>
      <c r="P3" s="13" t="s">
        <v>20</v>
      </c>
      <c r="Q3" s="13" t="s">
        <v>21</v>
      </c>
    </row>
    <row r="4" spans="1:17" x14ac:dyDescent="0.2">
      <c r="A4" s="9" t="s">
        <v>22</v>
      </c>
      <c r="B4" s="10">
        <v>22201209</v>
      </c>
      <c r="C4" s="11">
        <v>44876</v>
      </c>
      <c r="D4" s="9">
        <v>69932</v>
      </c>
      <c r="E4" s="11">
        <v>44944</v>
      </c>
      <c r="F4" s="10">
        <v>22201209</v>
      </c>
      <c r="G4" s="10">
        <v>19093039.739999998</v>
      </c>
      <c r="H4" s="12">
        <v>22201209</v>
      </c>
      <c r="I4" s="12">
        <v>3108169.2600000002</v>
      </c>
      <c r="J4" s="12">
        <v>19093039.739999998</v>
      </c>
      <c r="K4" s="12" t="s">
        <v>18</v>
      </c>
      <c r="L4" s="9" t="s">
        <v>19</v>
      </c>
      <c r="M4" s="12">
        <v>0</v>
      </c>
      <c r="N4" s="12">
        <v>22201209</v>
      </c>
      <c r="O4" s="12">
        <v>22201209</v>
      </c>
      <c r="P4" s="13" t="s">
        <v>23</v>
      </c>
      <c r="Q4" s="13" t="s">
        <v>21</v>
      </c>
    </row>
    <row r="5" spans="1:17" x14ac:dyDescent="0.2">
      <c r="A5" s="9" t="s">
        <v>24</v>
      </c>
      <c r="B5" s="10">
        <v>12376935</v>
      </c>
      <c r="C5" s="11">
        <v>44712</v>
      </c>
      <c r="D5" s="9">
        <v>67922</v>
      </c>
      <c r="E5" s="11">
        <v>44721</v>
      </c>
      <c r="F5" s="10">
        <v>0</v>
      </c>
      <c r="G5" s="10">
        <v>10644164.1</v>
      </c>
      <c r="H5" s="12">
        <v>12376935</v>
      </c>
      <c r="I5" s="12">
        <v>1732770.9000000001</v>
      </c>
      <c r="J5" s="12">
        <v>10644164.1</v>
      </c>
      <c r="K5" s="12" t="s">
        <v>18</v>
      </c>
      <c r="L5" s="9" t="s">
        <v>19</v>
      </c>
      <c r="M5" s="12">
        <v>0</v>
      </c>
      <c r="N5" s="12">
        <v>12376935</v>
      </c>
      <c r="O5" s="12">
        <v>12376935</v>
      </c>
      <c r="P5" s="13" t="s">
        <v>25</v>
      </c>
      <c r="Q5" s="13" t="s">
        <v>21</v>
      </c>
    </row>
    <row r="6" spans="1:17" x14ac:dyDescent="0.2">
      <c r="A6" s="9" t="s">
        <v>26</v>
      </c>
      <c r="B6" s="10">
        <v>11064785</v>
      </c>
      <c r="C6" s="11">
        <v>44712</v>
      </c>
      <c r="D6" s="9">
        <v>67922</v>
      </c>
      <c r="E6" s="11">
        <v>44721</v>
      </c>
      <c r="F6" s="10">
        <v>0</v>
      </c>
      <c r="G6" s="10">
        <v>9515715.0999999996</v>
      </c>
      <c r="H6" s="12">
        <v>11064785</v>
      </c>
      <c r="I6" s="12">
        <v>1549069.9000000001</v>
      </c>
      <c r="J6" s="12">
        <v>9515715.0999999996</v>
      </c>
      <c r="K6" s="12" t="s">
        <v>18</v>
      </c>
      <c r="L6" s="9" t="s">
        <v>19</v>
      </c>
      <c r="M6" s="12">
        <v>0</v>
      </c>
      <c r="N6" s="12">
        <v>11064785</v>
      </c>
      <c r="O6" s="12">
        <v>11064785</v>
      </c>
      <c r="P6" s="13" t="s">
        <v>27</v>
      </c>
      <c r="Q6" s="13" t="s">
        <v>21</v>
      </c>
    </row>
    <row r="7" spans="1:17" x14ac:dyDescent="0.2">
      <c r="A7" s="9" t="s">
        <v>28</v>
      </c>
      <c r="B7" s="10">
        <v>8915616</v>
      </c>
      <c r="C7" s="11">
        <v>44910</v>
      </c>
      <c r="D7" s="9">
        <v>70513</v>
      </c>
      <c r="E7" s="11">
        <v>44915</v>
      </c>
      <c r="F7" s="10">
        <v>7667429.7599999998</v>
      </c>
      <c r="G7" s="10">
        <v>7667429.7599999998</v>
      </c>
      <c r="H7" s="12">
        <v>8915616</v>
      </c>
      <c r="I7" s="12">
        <v>1248186.2400000002</v>
      </c>
      <c r="J7" s="12">
        <v>7667429.7599999998</v>
      </c>
      <c r="K7" s="12" t="s">
        <v>18</v>
      </c>
      <c r="L7" s="9" t="s">
        <v>19</v>
      </c>
      <c r="M7" s="12">
        <v>0</v>
      </c>
      <c r="N7" s="12">
        <v>8915616</v>
      </c>
      <c r="O7" s="12">
        <v>8915616</v>
      </c>
      <c r="P7" s="13" t="s">
        <v>29</v>
      </c>
      <c r="Q7" s="13" t="s">
        <v>21</v>
      </c>
    </row>
    <row r="8" spans="1:17" x14ac:dyDescent="0.2">
      <c r="A8" s="9" t="s">
        <v>30</v>
      </c>
      <c r="B8" s="10">
        <v>5995751</v>
      </c>
      <c r="C8" s="11">
        <v>44938</v>
      </c>
      <c r="D8" s="9">
        <v>71007</v>
      </c>
      <c r="E8" s="11">
        <v>44939</v>
      </c>
      <c r="F8" s="10">
        <v>5156345.8600000003</v>
      </c>
      <c r="G8" s="10">
        <v>5156345.8600000003</v>
      </c>
      <c r="H8" s="12">
        <v>5995751</v>
      </c>
      <c r="I8" s="12">
        <v>839405.14000000013</v>
      </c>
      <c r="J8" s="12">
        <v>5156345.8600000003</v>
      </c>
      <c r="K8" s="12" t="s">
        <v>18</v>
      </c>
      <c r="L8" s="9" t="s">
        <v>19</v>
      </c>
      <c r="M8" s="12">
        <v>0</v>
      </c>
      <c r="N8" s="12">
        <v>5995751</v>
      </c>
      <c r="O8" s="12">
        <v>5995751</v>
      </c>
      <c r="P8" s="13" t="s">
        <v>31</v>
      </c>
      <c r="Q8" s="13" t="s">
        <v>21</v>
      </c>
    </row>
    <row r="9" spans="1:17" x14ac:dyDescent="0.2">
      <c r="A9" s="9" t="s">
        <v>32</v>
      </c>
      <c r="B9" s="10">
        <v>5449853</v>
      </c>
      <c r="C9" s="11">
        <v>44712</v>
      </c>
      <c r="D9" s="9">
        <v>67922</v>
      </c>
      <c r="E9" s="11">
        <v>44721</v>
      </c>
      <c r="F9" s="10">
        <v>0</v>
      </c>
      <c r="G9" s="10">
        <v>4686873.58</v>
      </c>
      <c r="H9" s="12">
        <v>5449853</v>
      </c>
      <c r="I9" s="12">
        <v>762979.42</v>
      </c>
      <c r="J9" s="12">
        <v>4686873.58</v>
      </c>
      <c r="K9" s="12" t="s">
        <v>18</v>
      </c>
      <c r="L9" s="9" t="s">
        <v>19</v>
      </c>
      <c r="M9" s="12">
        <v>0</v>
      </c>
      <c r="N9" s="12">
        <v>5449853</v>
      </c>
      <c r="O9" s="12">
        <v>5449853</v>
      </c>
      <c r="P9" s="13" t="s">
        <v>33</v>
      </c>
      <c r="Q9" s="13" t="s">
        <v>21</v>
      </c>
    </row>
    <row r="10" spans="1:17" x14ac:dyDescent="0.2">
      <c r="A10" s="9" t="s">
        <v>34</v>
      </c>
      <c r="B10" s="10">
        <v>4826014</v>
      </c>
      <c r="C10" s="11">
        <v>45086</v>
      </c>
      <c r="D10" s="9">
        <v>73034</v>
      </c>
      <c r="E10" s="11">
        <v>45093</v>
      </c>
      <c r="F10" s="10">
        <v>4826014</v>
      </c>
      <c r="G10" s="10">
        <v>4150372.04</v>
      </c>
      <c r="H10" s="12">
        <v>4826014</v>
      </c>
      <c r="I10" s="12">
        <v>675641.96000000008</v>
      </c>
      <c r="J10" s="12">
        <v>4150372.04</v>
      </c>
      <c r="K10" s="12" t="s">
        <v>18</v>
      </c>
      <c r="L10" s="9" t="s">
        <v>19</v>
      </c>
      <c r="M10" s="12">
        <v>0</v>
      </c>
      <c r="N10" s="12">
        <v>4826014</v>
      </c>
      <c r="O10" s="12">
        <v>4826014</v>
      </c>
      <c r="P10" s="13" t="s">
        <v>35</v>
      </c>
      <c r="Q10" s="13" t="s">
        <v>21</v>
      </c>
    </row>
    <row r="11" spans="1:17" x14ac:dyDescent="0.2">
      <c r="A11" s="9" t="s">
        <v>36</v>
      </c>
      <c r="B11" s="10">
        <v>4593102</v>
      </c>
      <c r="C11" s="11">
        <v>45086</v>
      </c>
      <c r="D11" s="9">
        <v>73044</v>
      </c>
      <c r="E11" s="11">
        <v>45107</v>
      </c>
      <c r="F11" s="10">
        <v>4593102</v>
      </c>
      <c r="G11" s="10">
        <v>3950067.72</v>
      </c>
      <c r="H11" s="12">
        <v>4593102</v>
      </c>
      <c r="I11" s="12">
        <v>643034.28</v>
      </c>
      <c r="J11" s="12">
        <v>3950067.7199999997</v>
      </c>
      <c r="K11" s="12" t="s">
        <v>18</v>
      </c>
      <c r="L11" s="9" t="s">
        <v>19</v>
      </c>
      <c r="M11" s="12">
        <v>0</v>
      </c>
      <c r="N11" s="12">
        <v>4593102</v>
      </c>
      <c r="O11" s="12">
        <v>4593102</v>
      </c>
      <c r="P11" s="13" t="s">
        <v>37</v>
      </c>
      <c r="Q11" s="13" t="s">
        <v>21</v>
      </c>
    </row>
    <row r="12" spans="1:17" x14ac:dyDescent="0.2">
      <c r="A12" s="9" t="s">
        <v>38</v>
      </c>
      <c r="B12" s="10">
        <v>3456674</v>
      </c>
      <c r="C12" s="11">
        <v>44715</v>
      </c>
      <c r="D12" s="9">
        <v>67979</v>
      </c>
      <c r="E12" s="11">
        <v>44785</v>
      </c>
      <c r="F12" s="10">
        <v>0</v>
      </c>
      <c r="G12" s="10">
        <v>2972739.64</v>
      </c>
      <c r="H12" s="12">
        <v>3456674</v>
      </c>
      <c r="I12" s="12">
        <v>483934.36000000004</v>
      </c>
      <c r="J12" s="12">
        <v>2972739.64</v>
      </c>
      <c r="K12" s="12" t="s">
        <v>18</v>
      </c>
      <c r="L12" s="9" t="s">
        <v>19</v>
      </c>
      <c r="M12" s="12">
        <v>0</v>
      </c>
      <c r="N12" s="12">
        <v>3456674</v>
      </c>
      <c r="O12" s="12">
        <v>3456674</v>
      </c>
      <c r="P12" s="13" t="s">
        <v>27</v>
      </c>
      <c r="Q12" s="13" t="s">
        <v>21</v>
      </c>
    </row>
    <row r="13" spans="1:17" x14ac:dyDescent="0.2">
      <c r="A13" s="9" t="s">
        <v>39</v>
      </c>
      <c r="B13" s="10">
        <v>3225160</v>
      </c>
      <c r="C13" s="11">
        <v>44694</v>
      </c>
      <c r="D13" s="9">
        <v>67761</v>
      </c>
      <c r="E13" s="11">
        <v>44753</v>
      </c>
      <c r="F13" s="10">
        <v>3225160</v>
      </c>
      <c r="G13" s="10">
        <v>2773637.6</v>
      </c>
      <c r="H13" s="12">
        <v>3225160</v>
      </c>
      <c r="I13" s="12">
        <v>451522.4</v>
      </c>
      <c r="J13" s="12">
        <v>2773637.6</v>
      </c>
      <c r="K13" s="12" t="s">
        <v>18</v>
      </c>
      <c r="L13" s="9" t="s">
        <v>19</v>
      </c>
      <c r="M13" s="12">
        <v>0</v>
      </c>
      <c r="N13" s="12">
        <v>3225160</v>
      </c>
      <c r="O13" s="12">
        <v>3225160</v>
      </c>
      <c r="P13" s="13" t="s">
        <v>27</v>
      </c>
      <c r="Q13" s="13" t="s">
        <v>21</v>
      </c>
    </row>
    <row r="14" spans="1:17" x14ac:dyDescent="0.2">
      <c r="A14" s="9" t="s">
        <v>40</v>
      </c>
      <c r="B14" s="10">
        <v>1528281</v>
      </c>
      <c r="C14" s="11">
        <v>44735</v>
      </c>
      <c r="D14" s="9">
        <v>68256</v>
      </c>
      <c r="E14" s="11">
        <v>44777</v>
      </c>
      <c r="F14" s="10">
        <v>1528281</v>
      </c>
      <c r="G14" s="10">
        <v>1314321.6599999999</v>
      </c>
      <c r="H14" s="12">
        <v>1528281</v>
      </c>
      <c r="I14" s="12">
        <v>213959.34000000003</v>
      </c>
      <c r="J14" s="12">
        <v>1314321.6599999999</v>
      </c>
      <c r="K14" s="12" t="s">
        <v>18</v>
      </c>
      <c r="L14" s="9" t="s">
        <v>19</v>
      </c>
      <c r="M14" s="12">
        <v>0</v>
      </c>
      <c r="N14" s="12">
        <v>1528281</v>
      </c>
      <c r="O14" s="12">
        <v>1528281</v>
      </c>
      <c r="P14" s="13" t="s">
        <v>41</v>
      </c>
      <c r="Q14" s="13" t="s">
        <v>21</v>
      </c>
    </row>
    <row r="15" spans="1:17" x14ac:dyDescent="0.2">
      <c r="A15" s="9" t="s">
        <v>42</v>
      </c>
      <c r="B15" s="10">
        <v>1450074</v>
      </c>
      <c r="C15" s="11">
        <v>44749</v>
      </c>
      <c r="D15" s="9">
        <v>68738</v>
      </c>
      <c r="E15" s="11">
        <v>44777</v>
      </c>
      <c r="F15" s="10">
        <v>0</v>
      </c>
      <c r="G15" s="10">
        <v>1247063.6399999999</v>
      </c>
      <c r="H15" s="12">
        <v>1450074</v>
      </c>
      <c r="I15" s="12">
        <v>203010.36000000002</v>
      </c>
      <c r="J15" s="12">
        <v>1247063.6399999999</v>
      </c>
      <c r="K15" s="12" t="s">
        <v>18</v>
      </c>
      <c r="L15" s="9" t="s">
        <v>19</v>
      </c>
      <c r="M15" s="12">
        <v>0</v>
      </c>
      <c r="N15" s="12">
        <v>1450074</v>
      </c>
      <c r="O15" s="12">
        <v>1450074</v>
      </c>
      <c r="P15" s="13" t="s">
        <v>43</v>
      </c>
      <c r="Q15" s="13" t="s">
        <v>21</v>
      </c>
    </row>
    <row r="16" spans="1:17" x14ac:dyDescent="0.2">
      <c r="A16" s="9" t="s">
        <v>44</v>
      </c>
      <c r="B16" s="10">
        <v>1276600</v>
      </c>
      <c r="C16" s="11">
        <v>44749</v>
      </c>
      <c r="D16" s="9">
        <v>68738</v>
      </c>
      <c r="E16" s="11">
        <v>44777</v>
      </c>
      <c r="F16" s="10">
        <v>1276600</v>
      </c>
      <c r="G16" s="10">
        <v>1097876</v>
      </c>
      <c r="H16" s="12">
        <v>1276600</v>
      </c>
      <c r="I16" s="12">
        <v>178724.00000000003</v>
      </c>
      <c r="J16" s="12">
        <v>1097876</v>
      </c>
      <c r="K16" s="12" t="s">
        <v>18</v>
      </c>
      <c r="L16" s="9" t="s">
        <v>19</v>
      </c>
      <c r="M16" s="12">
        <v>0</v>
      </c>
      <c r="N16" s="12">
        <v>1276600</v>
      </c>
      <c r="O16" s="12">
        <v>1276600</v>
      </c>
      <c r="P16" s="13" t="s">
        <v>41</v>
      </c>
      <c r="Q16" s="13" t="s">
        <v>21</v>
      </c>
    </row>
    <row r="17" spans="1:17" x14ac:dyDescent="0.2">
      <c r="A17" s="9" t="s">
        <v>45</v>
      </c>
      <c r="B17" s="10">
        <v>891900</v>
      </c>
      <c r="C17" s="11">
        <v>44938</v>
      </c>
      <c r="D17" s="9">
        <v>71007</v>
      </c>
      <c r="E17" s="11">
        <v>44939</v>
      </c>
      <c r="F17" s="10">
        <v>891900</v>
      </c>
      <c r="G17" s="10">
        <v>767034</v>
      </c>
      <c r="H17" s="12">
        <v>891900</v>
      </c>
      <c r="I17" s="12">
        <v>124866.00000000001</v>
      </c>
      <c r="J17" s="12">
        <v>767034</v>
      </c>
      <c r="K17" s="12" t="s">
        <v>18</v>
      </c>
      <c r="L17" s="9" t="s">
        <v>19</v>
      </c>
      <c r="M17" s="12">
        <v>0</v>
      </c>
      <c r="N17" s="12">
        <v>891900</v>
      </c>
      <c r="O17" s="12">
        <v>891900</v>
      </c>
      <c r="P17" s="13" t="s">
        <v>41</v>
      </c>
      <c r="Q17" s="13" t="s">
        <v>21</v>
      </c>
    </row>
    <row r="18" spans="1:17" x14ac:dyDescent="0.2">
      <c r="A18" s="9" t="s">
        <v>46</v>
      </c>
      <c r="B18" s="10">
        <v>833555</v>
      </c>
      <c r="C18" s="11">
        <v>44744</v>
      </c>
      <c r="D18" s="9">
        <v>68288</v>
      </c>
      <c r="E18" s="11">
        <v>44777</v>
      </c>
      <c r="F18" s="10">
        <v>0</v>
      </c>
      <c r="G18" s="10">
        <v>716857.3</v>
      </c>
      <c r="H18" s="12">
        <v>833555</v>
      </c>
      <c r="I18" s="12">
        <v>116697.70000000001</v>
      </c>
      <c r="J18" s="12">
        <v>716857.3</v>
      </c>
      <c r="K18" s="12" t="s">
        <v>18</v>
      </c>
      <c r="L18" s="9" t="s">
        <v>19</v>
      </c>
      <c r="M18" s="12">
        <v>0</v>
      </c>
      <c r="N18" s="12">
        <v>833555</v>
      </c>
      <c r="O18" s="12">
        <v>833555</v>
      </c>
      <c r="P18" s="13" t="s">
        <v>41</v>
      </c>
      <c r="Q18" s="13" t="s">
        <v>21</v>
      </c>
    </row>
    <row r="19" spans="1:17" x14ac:dyDescent="0.2">
      <c r="A19" s="9" t="s">
        <v>47</v>
      </c>
      <c r="B19" s="10">
        <v>756599</v>
      </c>
      <c r="C19" s="11">
        <v>44824</v>
      </c>
      <c r="D19" s="9">
        <v>69297</v>
      </c>
      <c r="E19" s="11">
        <v>44855</v>
      </c>
      <c r="F19" s="10">
        <v>756599</v>
      </c>
      <c r="G19" s="10">
        <v>650675.14</v>
      </c>
      <c r="H19" s="12">
        <v>756599</v>
      </c>
      <c r="I19" s="12">
        <v>105923.86000000002</v>
      </c>
      <c r="J19" s="12">
        <v>650675.14</v>
      </c>
      <c r="K19" s="12" t="s">
        <v>18</v>
      </c>
      <c r="L19" s="9" t="s">
        <v>19</v>
      </c>
      <c r="M19" s="12">
        <v>0</v>
      </c>
      <c r="N19" s="12">
        <v>756599</v>
      </c>
      <c r="O19" s="12">
        <v>756599</v>
      </c>
      <c r="P19" s="13" t="s">
        <v>41</v>
      </c>
      <c r="Q19" s="13" t="s">
        <v>21</v>
      </c>
    </row>
    <row r="20" spans="1:17" x14ac:dyDescent="0.2">
      <c r="A20" s="9" t="s">
        <v>48</v>
      </c>
      <c r="B20" s="10">
        <v>607000</v>
      </c>
      <c r="C20" s="11">
        <v>44819</v>
      </c>
      <c r="D20" s="9">
        <v>69190</v>
      </c>
      <c r="E20" s="11">
        <v>44827</v>
      </c>
      <c r="F20" s="10">
        <v>607000</v>
      </c>
      <c r="G20" s="10">
        <v>522020</v>
      </c>
      <c r="H20" s="12">
        <v>607000</v>
      </c>
      <c r="I20" s="12">
        <v>84980.000000000015</v>
      </c>
      <c r="J20" s="12">
        <v>522020</v>
      </c>
      <c r="K20" s="12" t="s">
        <v>18</v>
      </c>
      <c r="L20" s="9" t="s">
        <v>19</v>
      </c>
      <c r="M20" s="12">
        <v>0</v>
      </c>
      <c r="N20" s="12">
        <v>607000</v>
      </c>
      <c r="O20" s="12">
        <v>607000</v>
      </c>
      <c r="P20" s="13" t="s">
        <v>41</v>
      </c>
      <c r="Q20" s="13" t="s">
        <v>21</v>
      </c>
    </row>
    <row r="21" spans="1:17" x14ac:dyDescent="0.2">
      <c r="A21" s="9" t="s">
        <v>49</v>
      </c>
      <c r="B21" s="10">
        <v>367855</v>
      </c>
      <c r="C21" s="11">
        <v>44841</v>
      </c>
      <c r="D21" s="9">
        <v>69508</v>
      </c>
      <c r="E21" s="11">
        <v>44854</v>
      </c>
      <c r="F21" s="10">
        <v>0</v>
      </c>
      <c r="G21" s="10">
        <v>316355.3</v>
      </c>
      <c r="H21" s="12">
        <v>367855</v>
      </c>
      <c r="I21" s="12">
        <v>51499.700000000004</v>
      </c>
      <c r="J21" s="12">
        <v>316355.3</v>
      </c>
      <c r="K21" s="12" t="s">
        <v>18</v>
      </c>
      <c r="L21" s="9" t="s">
        <v>19</v>
      </c>
      <c r="M21" s="12">
        <v>0</v>
      </c>
      <c r="N21" s="12">
        <v>367855</v>
      </c>
      <c r="O21" s="12">
        <v>367855</v>
      </c>
      <c r="P21" s="13" t="s">
        <v>41</v>
      </c>
      <c r="Q21" s="13" t="s">
        <v>21</v>
      </c>
    </row>
    <row r="22" spans="1:17" x14ac:dyDescent="0.2">
      <c r="A22" s="9" t="s">
        <v>50</v>
      </c>
      <c r="B22" s="10">
        <v>334400</v>
      </c>
      <c r="C22" s="11">
        <v>44659</v>
      </c>
      <c r="D22" s="9">
        <v>67356</v>
      </c>
      <c r="E22" s="11">
        <v>44778</v>
      </c>
      <c r="F22" s="10">
        <v>334400</v>
      </c>
      <c r="G22" s="10">
        <v>287584</v>
      </c>
      <c r="H22" s="12">
        <v>334400</v>
      </c>
      <c r="I22" s="12">
        <v>46816.000000000007</v>
      </c>
      <c r="J22" s="12">
        <v>287584</v>
      </c>
      <c r="K22" s="12" t="s">
        <v>18</v>
      </c>
      <c r="L22" s="9" t="s">
        <v>19</v>
      </c>
      <c r="M22" s="12">
        <v>0</v>
      </c>
      <c r="N22" s="12">
        <v>334400</v>
      </c>
      <c r="O22" s="12">
        <v>334400</v>
      </c>
      <c r="P22" s="13" t="s">
        <v>41</v>
      </c>
      <c r="Q22" s="13" t="s">
        <v>21</v>
      </c>
    </row>
    <row r="23" spans="1:17" x14ac:dyDescent="0.2">
      <c r="A23" s="9" t="s">
        <v>51</v>
      </c>
      <c r="B23" s="10">
        <v>332900</v>
      </c>
      <c r="C23" s="11">
        <v>44876</v>
      </c>
      <c r="D23" s="9">
        <v>69937</v>
      </c>
      <c r="E23" s="11">
        <v>44885</v>
      </c>
      <c r="F23" s="10">
        <v>0</v>
      </c>
      <c r="G23" s="10">
        <v>286294</v>
      </c>
      <c r="H23" s="12">
        <v>332900</v>
      </c>
      <c r="I23" s="12">
        <v>46606.000000000007</v>
      </c>
      <c r="J23" s="12">
        <v>286294</v>
      </c>
      <c r="K23" s="12" t="s">
        <v>18</v>
      </c>
      <c r="L23" s="9" t="s">
        <v>19</v>
      </c>
      <c r="M23" s="12">
        <v>0</v>
      </c>
      <c r="N23" s="12">
        <v>332900</v>
      </c>
      <c r="O23" s="12">
        <v>332900</v>
      </c>
      <c r="P23" s="13" t="s">
        <v>41</v>
      </c>
      <c r="Q23" s="13" t="s">
        <v>21</v>
      </c>
    </row>
    <row r="24" spans="1:17" x14ac:dyDescent="0.2">
      <c r="A24" s="9" t="s">
        <v>52</v>
      </c>
      <c r="B24" s="10">
        <v>302300</v>
      </c>
      <c r="C24" s="11">
        <v>44819</v>
      </c>
      <c r="D24" s="9">
        <v>69209</v>
      </c>
      <c r="E24" s="11">
        <v>44831</v>
      </c>
      <c r="F24" s="10">
        <v>259978</v>
      </c>
      <c r="G24" s="10">
        <v>259978</v>
      </c>
      <c r="H24" s="12">
        <v>302300</v>
      </c>
      <c r="I24" s="12">
        <v>42322.000000000007</v>
      </c>
      <c r="J24" s="12">
        <v>259978</v>
      </c>
      <c r="K24" s="12" t="s">
        <v>18</v>
      </c>
      <c r="L24" s="9" t="s">
        <v>19</v>
      </c>
      <c r="M24" s="12">
        <v>0</v>
      </c>
      <c r="N24" s="12">
        <v>302300</v>
      </c>
      <c r="O24" s="12">
        <v>302300</v>
      </c>
      <c r="P24" s="13" t="s">
        <v>53</v>
      </c>
      <c r="Q24" s="13" t="s">
        <v>21</v>
      </c>
    </row>
    <row r="25" spans="1:17" x14ac:dyDescent="0.2">
      <c r="A25" s="9" t="s">
        <v>54</v>
      </c>
      <c r="B25" s="10">
        <v>292400</v>
      </c>
      <c r="C25" s="11">
        <v>44817</v>
      </c>
      <c r="D25" s="9">
        <v>69156</v>
      </c>
      <c r="E25" s="11">
        <v>44824</v>
      </c>
      <c r="F25" s="10">
        <v>292400</v>
      </c>
      <c r="G25" s="10">
        <v>251464</v>
      </c>
      <c r="H25" s="12">
        <v>292400</v>
      </c>
      <c r="I25" s="12">
        <v>40936.000000000007</v>
      </c>
      <c r="J25" s="12">
        <v>251464</v>
      </c>
      <c r="K25" s="12" t="s">
        <v>18</v>
      </c>
      <c r="L25" s="9" t="s">
        <v>19</v>
      </c>
      <c r="M25" s="12">
        <v>0</v>
      </c>
      <c r="N25" s="12">
        <v>292400</v>
      </c>
      <c r="O25" s="12">
        <v>292400</v>
      </c>
      <c r="P25" s="13" t="s">
        <v>41</v>
      </c>
      <c r="Q25" s="13" t="s">
        <v>21</v>
      </c>
    </row>
    <row r="26" spans="1:17" x14ac:dyDescent="0.2">
      <c r="A26" s="9" t="s">
        <v>55</v>
      </c>
      <c r="B26" s="10">
        <v>276921</v>
      </c>
      <c r="C26" s="11">
        <v>44659</v>
      </c>
      <c r="D26" s="9">
        <v>67356</v>
      </c>
      <c r="E26" s="11">
        <v>44778</v>
      </c>
      <c r="F26" s="10">
        <v>0</v>
      </c>
      <c r="G26" s="10">
        <v>120456.56</v>
      </c>
      <c r="H26" s="12">
        <v>276921</v>
      </c>
      <c r="I26" s="12">
        <v>38768.94</v>
      </c>
      <c r="J26" s="12">
        <v>238152.06</v>
      </c>
      <c r="K26" s="12" t="s">
        <v>18</v>
      </c>
      <c r="L26" s="9" t="s">
        <v>19</v>
      </c>
      <c r="M26" s="12">
        <v>0</v>
      </c>
      <c r="N26" s="12">
        <v>276921</v>
      </c>
      <c r="O26" s="12">
        <v>276921</v>
      </c>
      <c r="P26" s="13" t="s">
        <v>41</v>
      </c>
      <c r="Q26" s="13" t="s">
        <v>21</v>
      </c>
    </row>
    <row r="27" spans="1:17" x14ac:dyDescent="0.2">
      <c r="A27" s="9" t="s">
        <v>56</v>
      </c>
      <c r="B27" s="10">
        <v>266100</v>
      </c>
      <c r="C27" s="11">
        <v>44761</v>
      </c>
      <c r="D27" s="9">
        <v>68566</v>
      </c>
      <c r="E27" s="11">
        <v>44791</v>
      </c>
      <c r="F27" s="10">
        <v>0</v>
      </c>
      <c r="G27" s="10">
        <v>228846</v>
      </c>
      <c r="H27" s="12">
        <v>266100</v>
      </c>
      <c r="I27" s="12">
        <v>37254</v>
      </c>
      <c r="J27" s="12">
        <v>228846</v>
      </c>
      <c r="K27" s="12" t="s">
        <v>18</v>
      </c>
      <c r="L27" s="9" t="s">
        <v>19</v>
      </c>
      <c r="M27" s="12">
        <v>0</v>
      </c>
      <c r="N27" s="12">
        <v>266100</v>
      </c>
      <c r="O27" s="12">
        <v>266100</v>
      </c>
      <c r="P27" s="13" t="s">
        <v>41</v>
      </c>
      <c r="Q27" s="13" t="s">
        <v>21</v>
      </c>
    </row>
    <row r="28" spans="1:17" x14ac:dyDescent="0.2">
      <c r="A28" s="9" t="s">
        <v>57</v>
      </c>
      <c r="B28" s="10">
        <v>254400</v>
      </c>
      <c r="C28" s="11">
        <v>44876</v>
      </c>
      <c r="D28" s="9">
        <v>69929</v>
      </c>
      <c r="E28" s="11">
        <v>44885</v>
      </c>
      <c r="F28" s="10">
        <v>218784</v>
      </c>
      <c r="G28" s="10">
        <v>218784</v>
      </c>
      <c r="H28" s="12">
        <v>254400</v>
      </c>
      <c r="I28" s="12">
        <v>35616</v>
      </c>
      <c r="J28" s="12">
        <v>218784</v>
      </c>
      <c r="K28" s="12" t="s">
        <v>18</v>
      </c>
      <c r="L28" s="9" t="s">
        <v>19</v>
      </c>
      <c r="M28" s="12">
        <v>0</v>
      </c>
      <c r="N28" s="12">
        <v>254400</v>
      </c>
      <c r="O28" s="12">
        <v>254400</v>
      </c>
      <c r="P28" s="13" t="s">
        <v>58</v>
      </c>
      <c r="Q28" s="13" t="s">
        <v>21</v>
      </c>
    </row>
    <row r="29" spans="1:17" x14ac:dyDescent="0.2">
      <c r="A29" s="9" t="s">
        <v>59</v>
      </c>
      <c r="B29" s="10">
        <v>230100</v>
      </c>
      <c r="C29" s="11">
        <v>44721</v>
      </c>
      <c r="D29" s="9">
        <v>68084</v>
      </c>
      <c r="E29" s="11">
        <v>44777</v>
      </c>
      <c r="F29" s="10">
        <v>230100</v>
      </c>
      <c r="G29" s="10">
        <v>197886</v>
      </c>
      <c r="H29" s="12">
        <v>230100</v>
      </c>
      <c r="I29" s="12">
        <v>32214.000000000004</v>
      </c>
      <c r="J29" s="12">
        <v>197886</v>
      </c>
      <c r="K29" s="12" t="s">
        <v>18</v>
      </c>
      <c r="L29" s="9" t="s">
        <v>19</v>
      </c>
      <c r="M29" s="12">
        <v>0</v>
      </c>
      <c r="N29" s="12">
        <v>230100</v>
      </c>
      <c r="O29" s="12">
        <v>230100</v>
      </c>
      <c r="P29" s="13" t="s">
        <v>41</v>
      </c>
      <c r="Q29" s="13" t="s">
        <v>21</v>
      </c>
    </row>
    <row r="30" spans="1:17" x14ac:dyDescent="0.2">
      <c r="A30" s="9" t="s">
        <v>60</v>
      </c>
      <c r="B30" s="10">
        <v>179700</v>
      </c>
      <c r="C30" s="11">
        <v>44876</v>
      </c>
      <c r="D30" s="9">
        <v>69935</v>
      </c>
      <c r="E30" s="11">
        <v>44885</v>
      </c>
      <c r="F30" s="10">
        <v>0</v>
      </c>
      <c r="G30" s="10">
        <v>154542</v>
      </c>
      <c r="H30" s="12">
        <v>179700</v>
      </c>
      <c r="I30" s="12">
        <v>25158.000000000004</v>
      </c>
      <c r="J30" s="12">
        <v>154542</v>
      </c>
      <c r="K30" s="12" t="s">
        <v>18</v>
      </c>
      <c r="L30" s="9" t="s">
        <v>19</v>
      </c>
      <c r="M30" s="12">
        <v>0</v>
      </c>
      <c r="N30" s="12">
        <v>179700</v>
      </c>
      <c r="O30" s="12">
        <v>179700</v>
      </c>
      <c r="P30" s="13" t="s">
        <v>41</v>
      </c>
      <c r="Q30" s="13" t="s">
        <v>21</v>
      </c>
    </row>
    <row r="31" spans="1:17" x14ac:dyDescent="0.2">
      <c r="A31" s="9" t="s">
        <v>61</v>
      </c>
      <c r="B31" s="10">
        <v>164500</v>
      </c>
      <c r="C31" s="11">
        <v>44749</v>
      </c>
      <c r="D31" s="9">
        <v>68738</v>
      </c>
      <c r="E31" s="11">
        <v>44777</v>
      </c>
      <c r="F31" s="10">
        <v>0</v>
      </c>
      <c r="G31" s="10">
        <v>141470</v>
      </c>
      <c r="H31" s="12">
        <v>164500</v>
      </c>
      <c r="I31" s="12">
        <v>23030.000000000004</v>
      </c>
      <c r="J31" s="12">
        <v>141470</v>
      </c>
      <c r="K31" s="12" t="s">
        <v>18</v>
      </c>
      <c r="L31" s="9" t="s">
        <v>19</v>
      </c>
      <c r="M31" s="12">
        <v>0</v>
      </c>
      <c r="N31" s="12">
        <v>164500</v>
      </c>
      <c r="O31" s="12">
        <v>164500</v>
      </c>
      <c r="P31" s="13" t="s">
        <v>41</v>
      </c>
      <c r="Q31" s="13" t="s">
        <v>21</v>
      </c>
    </row>
    <row r="32" spans="1:17" x14ac:dyDescent="0.2">
      <c r="A32" s="9" t="s">
        <v>62</v>
      </c>
      <c r="B32" s="10">
        <v>143600</v>
      </c>
      <c r="C32" s="11">
        <v>44690</v>
      </c>
      <c r="D32" s="9">
        <v>67708</v>
      </c>
      <c r="E32" s="11">
        <v>44753</v>
      </c>
      <c r="F32" s="10">
        <v>123496</v>
      </c>
      <c r="G32" s="10">
        <v>123496</v>
      </c>
      <c r="H32" s="12">
        <v>143600</v>
      </c>
      <c r="I32" s="12">
        <v>20104.000000000004</v>
      </c>
      <c r="J32" s="12">
        <v>123496</v>
      </c>
      <c r="K32" s="12" t="s">
        <v>18</v>
      </c>
      <c r="L32" s="9" t="s">
        <v>19</v>
      </c>
      <c r="M32" s="12">
        <v>0</v>
      </c>
      <c r="N32" s="12">
        <v>143600</v>
      </c>
      <c r="O32" s="12">
        <v>143600</v>
      </c>
      <c r="P32" s="13" t="s">
        <v>63</v>
      </c>
      <c r="Q32" s="13" t="s">
        <v>21</v>
      </c>
    </row>
    <row r="33" spans="1:17" x14ac:dyDescent="0.2">
      <c r="A33" s="9" t="s">
        <v>64</v>
      </c>
      <c r="B33" s="10">
        <v>136400</v>
      </c>
      <c r="C33" s="11">
        <v>44749</v>
      </c>
      <c r="D33" s="9">
        <v>68738</v>
      </c>
      <c r="E33" s="11">
        <v>44777</v>
      </c>
      <c r="F33" s="10">
        <v>0</v>
      </c>
      <c r="G33" s="10">
        <v>117304</v>
      </c>
      <c r="H33" s="12">
        <v>136400</v>
      </c>
      <c r="I33" s="12">
        <v>19096</v>
      </c>
      <c r="J33" s="12">
        <v>117304</v>
      </c>
      <c r="K33" s="12" t="s">
        <v>18</v>
      </c>
      <c r="L33" s="9" t="s">
        <v>19</v>
      </c>
      <c r="M33" s="12">
        <v>0</v>
      </c>
      <c r="N33" s="12">
        <v>136400</v>
      </c>
      <c r="O33" s="12">
        <v>136400</v>
      </c>
      <c r="P33" s="13" t="s">
        <v>65</v>
      </c>
      <c r="Q33" s="13" t="s">
        <v>21</v>
      </c>
    </row>
    <row r="34" spans="1:17" x14ac:dyDescent="0.2">
      <c r="A34" s="9" t="s">
        <v>66</v>
      </c>
      <c r="B34" s="10">
        <v>125600</v>
      </c>
      <c r="C34" s="11">
        <v>44694</v>
      </c>
      <c r="D34" s="9">
        <v>67763</v>
      </c>
      <c r="E34" s="11">
        <v>44720</v>
      </c>
      <c r="F34" s="10">
        <v>125600</v>
      </c>
      <c r="G34" s="10">
        <v>108016</v>
      </c>
      <c r="H34" s="12">
        <v>125600</v>
      </c>
      <c r="I34" s="12">
        <v>17584</v>
      </c>
      <c r="J34" s="12">
        <v>108016</v>
      </c>
      <c r="K34" s="12" t="s">
        <v>18</v>
      </c>
      <c r="L34" s="9" t="s">
        <v>19</v>
      </c>
      <c r="M34" s="12">
        <v>0</v>
      </c>
      <c r="N34" s="12">
        <v>125600</v>
      </c>
      <c r="O34" s="12">
        <v>125600</v>
      </c>
      <c r="P34" s="13" t="s">
        <v>41</v>
      </c>
      <c r="Q34" s="13" t="s">
        <v>21</v>
      </c>
    </row>
    <row r="35" spans="1:17" x14ac:dyDescent="0.2">
      <c r="A35" s="9" t="s">
        <v>67</v>
      </c>
      <c r="B35" s="10">
        <v>125600</v>
      </c>
      <c r="C35" s="11">
        <v>44848</v>
      </c>
      <c r="D35" s="9">
        <v>69603</v>
      </c>
      <c r="E35" s="11">
        <v>44885</v>
      </c>
      <c r="F35" s="10">
        <v>108016</v>
      </c>
      <c r="G35" s="10">
        <v>108016</v>
      </c>
      <c r="H35" s="12">
        <v>125600</v>
      </c>
      <c r="I35" s="12">
        <v>17584</v>
      </c>
      <c r="J35" s="12">
        <v>108016</v>
      </c>
      <c r="K35" s="12" t="s">
        <v>18</v>
      </c>
      <c r="L35" s="9" t="s">
        <v>19</v>
      </c>
      <c r="M35" s="12">
        <v>0</v>
      </c>
      <c r="N35" s="12">
        <v>125600</v>
      </c>
      <c r="O35" s="12">
        <v>125600</v>
      </c>
      <c r="P35" s="13" t="s">
        <v>68</v>
      </c>
      <c r="Q35" s="13" t="s">
        <v>21</v>
      </c>
    </row>
    <row r="36" spans="1:17" x14ac:dyDescent="0.2">
      <c r="A36" s="9" t="s">
        <v>69</v>
      </c>
      <c r="B36" s="10">
        <v>112000</v>
      </c>
      <c r="C36" s="11">
        <v>44721</v>
      </c>
      <c r="D36" s="9">
        <v>68084</v>
      </c>
      <c r="E36" s="11">
        <v>44777</v>
      </c>
      <c r="F36" s="10">
        <v>112000</v>
      </c>
      <c r="G36" s="10">
        <v>96320</v>
      </c>
      <c r="H36" s="12">
        <v>112000</v>
      </c>
      <c r="I36" s="12">
        <v>15680.000000000002</v>
      </c>
      <c r="J36" s="12">
        <v>96320</v>
      </c>
      <c r="K36" s="12" t="s">
        <v>18</v>
      </c>
      <c r="L36" s="9" t="s">
        <v>19</v>
      </c>
      <c r="M36" s="12">
        <v>0</v>
      </c>
      <c r="N36" s="12">
        <v>112000</v>
      </c>
      <c r="O36" s="12">
        <v>112000</v>
      </c>
      <c r="P36" s="13" t="s">
        <v>41</v>
      </c>
      <c r="Q36" s="13" t="s">
        <v>21</v>
      </c>
    </row>
    <row r="37" spans="1:17" x14ac:dyDescent="0.2">
      <c r="A37" s="9" t="s">
        <v>70</v>
      </c>
      <c r="B37" s="10">
        <v>87900</v>
      </c>
      <c r="C37" s="11">
        <v>44715</v>
      </c>
      <c r="D37" s="9">
        <v>67983</v>
      </c>
      <c r="E37" s="11">
        <v>44777</v>
      </c>
      <c r="F37" s="10">
        <v>0</v>
      </c>
      <c r="G37" s="10">
        <v>75594</v>
      </c>
      <c r="H37" s="12">
        <v>87900</v>
      </c>
      <c r="I37" s="12">
        <v>12306.000000000002</v>
      </c>
      <c r="J37" s="12">
        <v>75594</v>
      </c>
      <c r="K37" s="12" t="s">
        <v>18</v>
      </c>
      <c r="L37" s="9" t="s">
        <v>19</v>
      </c>
      <c r="M37" s="12">
        <v>0</v>
      </c>
      <c r="N37" s="12">
        <v>87900</v>
      </c>
      <c r="O37" s="12">
        <v>87900</v>
      </c>
      <c r="P37" s="13" t="s">
        <v>71</v>
      </c>
      <c r="Q37" s="13" t="s">
        <v>21</v>
      </c>
    </row>
    <row r="38" spans="1:17" x14ac:dyDescent="0.2">
      <c r="A38" s="9" t="s">
        <v>72</v>
      </c>
      <c r="B38" s="10">
        <v>87900</v>
      </c>
      <c r="C38" s="11">
        <v>44715</v>
      </c>
      <c r="D38" s="9">
        <v>67983</v>
      </c>
      <c r="E38" s="11">
        <v>44777</v>
      </c>
      <c r="F38" s="10">
        <v>75594</v>
      </c>
      <c r="G38" s="10">
        <v>75594</v>
      </c>
      <c r="H38" s="12">
        <v>87900</v>
      </c>
      <c r="I38" s="12">
        <v>12306.000000000002</v>
      </c>
      <c r="J38" s="12">
        <v>75594</v>
      </c>
      <c r="K38" s="12" t="s">
        <v>18</v>
      </c>
      <c r="L38" s="9" t="s">
        <v>19</v>
      </c>
      <c r="M38" s="12">
        <v>0</v>
      </c>
      <c r="N38" s="12">
        <v>87900</v>
      </c>
      <c r="O38" s="12">
        <v>87900</v>
      </c>
      <c r="P38" s="13" t="s">
        <v>71</v>
      </c>
      <c r="Q38" s="13" t="s">
        <v>21</v>
      </c>
    </row>
    <row r="39" spans="1:17" x14ac:dyDescent="0.2">
      <c r="A39" s="9" t="s">
        <v>73</v>
      </c>
      <c r="B39" s="10">
        <v>87900</v>
      </c>
      <c r="C39" s="11">
        <v>44741</v>
      </c>
      <c r="D39" s="9">
        <v>68277</v>
      </c>
      <c r="E39" s="11">
        <v>44777</v>
      </c>
      <c r="F39" s="10">
        <v>87900</v>
      </c>
      <c r="G39" s="10">
        <v>75594</v>
      </c>
      <c r="H39" s="12">
        <v>87900</v>
      </c>
      <c r="I39" s="12">
        <v>12306.000000000002</v>
      </c>
      <c r="J39" s="12">
        <v>75594</v>
      </c>
      <c r="K39" s="12" t="s">
        <v>18</v>
      </c>
      <c r="L39" s="9" t="s">
        <v>19</v>
      </c>
      <c r="M39" s="12">
        <v>0</v>
      </c>
      <c r="N39" s="12">
        <v>87900</v>
      </c>
      <c r="O39" s="12">
        <v>87900</v>
      </c>
      <c r="P39" s="13" t="s">
        <v>41</v>
      </c>
      <c r="Q39" s="13" t="s">
        <v>21</v>
      </c>
    </row>
    <row r="40" spans="1:17" x14ac:dyDescent="0.2">
      <c r="A40" s="9" t="s">
        <v>74</v>
      </c>
      <c r="B40" s="10">
        <v>66900</v>
      </c>
      <c r="C40" s="11">
        <v>44817</v>
      </c>
      <c r="D40" s="9">
        <v>69162</v>
      </c>
      <c r="E40" s="11">
        <v>44831</v>
      </c>
      <c r="F40" s="10">
        <v>66900</v>
      </c>
      <c r="G40" s="10">
        <v>57534</v>
      </c>
      <c r="H40" s="12">
        <v>66900</v>
      </c>
      <c r="I40" s="12">
        <v>9366</v>
      </c>
      <c r="J40" s="12">
        <v>57534</v>
      </c>
      <c r="K40" s="12" t="s">
        <v>18</v>
      </c>
      <c r="L40" s="9" t="s">
        <v>19</v>
      </c>
      <c r="M40" s="12">
        <v>0</v>
      </c>
      <c r="N40" s="12">
        <v>66900</v>
      </c>
      <c r="O40" s="12">
        <v>66900</v>
      </c>
      <c r="P40" s="13" t="s">
        <v>75</v>
      </c>
      <c r="Q40" s="13" t="s">
        <v>21</v>
      </c>
    </row>
    <row r="41" spans="1:17" x14ac:dyDescent="0.2">
      <c r="A41" s="9" t="s">
        <v>76</v>
      </c>
      <c r="B41" s="10">
        <v>65500</v>
      </c>
      <c r="C41" s="11">
        <v>44690</v>
      </c>
      <c r="D41" s="9">
        <v>67702</v>
      </c>
      <c r="E41" s="11">
        <v>44778</v>
      </c>
      <c r="F41" s="10">
        <v>0</v>
      </c>
      <c r="G41" s="10">
        <v>56330</v>
      </c>
      <c r="H41" s="12">
        <v>65500</v>
      </c>
      <c r="I41" s="12">
        <v>9170</v>
      </c>
      <c r="J41" s="12">
        <v>56330</v>
      </c>
      <c r="K41" s="12" t="s">
        <v>18</v>
      </c>
      <c r="L41" s="9" t="s">
        <v>19</v>
      </c>
      <c r="M41" s="12">
        <v>0</v>
      </c>
      <c r="N41" s="12">
        <v>65500</v>
      </c>
      <c r="O41" s="12">
        <v>65500</v>
      </c>
      <c r="P41" s="13" t="s">
        <v>77</v>
      </c>
      <c r="Q41" s="13" t="s">
        <v>21</v>
      </c>
    </row>
    <row r="42" spans="1:17" x14ac:dyDescent="0.2">
      <c r="A42" s="9" t="s">
        <v>78</v>
      </c>
      <c r="B42" s="10">
        <v>65500</v>
      </c>
      <c r="C42" s="11">
        <v>44718</v>
      </c>
      <c r="D42" s="9">
        <v>68008</v>
      </c>
      <c r="E42" s="11">
        <v>44721</v>
      </c>
      <c r="F42" s="10">
        <v>65500</v>
      </c>
      <c r="G42" s="10">
        <v>56330</v>
      </c>
      <c r="H42" s="12">
        <v>65500</v>
      </c>
      <c r="I42" s="12">
        <v>9170</v>
      </c>
      <c r="J42" s="12">
        <v>56330</v>
      </c>
      <c r="K42" s="12" t="s">
        <v>18</v>
      </c>
      <c r="L42" s="9" t="s">
        <v>19</v>
      </c>
      <c r="M42" s="12">
        <v>0</v>
      </c>
      <c r="N42" s="12">
        <v>65500</v>
      </c>
      <c r="O42" s="12">
        <v>65500</v>
      </c>
      <c r="P42" s="13" t="s">
        <v>79</v>
      </c>
      <c r="Q42" s="13" t="s">
        <v>21</v>
      </c>
    </row>
    <row r="43" spans="1:17" x14ac:dyDescent="0.2">
      <c r="A43" s="9" t="s">
        <v>80</v>
      </c>
      <c r="B43" s="10">
        <v>65500</v>
      </c>
      <c r="C43" s="11">
        <v>44718</v>
      </c>
      <c r="D43" s="9">
        <v>68008</v>
      </c>
      <c r="E43" s="11">
        <v>44721</v>
      </c>
      <c r="F43" s="10">
        <v>65500</v>
      </c>
      <c r="G43" s="10">
        <v>56330</v>
      </c>
      <c r="H43" s="12">
        <v>65500</v>
      </c>
      <c r="I43" s="12">
        <v>9170</v>
      </c>
      <c r="J43" s="12">
        <v>56330</v>
      </c>
      <c r="K43" s="12" t="s">
        <v>18</v>
      </c>
      <c r="L43" s="9" t="s">
        <v>19</v>
      </c>
      <c r="M43" s="12">
        <v>0</v>
      </c>
      <c r="N43" s="12">
        <v>65500</v>
      </c>
      <c r="O43" s="12">
        <v>65500</v>
      </c>
      <c r="P43" s="13" t="s">
        <v>81</v>
      </c>
      <c r="Q43" s="13" t="s">
        <v>21</v>
      </c>
    </row>
    <row r="44" spans="1:17" x14ac:dyDescent="0.2">
      <c r="A44" s="9" t="s">
        <v>82</v>
      </c>
      <c r="B44" s="10">
        <v>65500</v>
      </c>
      <c r="C44" s="11">
        <v>44715</v>
      </c>
      <c r="D44" s="9">
        <v>67983</v>
      </c>
      <c r="E44" s="11">
        <v>44777</v>
      </c>
      <c r="F44" s="10">
        <v>65500</v>
      </c>
      <c r="G44" s="10">
        <v>56330</v>
      </c>
      <c r="H44" s="12">
        <v>65500</v>
      </c>
      <c r="I44" s="12">
        <v>9170</v>
      </c>
      <c r="J44" s="12">
        <v>56330</v>
      </c>
      <c r="K44" s="12" t="s">
        <v>18</v>
      </c>
      <c r="L44" s="9" t="s">
        <v>19</v>
      </c>
      <c r="M44" s="12">
        <v>0</v>
      </c>
      <c r="N44" s="12">
        <v>65500</v>
      </c>
      <c r="O44" s="12">
        <v>65500</v>
      </c>
      <c r="P44" s="13" t="s">
        <v>83</v>
      </c>
      <c r="Q44" s="13" t="s">
        <v>21</v>
      </c>
    </row>
    <row r="45" spans="1:17" x14ac:dyDescent="0.2">
      <c r="A45" s="9" t="s">
        <v>84</v>
      </c>
      <c r="B45" s="10">
        <v>65500</v>
      </c>
      <c r="C45" s="11">
        <v>44735</v>
      </c>
      <c r="D45" s="9">
        <v>68262</v>
      </c>
      <c r="E45" s="11">
        <v>44779</v>
      </c>
      <c r="F45" s="10">
        <v>65500</v>
      </c>
      <c r="G45" s="10">
        <v>56330</v>
      </c>
      <c r="H45" s="12">
        <v>65500</v>
      </c>
      <c r="I45" s="12">
        <v>9170</v>
      </c>
      <c r="J45" s="12">
        <v>56330</v>
      </c>
      <c r="K45" s="12" t="s">
        <v>18</v>
      </c>
      <c r="L45" s="9" t="s">
        <v>19</v>
      </c>
      <c r="M45" s="12">
        <v>0</v>
      </c>
      <c r="N45" s="12">
        <v>65500</v>
      </c>
      <c r="O45" s="12">
        <v>65500</v>
      </c>
      <c r="P45" s="13" t="s">
        <v>85</v>
      </c>
      <c r="Q45" s="13" t="s">
        <v>86</v>
      </c>
    </row>
    <row r="46" spans="1:17" x14ac:dyDescent="0.2">
      <c r="A46" s="9" t="s">
        <v>87</v>
      </c>
      <c r="B46" s="10">
        <v>65500</v>
      </c>
      <c r="C46" s="11">
        <v>44761</v>
      </c>
      <c r="D46" s="9">
        <v>68566</v>
      </c>
      <c r="E46" s="11">
        <v>44791</v>
      </c>
      <c r="F46" s="10">
        <v>0</v>
      </c>
      <c r="G46" s="10">
        <v>56330</v>
      </c>
      <c r="H46" s="12">
        <v>65500</v>
      </c>
      <c r="I46" s="12">
        <v>9170</v>
      </c>
      <c r="J46" s="12">
        <v>56330</v>
      </c>
      <c r="K46" s="12" t="s">
        <v>18</v>
      </c>
      <c r="L46" s="9" t="s">
        <v>19</v>
      </c>
      <c r="M46" s="12">
        <v>0</v>
      </c>
      <c r="N46" s="12">
        <v>65500</v>
      </c>
      <c r="O46" s="12">
        <v>65500</v>
      </c>
      <c r="P46" s="13" t="s">
        <v>88</v>
      </c>
      <c r="Q46" s="13" t="s">
        <v>21</v>
      </c>
    </row>
    <row r="47" spans="1:17" x14ac:dyDescent="0.2">
      <c r="A47" s="9" t="s">
        <v>89</v>
      </c>
      <c r="B47" s="10">
        <v>65500</v>
      </c>
      <c r="C47" s="11">
        <v>44750</v>
      </c>
      <c r="D47" s="9">
        <v>68390</v>
      </c>
      <c r="E47" s="11">
        <v>44777</v>
      </c>
      <c r="F47" s="10">
        <v>65500</v>
      </c>
      <c r="G47" s="10">
        <v>56330</v>
      </c>
      <c r="H47" s="12">
        <v>65500</v>
      </c>
      <c r="I47" s="12">
        <v>9170</v>
      </c>
      <c r="J47" s="12">
        <v>56330</v>
      </c>
      <c r="K47" s="12" t="s">
        <v>18</v>
      </c>
      <c r="L47" s="9" t="s">
        <v>19</v>
      </c>
      <c r="M47" s="12">
        <v>0</v>
      </c>
      <c r="N47" s="12">
        <v>65500</v>
      </c>
      <c r="O47" s="12">
        <v>65500</v>
      </c>
      <c r="P47" s="13" t="s">
        <v>90</v>
      </c>
      <c r="Q47" s="13" t="s">
        <v>21</v>
      </c>
    </row>
    <row r="48" spans="1:17" x14ac:dyDescent="0.2">
      <c r="A48" s="9" t="s">
        <v>91</v>
      </c>
      <c r="B48" s="10">
        <v>64000</v>
      </c>
      <c r="C48" s="11">
        <v>44761</v>
      </c>
      <c r="D48" s="9">
        <v>68583</v>
      </c>
      <c r="E48" s="11">
        <v>44791</v>
      </c>
      <c r="F48" s="10">
        <v>0</v>
      </c>
      <c r="G48" s="10">
        <v>55040</v>
      </c>
      <c r="H48" s="12">
        <v>64000</v>
      </c>
      <c r="I48" s="12">
        <v>8960</v>
      </c>
      <c r="J48" s="12">
        <v>55040</v>
      </c>
      <c r="K48" s="12" t="s">
        <v>18</v>
      </c>
      <c r="L48" s="9" t="s">
        <v>19</v>
      </c>
      <c r="M48" s="12">
        <v>0</v>
      </c>
      <c r="N48" s="12">
        <v>64000</v>
      </c>
      <c r="O48" s="12">
        <v>64000</v>
      </c>
      <c r="P48" s="13" t="s">
        <v>92</v>
      </c>
      <c r="Q48" s="13" t="s">
        <v>21</v>
      </c>
    </row>
    <row r="49" spans="1:17" x14ac:dyDescent="0.2">
      <c r="A49" s="9" t="s">
        <v>93</v>
      </c>
      <c r="B49" s="10">
        <v>52500</v>
      </c>
      <c r="C49" s="11">
        <v>44781</v>
      </c>
      <c r="D49" s="9">
        <v>68688</v>
      </c>
      <c r="E49" s="11">
        <v>44791</v>
      </c>
      <c r="F49" s="10">
        <v>0</v>
      </c>
      <c r="G49" s="10">
        <v>45150</v>
      </c>
      <c r="H49" s="12">
        <v>52500</v>
      </c>
      <c r="I49" s="12">
        <v>7350.0000000000009</v>
      </c>
      <c r="J49" s="12">
        <v>45150</v>
      </c>
      <c r="K49" s="12" t="s">
        <v>18</v>
      </c>
      <c r="L49" s="9" t="s">
        <v>19</v>
      </c>
      <c r="M49" s="12">
        <v>0</v>
      </c>
      <c r="N49" s="12">
        <v>52500</v>
      </c>
      <c r="O49" s="12">
        <v>52500</v>
      </c>
      <c r="P49" s="13" t="s">
        <v>94</v>
      </c>
      <c r="Q49" s="13" t="s">
        <v>21</v>
      </c>
    </row>
    <row r="50" spans="1:17" x14ac:dyDescent="0.2">
      <c r="A50" s="9" t="s">
        <v>95</v>
      </c>
      <c r="B50" s="10">
        <v>19488</v>
      </c>
      <c r="C50" s="11">
        <v>44722</v>
      </c>
      <c r="D50" s="9">
        <v>68099</v>
      </c>
      <c r="E50" s="11">
        <v>44777</v>
      </c>
      <c r="F50" s="10">
        <v>0</v>
      </c>
      <c r="G50" s="10">
        <v>16759.68</v>
      </c>
      <c r="H50" s="12">
        <v>19488</v>
      </c>
      <c r="I50" s="12">
        <v>2728.32</v>
      </c>
      <c r="J50" s="12">
        <v>16759.68</v>
      </c>
      <c r="K50" s="12" t="s">
        <v>18</v>
      </c>
      <c r="L50" s="9" t="s">
        <v>19</v>
      </c>
      <c r="M50" s="12">
        <v>0</v>
      </c>
      <c r="N50" s="12">
        <v>19488</v>
      </c>
      <c r="O50" s="12">
        <v>19488</v>
      </c>
      <c r="P50" s="13" t="s">
        <v>96</v>
      </c>
      <c r="Q50" s="13" t="s">
        <v>21</v>
      </c>
    </row>
    <row r="51" spans="1:17" x14ac:dyDescent="0.2">
      <c r="A51" s="9" t="s">
        <v>97</v>
      </c>
      <c r="B51" s="10">
        <v>11976</v>
      </c>
      <c r="C51" s="11">
        <v>44876</v>
      </c>
      <c r="D51" s="9">
        <v>69937</v>
      </c>
      <c r="E51" s="11">
        <v>44885</v>
      </c>
      <c r="F51" s="10">
        <v>0</v>
      </c>
      <c r="G51" s="10">
        <v>10299.36</v>
      </c>
      <c r="H51" s="12">
        <v>11976</v>
      </c>
      <c r="I51" s="12">
        <v>1676.64</v>
      </c>
      <c r="J51" s="12">
        <v>10299.36</v>
      </c>
      <c r="K51" s="12" t="s">
        <v>18</v>
      </c>
      <c r="L51" s="9" t="s">
        <v>19</v>
      </c>
      <c r="M51" s="12">
        <v>0</v>
      </c>
      <c r="N51" s="12">
        <v>11976</v>
      </c>
      <c r="O51" s="12">
        <v>11976</v>
      </c>
      <c r="P51" s="13" t="s">
        <v>98</v>
      </c>
      <c r="Q51" s="13" t="s">
        <v>99</v>
      </c>
    </row>
    <row r="52" spans="1:17" x14ac:dyDescent="0.2">
      <c r="A52" s="9" t="s">
        <v>55</v>
      </c>
      <c r="B52" s="10">
        <v>276921</v>
      </c>
      <c r="C52" s="11">
        <v>44659</v>
      </c>
      <c r="D52" s="9">
        <v>67356</v>
      </c>
      <c r="E52" s="11">
        <v>44778</v>
      </c>
      <c r="F52" s="10">
        <v>0</v>
      </c>
      <c r="G52" s="10">
        <v>120456.56</v>
      </c>
      <c r="H52" s="12">
        <v>276921</v>
      </c>
      <c r="I52" s="12">
        <v>38768.94</v>
      </c>
      <c r="J52" s="12">
        <v>238152.06</v>
      </c>
      <c r="K52" s="12" t="s">
        <v>18</v>
      </c>
      <c r="L52" s="9" t="s">
        <v>19</v>
      </c>
      <c r="M52" s="12">
        <v>0</v>
      </c>
      <c r="N52" s="12">
        <v>276921</v>
      </c>
      <c r="O52" s="12">
        <v>276921</v>
      </c>
      <c r="P52" s="13" t="s">
        <v>41</v>
      </c>
      <c r="Q52" s="13" t="s">
        <v>21</v>
      </c>
    </row>
    <row r="53" spans="1:17" x14ac:dyDescent="0.2">
      <c r="A53" s="14" t="s">
        <v>100</v>
      </c>
      <c r="B53" s="10">
        <v>53407823</v>
      </c>
      <c r="C53" s="11">
        <v>44824</v>
      </c>
      <c r="D53" s="9">
        <v>69328</v>
      </c>
      <c r="E53" s="11">
        <v>44847</v>
      </c>
      <c r="F53" s="10">
        <v>19602784</v>
      </c>
      <c r="G53" s="10">
        <v>16858394.239999998</v>
      </c>
      <c r="H53" s="12">
        <v>19602784</v>
      </c>
      <c r="I53" s="12">
        <v>2744389.7600000002</v>
      </c>
      <c r="J53" s="12">
        <v>16858394.239999998</v>
      </c>
      <c r="K53" s="12" t="s">
        <v>18</v>
      </c>
      <c r="L53" s="9" t="s">
        <v>101</v>
      </c>
      <c r="M53" s="12">
        <v>19602784</v>
      </c>
      <c r="N53" s="12">
        <v>0</v>
      </c>
      <c r="O53" s="12">
        <v>19602784</v>
      </c>
      <c r="P53" s="13" t="s">
        <v>102</v>
      </c>
      <c r="Q53" s="13" t="s">
        <v>21</v>
      </c>
    </row>
    <row r="54" spans="1:17" x14ac:dyDescent="0.2">
      <c r="A54" s="14" t="s">
        <v>103</v>
      </c>
      <c r="B54" s="10">
        <v>19288147</v>
      </c>
      <c r="C54" s="11">
        <v>44910</v>
      </c>
      <c r="D54" s="9">
        <v>70513</v>
      </c>
      <c r="E54" s="11">
        <v>44915</v>
      </c>
      <c r="F54" s="10">
        <v>0</v>
      </c>
      <c r="G54" s="10">
        <v>8442552.75</v>
      </c>
      <c r="H54" s="12">
        <v>11256737</v>
      </c>
      <c r="I54" s="12">
        <v>2814184.25</v>
      </c>
      <c r="J54" s="12">
        <v>8442552.75</v>
      </c>
      <c r="K54" s="12" t="s">
        <v>18</v>
      </c>
      <c r="L54" s="9" t="s">
        <v>101</v>
      </c>
      <c r="M54" s="12">
        <v>11256737</v>
      </c>
      <c r="N54" s="12">
        <v>0</v>
      </c>
      <c r="O54" s="12">
        <v>11256737</v>
      </c>
      <c r="P54" s="13" t="s">
        <v>104</v>
      </c>
      <c r="Q54" s="13" t="s">
        <v>99</v>
      </c>
    </row>
    <row r="55" spans="1:17" x14ac:dyDescent="0.2">
      <c r="A55" s="14" t="s">
        <v>105</v>
      </c>
      <c r="B55" s="10">
        <v>31466476</v>
      </c>
      <c r="C55" s="11">
        <v>45118</v>
      </c>
      <c r="D55" s="9">
        <v>73492</v>
      </c>
      <c r="E55" s="11">
        <v>45126</v>
      </c>
      <c r="F55" s="10">
        <v>0</v>
      </c>
      <c r="G55" s="10">
        <v>8385083.25</v>
      </c>
      <c r="H55" s="12">
        <v>11180111</v>
      </c>
      <c r="I55" s="12">
        <v>2795027.75</v>
      </c>
      <c r="J55" s="12">
        <v>8385083.25</v>
      </c>
      <c r="K55" s="12" t="s">
        <v>18</v>
      </c>
      <c r="L55" s="9" t="s">
        <v>101</v>
      </c>
      <c r="M55" s="12">
        <v>11180111</v>
      </c>
      <c r="N55" s="12">
        <v>0</v>
      </c>
      <c r="O55" s="12">
        <v>11180111</v>
      </c>
      <c r="P55" s="13" t="s">
        <v>106</v>
      </c>
      <c r="Q55" s="13" t="s">
        <v>107</v>
      </c>
    </row>
    <row r="56" spans="1:17" x14ac:dyDescent="0.2">
      <c r="A56" s="14" t="s">
        <v>108</v>
      </c>
      <c r="B56" s="10">
        <v>85342152</v>
      </c>
      <c r="C56" s="11">
        <v>44817</v>
      </c>
      <c r="D56" s="9">
        <v>69168</v>
      </c>
      <c r="E56" s="11">
        <v>44827</v>
      </c>
      <c r="F56" s="10">
        <v>8214300</v>
      </c>
      <c r="G56" s="10">
        <v>7064298</v>
      </c>
      <c r="H56" s="12">
        <v>8214300</v>
      </c>
      <c r="I56" s="12">
        <v>1150002</v>
      </c>
      <c r="J56" s="12">
        <v>7064298</v>
      </c>
      <c r="K56" s="12" t="s">
        <v>18</v>
      </c>
      <c r="L56" s="9" t="s">
        <v>101</v>
      </c>
      <c r="M56" s="12">
        <v>8214300</v>
      </c>
      <c r="N56" s="12">
        <v>0</v>
      </c>
      <c r="O56" s="12">
        <v>8214300</v>
      </c>
      <c r="P56" s="13" t="s">
        <v>109</v>
      </c>
      <c r="Q56" s="13" t="s">
        <v>21</v>
      </c>
    </row>
    <row r="57" spans="1:17" x14ac:dyDescent="0.2">
      <c r="A57" s="14" t="s">
        <v>110</v>
      </c>
      <c r="B57" s="10">
        <v>46093295</v>
      </c>
      <c r="C57" s="11">
        <v>44782</v>
      </c>
      <c r="D57" s="9">
        <v>68702</v>
      </c>
      <c r="E57" s="11">
        <v>44791</v>
      </c>
      <c r="F57" s="10">
        <v>6846000</v>
      </c>
      <c r="G57" s="10">
        <v>5134500</v>
      </c>
      <c r="H57" s="12">
        <v>6846000</v>
      </c>
      <c r="I57" s="12">
        <v>1711500</v>
      </c>
      <c r="J57" s="12">
        <v>5134500</v>
      </c>
      <c r="K57" s="12" t="s">
        <v>18</v>
      </c>
      <c r="L57" s="9" t="s">
        <v>101</v>
      </c>
      <c r="M57" s="12">
        <v>6846000</v>
      </c>
      <c r="N57" s="12">
        <v>0</v>
      </c>
      <c r="O57" s="12">
        <v>6846000</v>
      </c>
      <c r="P57" s="13" t="s">
        <v>111</v>
      </c>
      <c r="Q57" s="13" t="s">
        <v>107</v>
      </c>
    </row>
    <row r="58" spans="1:17" x14ac:dyDescent="0.2">
      <c r="A58" s="14" t="s">
        <v>112</v>
      </c>
      <c r="B58" s="10">
        <v>10776393</v>
      </c>
      <c r="C58" s="11">
        <v>44898</v>
      </c>
      <c r="D58" s="9">
        <v>70295</v>
      </c>
      <c r="E58" s="11">
        <v>44914</v>
      </c>
      <c r="F58" s="10">
        <v>0</v>
      </c>
      <c r="G58" s="10">
        <v>3039080.25</v>
      </c>
      <c r="H58" s="12">
        <v>4052107</v>
      </c>
      <c r="I58" s="12">
        <v>1013026.75</v>
      </c>
      <c r="J58" s="12">
        <v>3039080.25</v>
      </c>
      <c r="K58" s="12" t="s">
        <v>18</v>
      </c>
      <c r="L58" s="9" t="s">
        <v>101</v>
      </c>
      <c r="M58" s="12">
        <v>4052107</v>
      </c>
      <c r="N58" s="12">
        <v>0</v>
      </c>
      <c r="O58" s="12">
        <v>4052107</v>
      </c>
      <c r="P58" s="13" t="s">
        <v>113</v>
      </c>
      <c r="Q58" s="13" t="s">
        <v>99</v>
      </c>
    </row>
    <row r="59" spans="1:17" x14ac:dyDescent="0.2">
      <c r="A59" s="14" t="s">
        <v>114</v>
      </c>
      <c r="B59" s="10">
        <v>15260908</v>
      </c>
      <c r="C59" s="11">
        <v>44832</v>
      </c>
      <c r="D59" s="9">
        <v>69393</v>
      </c>
      <c r="E59" s="11">
        <v>44855</v>
      </c>
      <c r="F59" s="10">
        <v>15260908</v>
      </c>
      <c r="G59" s="10">
        <v>2831590.5</v>
      </c>
      <c r="H59" s="12">
        <v>3775454</v>
      </c>
      <c r="I59" s="12">
        <v>943863.5</v>
      </c>
      <c r="J59" s="12">
        <v>2831590.5</v>
      </c>
      <c r="K59" s="12" t="s">
        <v>18</v>
      </c>
      <c r="L59" s="9" t="s">
        <v>101</v>
      </c>
      <c r="M59" s="12">
        <v>3775454</v>
      </c>
      <c r="N59" s="12">
        <v>0</v>
      </c>
      <c r="O59" s="12">
        <v>3775454</v>
      </c>
      <c r="P59" s="13" t="s">
        <v>115</v>
      </c>
      <c r="Q59" s="13" t="s">
        <v>116</v>
      </c>
    </row>
    <row r="60" spans="1:17" x14ac:dyDescent="0.2">
      <c r="A60" s="14" t="s">
        <v>117</v>
      </c>
      <c r="B60" s="10">
        <v>36304768</v>
      </c>
      <c r="C60" s="11">
        <v>44782</v>
      </c>
      <c r="D60" s="9">
        <v>68702</v>
      </c>
      <c r="E60" s="11">
        <v>44791</v>
      </c>
      <c r="F60" s="10">
        <v>3456406</v>
      </c>
      <c r="G60" s="10">
        <v>2972509.16</v>
      </c>
      <c r="H60" s="12">
        <v>3456406</v>
      </c>
      <c r="I60" s="12">
        <v>483896.84</v>
      </c>
      <c r="J60" s="12">
        <v>2972509.16</v>
      </c>
      <c r="K60" s="12" t="s">
        <v>18</v>
      </c>
      <c r="L60" s="9" t="s">
        <v>101</v>
      </c>
      <c r="M60" s="12">
        <v>3456406</v>
      </c>
      <c r="N60" s="12">
        <v>0</v>
      </c>
      <c r="O60" s="12">
        <v>3456406</v>
      </c>
      <c r="P60" s="13" t="s">
        <v>118</v>
      </c>
      <c r="Q60" s="13" t="s">
        <v>21</v>
      </c>
    </row>
    <row r="61" spans="1:17" x14ac:dyDescent="0.2">
      <c r="A61" s="14" t="s">
        <v>119</v>
      </c>
      <c r="B61" s="10">
        <v>7372503</v>
      </c>
      <c r="C61" s="11">
        <v>44938</v>
      </c>
      <c r="D61" s="9">
        <v>71000</v>
      </c>
      <c r="E61" s="11">
        <v>44939</v>
      </c>
      <c r="F61" s="10">
        <v>3178500</v>
      </c>
      <c r="G61" s="10">
        <v>2383875</v>
      </c>
      <c r="H61" s="12">
        <v>3178500</v>
      </c>
      <c r="I61" s="12">
        <v>794625</v>
      </c>
      <c r="J61" s="12">
        <v>2383875</v>
      </c>
      <c r="K61" s="12" t="s">
        <v>18</v>
      </c>
      <c r="L61" s="9" t="s">
        <v>101</v>
      </c>
      <c r="M61" s="12">
        <v>3178500</v>
      </c>
      <c r="N61" s="12">
        <v>0</v>
      </c>
      <c r="O61" s="12">
        <v>3178500</v>
      </c>
      <c r="P61" s="13" t="s">
        <v>120</v>
      </c>
      <c r="Q61" s="13" t="s">
        <v>107</v>
      </c>
    </row>
    <row r="62" spans="1:17" x14ac:dyDescent="0.2">
      <c r="A62" s="14" t="s">
        <v>121</v>
      </c>
      <c r="B62" s="10">
        <v>8067246</v>
      </c>
      <c r="C62" s="11">
        <v>45029</v>
      </c>
      <c r="D62" s="9">
        <v>72198</v>
      </c>
      <c r="E62" s="11">
        <v>45034</v>
      </c>
      <c r="F62" s="10">
        <v>3072300</v>
      </c>
      <c r="G62" s="10">
        <v>2304225</v>
      </c>
      <c r="H62" s="12">
        <v>3072300</v>
      </c>
      <c r="I62" s="12">
        <v>768075</v>
      </c>
      <c r="J62" s="12">
        <v>2304225</v>
      </c>
      <c r="K62" s="12" t="s">
        <v>18</v>
      </c>
      <c r="L62" s="9" t="s">
        <v>101</v>
      </c>
      <c r="M62" s="12">
        <v>3072300</v>
      </c>
      <c r="N62" s="12">
        <v>0</v>
      </c>
      <c r="O62" s="12">
        <v>3072300</v>
      </c>
      <c r="P62" s="13" t="s">
        <v>122</v>
      </c>
      <c r="Q62" s="13" t="s">
        <v>107</v>
      </c>
    </row>
    <row r="63" spans="1:17" x14ac:dyDescent="0.2">
      <c r="A63" s="14" t="s">
        <v>123</v>
      </c>
      <c r="B63" s="10">
        <v>54019059</v>
      </c>
      <c r="C63" s="11">
        <v>44898</v>
      </c>
      <c r="D63" s="9">
        <v>70295</v>
      </c>
      <c r="E63" s="11">
        <v>44914</v>
      </c>
      <c r="F63" s="10">
        <v>0</v>
      </c>
      <c r="G63" s="10">
        <v>2091073.5</v>
      </c>
      <c r="H63" s="12">
        <v>2788098</v>
      </c>
      <c r="I63" s="12">
        <v>697024.5</v>
      </c>
      <c r="J63" s="12">
        <v>2091073.5</v>
      </c>
      <c r="K63" s="12" t="s">
        <v>18</v>
      </c>
      <c r="L63" s="9" t="s">
        <v>101</v>
      </c>
      <c r="M63" s="12">
        <v>2788098</v>
      </c>
      <c r="N63" s="12">
        <v>0</v>
      </c>
      <c r="O63" s="12">
        <v>2788098</v>
      </c>
      <c r="P63" s="13" t="s">
        <v>124</v>
      </c>
      <c r="Q63" s="13" t="s">
        <v>116</v>
      </c>
    </row>
    <row r="64" spans="1:17" x14ac:dyDescent="0.2">
      <c r="A64" s="14" t="s">
        <v>125</v>
      </c>
      <c r="B64" s="10">
        <v>8585948</v>
      </c>
      <c r="C64" s="11">
        <v>44938</v>
      </c>
      <c r="D64" s="9">
        <v>71007</v>
      </c>
      <c r="E64" s="11">
        <v>44939</v>
      </c>
      <c r="F64" s="10">
        <v>2445000</v>
      </c>
      <c r="G64" s="10">
        <v>2102700</v>
      </c>
      <c r="H64" s="12">
        <v>2445000</v>
      </c>
      <c r="I64" s="12">
        <v>342300.00000000006</v>
      </c>
      <c r="J64" s="12">
        <v>2102700</v>
      </c>
      <c r="K64" s="12" t="s">
        <v>18</v>
      </c>
      <c r="L64" s="9" t="s">
        <v>101</v>
      </c>
      <c r="M64" s="12">
        <v>2445000</v>
      </c>
      <c r="N64" s="12">
        <v>0</v>
      </c>
      <c r="O64" s="12">
        <v>2445000</v>
      </c>
      <c r="P64" s="13" t="s">
        <v>126</v>
      </c>
      <c r="Q64" s="13" t="s">
        <v>21</v>
      </c>
    </row>
    <row r="65" spans="1:17" x14ac:dyDescent="0.2">
      <c r="A65" s="14" t="s">
        <v>127</v>
      </c>
      <c r="B65" s="10">
        <v>41500539</v>
      </c>
      <c r="C65" s="11">
        <v>45057</v>
      </c>
      <c r="D65" s="9">
        <v>72623</v>
      </c>
      <c r="E65" s="11">
        <v>45064</v>
      </c>
      <c r="F65" s="10">
        <v>41500539</v>
      </c>
      <c r="G65" s="10">
        <v>1584807</v>
      </c>
      <c r="H65" s="12">
        <v>2113076</v>
      </c>
      <c r="I65" s="12">
        <v>528269</v>
      </c>
      <c r="J65" s="12">
        <v>1584807</v>
      </c>
      <c r="K65" s="12" t="s">
        <v>18</v>
      </c>
      <c r="L65" s="9" t="s">
        <v>101</v>
      </c>
      <c r="M65" s="12">
        <v>2113076</v>
      </c>
      <c r="N65" s="12">
        <v>0</v>
      </c>
      <c r="O65" s="12">
        <v>2113076</v>
      </c>
      <c r="P65" s="13" t="s">
        <v>128</v>
      </c>
      <c r="Q65" s="13" t="s">
        <v>21</v>
      </c>
    </row>
    <row r="66" spans="1:17" x14ac:dyDescent="0.2">
      <c r="A66" s="14" t="s">
        <v>129</v>
      </c>
      <c r="B66" s="10">
        <v>30924697</v>
      </c>
      <c r="C66" s="11">
        <v>44749</v>
      </c>
      <c r="D66" s="9">
        <v>68738</v>
      </c>
      <c r="E66" s="11">
        <v>44777</v>
      </c>
      <c r="F66" s="10">
        <v>1973954</v>
      </c>
      <c r="G66" s="10">
        <v>1697600.44</v>
      </c>
      <c r="H66" s="12">
        <v>1973954</v>
      </c>
      <c r="I66" s="12">
        <v>276353.56</v>
      </c>
      <c r="J66" s="12">
        <v>1697600.44</v>
      </c>
      <c r="K66" s="12" t="s">
        <v>18</v>
      </c>
      <c r="L66" s="9" t="s">
        <v>101</v>
      </c>
      <c r="M66" s="12">
        <v>1973954</v>
      </c>
      <c r="N66" s="12">
        <v>0</v>
      </c>
      <c r="O66" s="12">
        <v>1973954</v>
      </c>
      <c r="P66" s="13" t="s">
        <v>118</v>
      </c>
      <c r="Q66" s="13" t="s">
        <v>21</v>
      </c>
    </row>
    <row r="67" spans="1:17" x14ac:dyDescent="0.2">
      <c r="A67" s="14" t="s">
        <v>130</v>
      </c>
      <c r="B67" s="10">
        <v>14619457</v>
      </c>
      <c r="C67" s="11">
        <v>44910</v>
      </c>
      <c r="D67" s="9">
        <v>70513</v>
      </c>
      <c r="E67" s="11">
        <v>44915</v>
      </c>
      <c r="F67" s="10">
        <v>0</v>
      </c>
      <c r="G67" s="10">
        <v>1402200</v>
      </c>
      <c r="H67" s="12">
        <v>1869600</v>
      </c>
      <c r="I67" s="12">
        <v>467400</v>
      </c>
      <c r="J67" s="12">
        <v>1402200</v>
      </c>
      <c r="K67" s="12" t="s">
        <v>18</v>
      </c>
      <c r="L67" s="9" t="s">
        <v>101</v>
      </c>
      <c r="M67" s="12">
        <v>1869600</v>
      </c>
      <c r="N67" s="12">
        <v>0</v>
      </c>
      <c r="O67" s="12">
        <v>1869600</v>
      </c>
      <c r="P67" s="13" t="s">
        <v>131</v>
      </c>
      <c r="Q67" s="13" t="s">
        <v>86</v>
      </c>
    </row>
    <row r="68" spans="1:17" x14ac:dyDescent="0.2">
      <c r="A68" s="14" t="s">
        <v>132</v>
      </c>
      <c r="B68" s="10">
        <v>8138680</v>
      </c>
      <c r="C68" s="11">
        <v>45029</v>
      </c>
      <c r="D68" s="9">
        <v>72196</v>
      </c>
      <c r="E68" s="11">
        <v>45034</v>
      </c>
      <c r="F68" s="10">
        <v>1739122</v>
      </c>
      <c r="G68" s="10">
        <v>1304341.5</v>
      </c>
      <c r="H68" s="12">
        <v>1739122</v>
      </c>
      <c r="I68" s="12">
        <v>434780.5</v>
      </c>
      <c r="J68" s="12">
        <v>1304341.5</v>
      </c>
      <c r="K68" s="12" t="s">
        <v>18</v>
      </c>
      <c r="L68" s="9" t="s">
        <v>101</v>
      </c>
      <c r="M68" s="12">
        <v>1739122</v>
      </c>
      <c r="N68" s="12">
        <v>0</v>
      </c>
      <c r="O68" s="12">
        <v>1739122</v>
      </c>
      <c r="P68" s="13" t="s">
        <v>133</v>
      </c>
      <c r="Q68" s="13" t="s">
        <v>107</v>
      </c>
    </row>
    <row r="69" spans="1:17" x14ac:dyDescent="0.2">
      <c r="A69" s="14" t="s">
        <v>134</v>
      </c>
      <c r="B69" s="10">
        <v>2620000</v>
      </c>
      <c r="C69" s="11">
        <v>44910</v>
      </c>
      <c r="D69" s="9">
        <v>70512</v>
      </c>
      <c r="E69" s="11">
        <v>44915</v>
      </c>
      <c r="F69" s="10">
        <v>0</v>
      </c>
      <c r="G69" s="10">
        <v>1291990.5</v>
      </c>
      <c r="H69" s="12">
        <v>1722654</v>
      </c>
      <c r="I69" s="12">
        <v>430663.5</v>
      </c>
      <c r="J69" s="12">
        <v>1291990.5</v>
      </c>
      <c r="K69" s="12" t="s">
        <v>18</v>
      </c>
      <c r="L69" s="9" t="s">
        <v>101</v>
      </c>
      <c r="M69" s="12">
        <v>1722654</v>
      </c>
      <c r="N69" s="12">
        <v>0</v>
      </c>
      <c r="O69" s="12">
        <v>1722654</v>
      </c>
      <c r="P69" s="13" t="s">
        <v>135</v>
      </c>
      <c r="Q69" s="13" t="s">
        <v>116</v>
      </c>
    </row>
    <row r="70" spans="1:17" x14ac:dyDescent="0.2">
      <c r="A70" s="14" t="s">
        <v>136</v>
      </c>
      <c r="B70" s="10">
        <v>8492425</v>
      </c>
      <c r="C70" s="11">
        <v>44712</v>
      </c>
      <c r="D70" s="9">
        <v>67922</v>
      </c>
      <c r="E70" s="11">
        <v>44721</v>
      </c>
      <c r="F70" s="10">
        <v>0</v>
      </c>
      <c r="G70" s="10">
        <v>1453572</v>
      </c>
      <c r="H70" s="12">
        <v>1690200</v>
      </c>
      <c r="I70" s="12">
        <v>236628.00000000003</v>
      </c>
      <c r="J70" s="12">
        <v>1453572</v>
      </c>
      <c r="K70" s="12" t="s">
        <v>18</v>
      </c>
      <c r="L70" s="9" t="s">
        <v>101</v>
      </c>
      <c r="M70" s="12">
        <v>1690200</v>
      </c>
      <c r="N70" s="12">
        <v>0</v>
      </c>
      <c r="O70" s="12">
        <v>1690200</v>
      </c>
      <c r="P70" s="13" t="s">
        <v>21</v>
      </c>
      <c r="Q70" s="13" t="s">
        <v>21</v>
      </c>
    </row>
    <row r="71" spans="1:17" x14ac:dyDescent="0.2">
      <c r="A71" s="14" t="s">
        <v>137</v>
      </c>
      <c r="B71" s="10">
        <v>12090041</v>
      </c>
      <c r="C71" s="11">
        <v>44785</v>
      </c>
      <c r="D71" s="9">
        <v>68783</v>
      </c>
      <c r="E71" s="11">
        <v>44824</v>
      </c>
      <c r="F71" s="10">
        <v>12090041</v>
      </c>
      <c r="G71" s="10">
        <v>1428332.72</v>
      </c>
      <c r="H71" s="12">
        <v>1660852</v>
      </c>
      <c r="I71" s="12">
        <v>232519.28000000003</v>
      </c>
      <c r="J71" s="12">
        <v>1428332.72</v>
      </c>
      <c r="K71" s="12" t="s">
        <v>18</v>
      </c>
      <c r="L71" s="9" t="s">
        <v>101</v>
      </c>
      <c r="M71" s="12">
        <v>1660852</v>
      </c>
      <c r="N71" s="12">
        <v>0</v>
      </c>
      <c r="O71" s="12">
        <v>1660852</v>
      </c>
      <c r="P71" s="13" t="s">
        <v>109</v>
      </c>
      <c r="Q71" s="13" t="s">
        <v>21</v>
      </c>
    </row>
    <row r="72" spans="1:17" x14ac:dyDescent="0.2">
      <c r="A72" s="14" t="s">
        <v>138</v>
      </c>
      <c r="B72" s="10">
        <v>6849288</v>
      </c>
      <c r="C72" s="11">
        <v>44957</v>
      </c>
      <c r="D72" s="9">
        <v>71245</v>
      </c>
      <c r="E72" s="11">
        <v>44985</v>
      </c>
      <c r="F72" s="10">
        <v>1565828</v>
      </c>
      <c r="G72" s="10">
        <v>1174371</v>
      </c>
      <c r="H72" s="12">
        <v>1565828</v>
      </c>
      <c r="I72" s="12">
        <v>391457</v>
      </c>
      <c r="J72" s="12">
        <v>1174371</v>
      </c>
      <c r="K72" s="12" t="s">
        <v>18</v>
      </c>
      <c r="L72" s="9" t="s">
        <v>101</v>
      </c>
      <c r="M72" s="12">
        <v>1565828</v>
      </c>
      <c r="N72" s="12">
        <v>0</v>
      </c>
      <c r="O72" s="12">
        <v>1565828</v>
      </c>
      <c r="P72" s="13" t="s">
        <v>139</v>
      </c>
      <c r="Q72" s="13" t="s">
        <v>107</v>
      </c>
    </row>
    <row r="73" spans="1:17" x14ac:dyDescent="0.2">
      <c r="A73" s="14" t="s">
        <v>140</v>
      </c>
      <c r="B73" s="10">
        <v>8063614</v>
      </c>
      <c r="C73" s="11">
        <v>44876</v>
      </c>
      <c r="D73" s="9">
        <v>69932</v>
      </c>
      <c r="E73" s="11">
        <v>44944</v>
      </c>
      <c r="F73" s="10">
        <v>1563400</v>
      </c>
      <c r="G73" s="10">
        <v>1344524</v>
      </c>
      <c r="H73" s="12">
        <v>1563400</v>
      </c>
      <c r="I73" s="12">
        <v>218876.00000000003</v>
      </c>
      <c r="J73" s="12">
        <v>1344524</v>
      </c>
      <c r="K73" s="12" t="s">
        <v>18</v>
      </c>
      <c r="L73" s="9" t="s">
        <v>101</v>
      </c>
      <c r="M73" s="12">
        <v>1563400</v>
      </c>
      <c r="N73" s="12">
        <v>0</v>
      </c>
      <c r="O73" s="12">
        <v>1563400</v>
      </c>
      <c r="P73" s="13" t="s">
        <v>141</v>
      </c>
      <c r="Q73" s="13" t="s">
        <v>21</v>
      </c>
    </row>
    <row r="74" spans="1:17" x14ac:dyDescent="0.2">
      <c r="A74" s="14" t="s">
        <v>142</v>
      </c>
      <c r="B74" s="10">
        <v>13451492</v>
      </c>
      <c r="C74" s="11">
        <v>44817</v>
      </c>
      <c r="D74" s="9">
        <v>69168</v>
      </c>
      <c r="E74" s="11">
        <v>44827</v>
      </c>
      <c r="F74" s="10">
        <v>1559098</v>
      </c>
      <c r="G74" s="10">
        <v>1340824.28</v>
      </c>
      <c r="H74" s="12">
        <v>1559098</v>
      </c>
      <c r="I74" s="12">
        <v>218273.72000000003</v>
      </c>
      <c r="J74" s="12">
        <v>1340824.28</v>
      </c>
      <c r="K74" s="12" t="s">
        <v>18</v>
      </c>
      <c r="L74" s="9" t="s">
        <v>101</v>
      </c>
      <c r="M74" s="12">
        <v>1559098</v>
      </c>
      <c r="N74" s="12">
        <v>0</v>
      </c>
      <c r="O74" s="12">
        <v>1559098</v>
      </c>
      <c r="P74" s="13" t="s">
        <v>109</v>
      </c>
      <c r="Q74" s="13" t="s">
        <v>21</v>
      </c>
    </row>
    <row r="75" spans="1:17" x14ac:dyDescent="0.2">
      <c r="A75" s="14" t="s">
        <v>143</v>
      </c>
      <c r="B75" s="10">
        <v>13506957</v>
      </c>
      <c r="C75" s="11">
        <v>44998</v>
      </c>
      <c r="D75" s="9">
        <v>71735</v>
      </c>
      <c r="E75" s="11">
        <v>45005</v>
      </c>
      <c r="F75" s="10">
        <v>0</v>
      </c>
      <c r="G75" s="10">
        <v>1121100</v>
      </c>
      <c r="H75" s="12">
        <v>1494800</v>
      </c>
      <c r="I75" s="12">
        <v>373700</v>
      </c>
      <c r="J75" s="12">
        <v>1121100</v>
      </c>
      <c r="K75" s="12" t="s">
        <v>18</v>
      </c>
      <c r="L75" s="9" t="s">
        <v>101</v>
      </c>
      <c r="M75" s="12">
        <v>1494800</v>
      </c>
      <c r="N75" s="12">
        <v>0</v>
      </c>
      <c r="O75" s="12">
        <v>1494800</v>
      </c>
      <c r="P75" s="13" t="s">
        <v>144</v>
      </c>
      <c r="Q75" s="13" t="s">
        <v>21</v>
      </c>
    </row>
    <row r="76" spans="1:17" x14ac:dyDescent="0.2">
      <c r="A76" s="14" t="s">
        <v>145</v>
      </c>
      <c r="B76" s="10">
        <v>18914072</v>
      </c>
      <c r="C76" s="11">
        <v>44841</v>
      </c>
      <c r="D76" s="9">
        <v>69506</v>
      </c>
      <c r="E76" s="11">
        <v>44854</v>
      </c>
      <c r="F76" s="10">
        <v>1423600</v>
      </c>
      <c r="G76" s="10">
        <v>1067700</v>
      </c>
      <c r="H76" s="12">
        <v>1423600</v>
      </c>
      <c r="I76" s="12">
        <v>355900</v>
      </c>
      <c r="J76" s="12">
        <v>1067700</v>
      </c>
      <c r="K76" s="12" t="s">
        <v>18</v>
      </c>
      <c r="L76" s="9" t="s">
        <v>101</v>
      </c>
      <c r="M76" s="12">
        <v>1423600</v>
      </c>
      <c r="N76" s="12">
        <v>0</v>
      </c>
      <c r="O76" s="12">
        <v>1423600</v>
      </c>
      <c r="P76" s="13" t="s">
        <v>146</v>
      </c>
      <c r="Q76" s="13" t="s">
        <v>99</v>
      </c>
    </row>
    <row r="77" spans="1:17" x14ac:dyDescent="0.2">
      <c r="A77" s="14" t="s">
        <v>147</v>
      </c>
      <c r="B77" s="10">
        <v>11732291</v>
      </c>
      <c r="C77" s="11">
        <v>44782</v>
      </c>
      <c r="D77" s="9">
        <v>68702</v>
      </c>
      <c r="E77" s="11">
        <v>44791</v>
      </c>
      <c r="F77" s="10">
        <v>3956699</v>
      </c>
      <c r="G77" s="10">
        <v>1045800</v>
      </c>
      <c r="H77" s="12">
        <v>1394400</v>
      </c>
      <c r="I77" s="12">
        <v>348600</v>
      </c>
      <c r="J77" s="12">
        <v>1045800</v>
      </c>
      <c r="K77" s="12" t="s">
        <v>18</v>
      </c>
      <c r="L77" s="9" t="s">
        <v>101</v>
      </c>
      <c r="M77" s="12">
        <v>1394400</v>
      </c>
      <c r="N77" s="12">
        <v>0</v>
      </c>
      <c r="O77" s="12">
        <v>1394400</v>
      </c>
      <c r="P77" s="13" t="s">
        <v>148</v>
      </c>
      <c r="Q77" s="13" t="s">
        <v>107</v>
      </c>
    </row>
    <row r="78" spans="1:17" x14ac:dyDescent="0.2">
      <c r="A78" s="14" t="s">
        <v>149</v>
      </c>
      <c r="B78" s="10">
        <v>11992002</v>
      </c>
      <c r="C78" s="11">
        <v>44782</v>
      </c>
      <c r="D78" s="9">
        <v>68702</v>
      </c>
      <c r="E78" s="11">
        <v>44791</v>
      </c>
      <c r="F78" s="10">
        <v>1349972</v>
      </c>
      <c r="G78" s="10">
        <v>1160975.92</v>
      </c>
      <c r="H78" s="12">
        <v>1349972</v>
      </c>
      <c r="I78" s="12">
        <v>188996.08000000002</v>
      </c>
      <c r="J78" s="12">
        <v>1160975.92</v>
      </c>
      <c r="K78" s="12" t="s">
        <v>18</v>
      </c>
      <c r="L78" s="9" t="s">
        <v>101</v>
      </c>
      <c r="M78" s="12">
        <v>1349972</v>
      </c>
      <c r="N78" s="12">
        <v>0</v>
      </c>
      <c r="O78" s="12">
        <v>1349972</v>
      </c>
      <c r="P78" s="13" t="s">
        <v>150</v>
      </c>
      <c r="Q78" s="13" t="s">
        <v>21</v>
      </c>
    </row>
    <row r="79" spans="1:17" x14ac:dyDescent="0.2">
      <c r="A79" s="14" t="s">
        <v>151</v>
      </c>
      <c r="B79" s="10">
        <v>22346206</v>
      </c>
      <c r="C79" s="11">
        <v>44819</v>
      </c>
      <c r="D79" s="9">
        <v>69211</v>
      </c>
      <c r="E79" s="11">
        <v>44847</v>
      </c>
      <c r="F79" s="10">
        <v>22346206</v>
      </c>
      <c r="G79" s="10">
        <v>1151617.3999999999</v>
      </c>
      <c r="H79" s="12">
        <v>1339090</v>
      </c>
      <c r="I79" s="12">
        <v>187472.6</v>
      </c>
      <c r="J79" s="12">
        <v>1151617.3999999999</v>
      </c>
      <c r="K79" s="12" t="s">
        <v>18</v>
      </c>
      <c r="L79" s="9" t="s">
        <v>101</v>
      </c>
      <c r="M79" s="12">
        <v>1339090</v>
      </c>
      <c r="N79" s="12">
        <v>0</v>
      </c>
      <c r="O79" s="12">
        <v>1339090</v>
      </c>
      <c r="P79" s="13" t="s">
        <v>152</v>
      </c>
      <c r="Q79" s="13" t="s">
        <v>21</v>
      </c>
    </row>
    <row r="80" spans="1:17" x14ac:dyDescent="0.2">
      <c r="A80" s="14" t="s">
        <v>153</v>
      </c>
      <c r="B80" s="10">
        <v>7256806</v>
      </c>
      <c r="C80" s="11">
        <v>44824</v>
      </c>
      <c r="D80" s="9">
        <v>69343</v>
      </c>
      <c r="E80" s="11">
        <v>44855</v>
      </c>
      <c r="F80" s="10">
        <v>1289839</v>
      </c>
      <c r="G80" s="10">
        <v>1109261.54</v>
      </c>
      <c r="H80" s="12">
        <v>1289839</v>
      </c>
      <c r="I80" s="12">
        <v>180577.46000000002</v>
      </c>
      <c r="J80" s="12">
        <v>1109261.54</v>
      </c>
      <c r="K80" s="12" t="s">
        <v>18</v>
      </c>
      <c r="L80" s="9" t="s">
        <v>101</v>
      </c>
      <c r="M80" s="12">
        <v>1289839</v>
      </c>
      <c r="N80" s="12">
        <v>0</v>
      </c>
      <c r="O80" s="12">
        <v>1289839</v>
      </c>
      <c r="P80" s="13" t="s">
        <v>154</v>
      </c>
      <c r="Q80" s="13" t="s">
        <v>21</v>
      </c>
    </row>
    <row r="81" spans="1:17" x14ac:dyDescent="0.2">
      <c r="A81" s="14" t="s">
        <v>155</v>
      </c>
      <c r="B81" s="10">
        <v>9614065</v>
      </c>
      <c r="C81" s="11">
        <v>44898</v>
      </c>
      <c r="D81" s="9">
        <v>70295</v>
      </c>
      <c r="E81" s="11">
        <v>44914</v>
      </c>
      <c r="F81" s="10">
        <v>0</v>
      </c>
      <c r="G81" s="10">
        <v>906675</v>
      </c>
      <c r="H81" s="12">
        <v>1208900</v>
      </c>
      <c r="I81" s="12">
        <v>302225</v>
      </c>
      <c r="J81" s="12">
        <v>906675</v>
      </c>
      <c r="K81" s="12" t="s">
        <v>18</v>
      </c>
      <c r="L81" s="9" t="s">
        <v>101</v>
      </c>
      <c r="M81" s="12">
        <v>1208900</v>
      </c>
      <c r="N81" s="12">
        <v>0</v>
      </c>
      <c r="O81" s="12">
        <v>1208900</v>
      </c>
      <c r="P81" s="13" t="s">
        <v>156</v>
      </c>
      <c r="Q81" s="13" t="s">
        <v>86</v>
      </c>
    </row>
    <row r="82" spans="1:17" x14ac:dyDescent="0.2">
      <c r="A82" s="14" t="s">
        <v>157</v>
      </c>
      <c r="B82" s="10">
        <v>16582819</v>
      </c>
      <c r="C82" s="11">
        <v>44900</v>
      </c>
      <c r="D82" s="9">
        <v>70297</v>
      </c>
      <c r="E82" s="11">
        <v>44915</v>
      </c>
      <c r="F82" s="10">
        <v>0</v>
      </c>
      <c r="G82" s="10">
        <v>877940.25</v>
      </c>
      <c r="H82" s="12">
        <v>1170587</v>
      </c>
      <c r="I82" s="12">
        <v>292646.75</v>
      </c>
      <c r="J82" s="12">
        <v>877940.25</v>
      </c>
      <c r="K82" s="12" t="s">
        <v>18</v>
      </c>
      <c r="L82" s="9" t="s">
        <v>101</v>
      </c>
      <c r="M82" s="12">
        <v>1170587</v>
      </c>
      <c r="N82" s="12">
        <v>0</v>
      </c>
      <c r="O82" s="12">
        <v>1170587</v>
      </c>
      <c r="P82" s="13" t="s">
        <v>158</v>
      </c>
      <c r="Q82" s="13" t="s">
        <v>86</v>
      </c>
    </row>
    <row r="83" spans="1:17" x14ac:dyDescent="0.2">
      <c r="A83" s="14" t="s">
        <v>159</v>
      </c>
      <c r="B83" s="10">
        <v>15022794</v>
      </c>
      <c r="C83" s="11">
        <v>44718</v>
      </c>
      <c r="D83" s="9">
        <v>68008</v>
      </c>
      <c r="E83" s="11">
        <v>44721</v>
      </c>
      <c r="F83" s="10">
        <v>1159100</v>
      </c>
      <c r="G83" s="10">
        <v>996826</v>
      </c>
      <c r="H83" s="12">
        <v>1159100</v>
      </c>
      <c r="I83" s="12">
        <v>162274.00000000003</v>
      </c>
      <c r="J83" s="12">
        <v>996826</v>
      </c>
      <c r="K83" s="12" t="s">
        <v>18</v>
      </c>
      <c r="L83" s="9" t="s">
        <v>101</v>
      </c>
      <c r="M83" s="12">
        <v>1159100</v>
      </c>
      <c r="N83" s="12">
        <v>0</v>
      </c>
      <c r="O83" s="12">
        <v>1159100</v>
      </c>
      <c r="P83" s="13" t="s">
        <v>160</v>
      </c>
      <c r="Q83" s="13" t="s">
        <v>21</v>
      </c>
    </row>
    <row r="84" spans="1:17" x14ac:dyDescent="0.2">
      <c r="A84" s="14" t="s">
        <v>161</v>
      </c>
      <c r="B84" s="10">
        <v>8978622</v>
      </c>
      <c r="C84" s="11">
        <v>44876</v>
      </c>
      <c r="D84" s="9">
        <v>69931</v>
      </c>
      <c r="E84" s="11">
        <v>44885</v>
      </c>
      <c r="F84" s="10">
        <v>1050245</v>
      </c>
      <c r="G84" s="10">
        <v>903210.7</v>
      </c>
      <c r="H84" s="12">
        <v>1050245</v>
      </c>
      <c r="I84" s="12">
        <v>147034.30000000002</v>
      </c>
      <c r="J84" s="12">
        <v>903210.7</v>
      </c>
      <c r="K84" s="12" t="s">
        <v>18</v>
      </c>
      <c r="L84" s="9" t="s">
        <v>101</v>
      </c>
      <c r="M84" s="12">
        <v>1050245</v>
      </c>
      <c r="N84" s="12">
        <v>0</v>
      </c>
      <c r="O84" s="12">
        <v>1050245</v>
      </c>
      <c r="P84" s="13" t="s">
        <v>162</v>
      </c>
      <c r="Q84" s="13" t="s">
        <v>21</v>
      </c>
    </row>
    <row r="85" spans="1:17" x14ac:dyDescent="0.2">
      <c r="A85" s="14" t="s">
        <v>163</v>
      </c>
      <c r="B85" s="10">
        <v>24160859</v>
      </c>
      <c r="C85" s="11">
        <v>44718</v>
      </c>
      <c r="D85" s="9">
        <v>68005</v>
      </c>
      <c r="E85" s="11">
        <v>44721</v>
      </c>
      <c r="F85" s="10">
        <v>0</v>
      </c>
      <c r="G85" s="10">
        <v>877669.56</v>
      </c>
      <c r="H85" s="12">
        <v>1020546</v>
      </c>
      <c r="I85" s="12">
        <v>142876.44</v>
      </c>
      <c r="J85" s="12">
        <v>877669.55999999994</v>
      </c>
      <c r="K85" s="12" t="s">
        <v>18</v>
      </c>
      <c r="L85" s="9" t="s">
        <v>101</v>
      </c>
      <c r="M85" s="12">
        <v>1020546</v>
      </c>
      <c r="N85" s="12">
        <v>0</v>
      </c>
      <c r="O85" s="12">
        <v>1020546</v>
      </c>
      <c r="P85" s="13" t="s">
        <v>164</v>
      </c>
      <c r="Q85" s="13" t="s">
        <v>21</v>
      </c>
    </row>
    <row r="86" spans="1:17" x14ac:dyDescent="0.2">
      <c r="A86" s="14" t="s">
        <v>165</v>
      </c>
      <c r="B86" s="10">
        <v>83536470</v>
      </c>
      <c r="C86" s="11">
        <v>44749</v>
      </c>
      <c r="D86" s="9">
        <v>68738</v>
      </c>
      <c r="E86" s="11">
        <v>44777</v>
      </c>
      <c r="F86" s="10">
        <v>994020</v>
      </c>
      <c r="G86" s="10">
        <v>854857.2</v>
      </c>
      <c r="H86" s="12">
        <v>994020</v>
      </c>
      <c r="I86" s="12">
        <v>139162.80000000002</v>
      </c>
      <c r="J86" s="12">
        <v>854857.2</v>
      </c>
      <c r="K86" s="12" t="s">
        <v>18</v>
      </c>
      <c r="L86" s="9" t="s">
        <v>101</v>
      </c>
      <c r="M86" s="12">
        <v>994020</v>
      </c>
      <c r="N86" s="12">
        <v>0</v>
      </c>
      <c r="O86" s="12">
        <v>994020</v>
      </c>
      <c r="P86" s="13" t="s">
        <v>118</v>
      </c>
      <c r="Q86" s="13" t="s">
        <v>21</v>
      </c>
    </row>
    <row r="87" spans="1:17" x14ac:dyDescent="0.2">
      <c r="A87" s="14" t="s">
        <v>166</v>
      </c>
      <c r="B87" s="10">
        <v>22674983</v>
      </c>
      <c r="C87" s="11">
        <v>44735</v>
      </c>
      <c r="D87" s="9">
        <v>68262</v>
      </c>
      <c r="E87" s="11">
        <v>44779</v>
      </c>
      <c r="F87" s="10">
        <v>902436</v>
      </c>
      <c r="G87" s="10">
        <v>776094.96</v>
      </c>
      <c r="H87" s="12">
        <v>902436</v>
      </c>
      <c r="I87" s="12">
        <v>126341.04000000001</v>
      </c>
      <c r="J87" s="12">
        <v>776094.96</v>
      </c>
      <c r="K87" s="12" t="s">
        <v>18</v>
      </c>
      <c r="L87" s="9" t="s">
        <v>101</v>
      </c>
      <c r="M87" s="12">
        <v>902436</v>
      </c>
      <c r="N87" s="12">
        <v>0</v>
      </c>
      <c r="O87" s="12">
        <v>902436</v>
      </c>
      <c r="P87" s="13" t="s">
        <v>118</v>
      </c>
      <c r="Q87" s="13" t="s">
        <v>21</v>
      </c>
    </row>
    <row r="88" spans="1:17" x14ac:dyDescent="0.2">
      <c r="A88" s="14" t="s">
        <v>167</v>
      </c>
      <c r="B88" s="10">
        <v>8775300</v>
      </c>
      <c r="C88" s="11">
        <v>44876</v>
      </c>
      <c r="D88" s="9">
        <v>69931</v>
      </c>
      <c r="E88" s="11">
        <v>44885</v>
      </c>
      <c r="F88" s="10">
        <v>881200</v>
      </c>
      <c r="G88" s="10">
        <v>757832</v>
      </c>
      <c r="H88" s="12">
        <v>881200</v>
      </c>
      <c r="I88" s="12">
        <v>123368.00000000001</v>
      </c>
      <c r="J88" s="12">
        <v>757832</v>
      </c>
      <c r="K88" s="12" t="s">
        <v>18</v>
      </c>
      <c r="L88" s="9" t="s">
        <v>101</v>
      </c>
      <c r="M88" s="12">
        <v>881200</v>
      </c>
      <c r="N88" s="12">
        <v>0</v>
      </c>
      <c r="O88" s="12">
        <v>881200</v>
      </c>
      <c r="P88" s="13" t="s">
        <v>162</v>
      </c>
      <c r="Q88" s="13" t="s">
        <v>21</v>
      </c>
    </row>
    <row r="89" spans="1:17" x14ac:dyDescent="0.2">
      <c r="A89" s="14" t="s">
        <v>168</v>
      </c>
      <c r="B89" s="10">
        <v>16927072</v>
      </c>
      <c r="C89" s="11">
        <v>44817</v>
      </c>
      <c r="D89" s="9">
        <v>69156</v>
      </c>
      <c r="E89" s="11">
        <v>44824</v>
      </c>
      <c r="F89" s="10">
        <v>836167</v>
      </c>
      <c r="G89" s="10">
        <v>719103.62</v>
      </c>
      <c r="H89" s="12">
        <v>836167</v>
      </c>
      <c r="I89" s="12">
        <v>117063.38</v>
      </c>
      <c r="J89" s="12">
        <v>719103.62</v>
      </c>
      <c r="K89" s="12" t="s">
        <v>18</v>
      </c>
      <c r="L89" s="9" t="s">
        <v>101</v>
      </c>
      <c r="M89" s="12">
        <v>836167</v>
      </c>
      <c r="N89" s="12">
        <v>0</v>
      </c>
      <c r="O89" s="12">
        <v>836167</v>
      </c>
      <c r="P89" s="13" t="s">
        <v>109</v>
      </c>
      <c r="Q89" s="13" t="s">
        <v>21</v>
      </c>
    </row>
    <row r="90" spans="1:17" x14ac:dyDescent="0.2">
      <c r="A90" s="14" t="s">
        <v>169</v>
      </c>
      <c r="B90" s="10">
        <v>6666812</v>
      </c>
      <c r="C90" s="11">
        <v>44718</v>
      </c>
      <c r="D90" s="9">
        <v>68008</v>
      </c>
      <c r="E90" s="11">
        <v>44721</v>
      </c>
      <c r="F90" s="10">
        <v>0</v>
      </c>
      <c r="G90" s="10">
        <v>650934</v>
      </c>
      <c r="H90" s="12">
        <v>756900</v>
      </c>
      <c r="I90" s="12">
        <v>105966.00000000001</v>
      </c>
      <c r="J90" s="12">
        <v>650934</v>
      </c>
      <c r="K90" s="12" t="s">
        <v>18</v>
      </c>
      <c r="L90" s="9" t="s">
        <v>101</v>
      </c>
      <c r="M90" s="12">
        <v>756900</v>
      </c>
      <c r="N90" s="12">
        <v>0</v>
      </c>
      <c r="O90" s="12">
        <v>756900</v>
      </c>
      <c r="P90" s="13" t="s">
        <v>170</v>
      </c>
      <c r="Q90" s="13" t="s">
        <v>21</v>
      </c>
    </row>
    <row r="91" spans="1:17" x14ac:dyDescent="0.2">
      <c r="A91" s="14" t="s">
        <v>171</v>
      </c>
      <c r="B91" s="10">
        <v>10933256</v>
      </c>
      <c r="C91" s="11">
        <v>44938</v>
      </c>
      <c r="D91" s="9">
        <v>71007</v>
      </c>
      <c r="E91" s="11">
        <v>44939</v>
      </c>
      <c r="F91" s="10">
        <v>751100</v>
      </c>
      <c r="G91" s="10">
        <v>563325</v>
      </c>
      <c r="H91" s="12">
        <v>751100</v>
      </c>
      <c r="I91" s="12">
        <v>187775</v>
      </c>
      <c r="J91" s="12">
        <v>563325</v>
      </c>
      <c r="K91" s="12" t="s">
        <v>18</v>
      </c>
      <c r="L91" s="9" t="s">
        <v>101</v>
      </c>
      <c r="M91" s="12">
        <v>751100</v>
      </c>
      <c r="N91" s="12">
        <v>0</v>
      </c>
      <c r="O91" s="12">
        <v>751100</v>
      </c>
      <c r="P91" s="13" t="s">
        <v>172</v>
      </c>
      <c r="Q91" s="13" t="s">
        <v>99</v>
      </c>
    </row>
    <row r="92" spans="1:17" x14ac:dyDescent="0.2">
      <c r="A92" s="14" t="s">
        <v>173</v>
      </c>
      <c r="B92" s="10">
        <v>14086505</v>
      </c>
      <c r="C92" s="11">
        <v>44741</v>
      </c>
      <c r="D92" s="9">
        <v>68277</v>
      </c>
      <c r="E92" s="11">
        <v>44777</v>
      </c>
      <c r="F92" s="10">
        <v>685500</v>
      </c>
      <c r="G92" s="10">
        <v>589530</v>
      </c>
      <c r="H92" s="12">
        <v>685500</v>
      </c>
      <c r="I92" s="12">
        <v>95970.000000000015</v>
      </c>
      <c r="J92" s="12">
        <v>589530</v>
      </c>
      <c r="K92" s="12" t="s">
        <v>18</v>
      </c>
      <c r="L92" s="9" t="s">
        <v>101</v>
      </c>
      <c r="M92" s="12">
        <v>685500</v>
      </c>
      <c r="N92" s="12">
        <v>0</v>
      </c>
      <c r="O92" s="12">
        <v>685500</v>
      </c>
      <c r="P92" s="13" t="s">
        <v>118</v>
      </c>
      <c r="Q92" s="13" t="s">
        <v>21</v>
      </c>
    </row>
    <row r="93" spans="1:17" x14ac:dyDescent="0.2">
      <c r="A93" s="14" t="s">
        <v>174</v>
      </c>
      <c r="B93" s="10">
        <v>5309572</v>
      </c>
      <c r="C93" s="11">
        <v>44876</v>
      </c>
      <c r="D93" s="9">
        <v>69931</v>
      </c>
      <c r="E93" s="11">
        <v>44885</v>
      </c>
      <c r="F93" s="10">
        <v>0</v>
      </c>
      <c r="G93" s="10">
        <v>507975</v>
      </c>
      <c r="H93" s="12">
        <v>677300</v>
      </c>
      <c r="I93" s="12">
        <v>169325</v>
      </c>
      <c r="J93" s="12">
        <v>507975</v>
      </c>
      <c r="K93" s="12" t="s">
        <v>18</v>
      </c>
      <c r="L93" s="9" t="s">
        <v>101</v>
      </c>
      <c r="M93" s="12">
        <v>677300</v>
      </c>
      <c r="N93" s="12">
        <v>0</v>
      </c>
      <c r="O93" s="12">
        <v>677300</v>
      </c>
      <c r="P93" s="13" t="s">
        <v>162</v>
      </c>
      <c r="Q93" s="13" t="s">
        <v>21</v>
      </c>
    </row>
    <row r="94" spans="1:17" x14ac:dyDescent="0.2">
      <c r="A94" s="14" t="s">
        <v>175</v>
      </c>
      <c r="B94" s="10">
        <v>9020844</v>
      </c>
      <c r="C94" s="11">
        <v>44718</v>
      </c>
      <c r="D94" s="9">
        <v>68005</v>
      </c>
      <c r="E94" s="11">
        <v>44721</v>
      </c>
      <c r="F94" s="10">
        <v>0</v>
      </c>
      <c r="G94" s="10">
        <v>551597.12</v>
      </c>
      <c r="H94" s="12">
        <v>641392</v>
      </c>
      <c r="I94" s="12">
        <v>89794.880000000005</v>
      </c>
      <c r="J94" s="12">
        <v>551597.12</v>
      </c>
      <c r="K94" s="12" t="s">
        <v>18</v>
      </c>
      <c r="L94" s="9" t="s">
        <v>101</v>
      </c>
      <c r="M94" s="12">
        <v>641392</v>
      </c>
      <c r="N94" s="12">
        <v>0</v>
      </c>
      <c r="O94" s="12">
        <v>641392</v>
      </c>
      <c r="P94" s="13" t="s">
        <v>176</v>
      </c>
      <c r="Q94" s="13" t="s">
        <v>21</v>
      </c>
    </row>
    <row r="95" spans="1:17" x14ac:dyDescent="0.2">
      <c r="A95" s="14" t="s">
        <v>177</v>
      </c>
      <c r="B95" s="10">
        <v>11888414</v>
      </c>
      <c r="C95" s="11">
        <v>44998</v>
      </c>
      <c r="D95" s="9">
        <v>71735</v>
      </c>
      <c r="E95" s="11">
        <v>45005</v>
      </c>
      <c r="F95" s="10">
        <v>0</v>
      </c>
      <c r="G95" s="10">
        <v>442539</v>
      </c>
      <c r="H95" s="12">
        <v>590052</v>
      </c>
      <c r="I95" s="12">
        <v>147513</v>
      </c>
      <c r="J95" s="12">
        <v>442539</v>
      </c>
      <c r="K95" s="12" t="s">
        <v>18</v>
      </c>
      <c r="L95" s="9" t="s">
        <v>101</v>
      </c>
      <c r="M95" s="12">
        <v>590052</v>
      </c>
      <c r="N95" s="12">
        <v>0</v>
      </c>
      <c r="O95" s="12">
        <v>590052</v>
      </c>
      <c r="P95" s="13" t="s">
        <v>178</v>
      </c>
      <c r="Q95" s="13" t="s">
        <v>21</v>
      </c>
    </row>
    <row r="96" spans="1:17" x14ac:dyDescent="0.2">
      <c r="A96" s="14" t="s">
        <v>179</v>
      </c>
      <c r="B96" s="10">
        <v>8631439</v>
      </c>
      <c r="C96" s="11">
        <v>44898</v>
      </c>
      <c r="D96" s="9">
        <v>70295</v>
      </c>
      <c r="E96" s="11">
        <v>44914</v>
      </c>
      <c r="F96" s="10">
        <v>588200</v>
      </c>
      <c r="G96" s="10">
        <v>505852</v>
      </c>
      <c r="H96" s="12">
        <v>588200</v>
      </c>
      <c r="I96" s="12">
        <v>82348.000000000015</v>
      </c>
      <c r="J96" s="12">
        <v>505852</v>
      </c>
      <c r="K96" s="12" t="s">
        <v>18</v>
      </c>
      <c r="L96" s="9" t="s">
        <v>101</v>
      </c>
      <c r="M96" s="12">
        <v>588200</v>
      </c>
      <c r="N96" s="12">
        <v>0</v>
      </c>
      <c r="O96" s="12">
        <v>588200</v>
      </c>
      <c r="P96" s="13" t="s">
        <v>180</v>
      </c>
      <c r="Q96" s="13" t="s">
        <v>21</v>
      </c>
    </row>
    <row r="97" spans="1:17" x14ac:dyDescent="0.2">
      <c r="A97" s="14" t="s">
        <v>181</v>
      </c>
      <c r="B97" s="10">
        <v>1224507</v>
      </c>
      <c r="C97" s="11">
        <v>44819</v>
      </c>
      <c r="D97" s="9">
        <v>69190</v>
      </c>
      <c r="E97" s="11">
        <v>44827</v>
      </c>
      <c r="F97" s="10">
        <v>549900</v>
      </c>
      <c r="G97" s="10">
        <v>472914</v>
      </c>
      <c r="H97" s="12">
        <v>549900</v>
      </c>
      <c r="I97" s="12">
        <v>76986.000000000015</v>
      </c>
      <c r="J97" s="12">
        <v>472914</v>
      </c>
      <c r="K97" s="12" t="s">
        <v>18</v>
      </c>
      <c r="L97" s="9" t="s">
        <v>101</v>
      </c>
      <c r="M97" s="12">
        <v>549900</v>
      </c>
      <c r="N97" s="12">
        <v>0</v>
      </c>
      <c r="O97" s="12">
        <v>549900</v>
      </c>
      <c r="P97" s="13" t="s">
        <v>109</v>
      </c>
      <c r="Q97" s="13" t="s">
        <v>21</v>
      </c>
    </row>
    <row r="98" spans="1:17" x14ac:dyDescent="0.2">
      <c r="A98" s="14" t="s">
        <v>182</v>
      </c>
      <c r="B98" s="10">
        <v>7872921</v>
      </c>
      <c r="C98" s="11">
        <v>44898</v>
      </c>
      <c r="D98" s="9">
        <v>70280</v>
      </c>
      <c r="E98" s="11">
        <v>44915</v>
      </c>
      <c r="F98" s="10">
        <v>499200</v>
      </c>
      <c r="G98" s="10">
        <v>429312</v>
      </c>
      <c r="H98" s="12">
        <v>499200</v>
      </c>
      <c r="I98" s="12">
        <v>69888</v>
      </c>
      <c r="J98" s="12">
        <v>429312</v>
      </c>
      <c r="K98" s="12" t="s">
        <v>18</v>
      </c>
      <c r="L98" s="9" t="s">
        <v>101</v>
      </c>
      <c r="M98" s="12">
        <v>499200</v>
      </c>
      <c r="N98" s="12">
        <v>0</v>
      </c>
      <c r="O98" s="12">
        <v>499200</v>
      </c>
      <c r="P98" s="13" t="s">
        <v>180</v>
      </c>
      <c r="Q98" s="13" t="s">
        <v>21</v>
      </c>
    </row>
    <row r="99" spans="1:17" x14ac:dyDescent="0.2">
      <c r="A99" s="14" t="s">
        <v>183</v>
      </c>
      <c r="B99" s="10">
        <v>7217336</v>
      </c>
      <c r="C99" s="11">
        <v>45061</v>
      </c>
      <c r="D99" s="9">
        <v>72645</v>
      </c>
      <c r="E99" s="11">
        <v>45075</v>
      </c>
      <c r="F99" s="10">
        <v>457400</v>
      </c>
      <c r="G99" s="10">
        <v>343050</v>
      </c>
      <c r="H99" s="12">
        <v>457400</v>
      </c>
      <c r="I99" s="12">
        <v>114350</v>
      </c>
      <c r="J99" s="12">
        <v>343050</v>
      </c>
      <c r="K99" s="12" t="s">
        <v>18</v>
      </c>
      <c r="L99" s="9" t="s">
        <v>101</v>
      </c>
      <c r="M99" s="12">
        <v>457400</v>
      </c>
      <c r="N99" s="12">
        <v>0</v>
      </c>
      <c r="O99" s="12">
        <v>457400</v>
      </c>
      <c r="P99" s="13" t="s">
        <v>184</v>
      </c>
      <c r="Q99" s="13" t="s">
        <v>21</v>
      </c>
    </row>
    <row r="100" spans="1:17" x14ac:dyDescent="0.2">
      <c r="A100" s="14" t="s">
        <v>185</v>
      </c>
      <c r="B100" s="10">
        <v>8507081</v>
      </c>
      <c r="C100" s="11">
        <v>44876</v>
      </c>
      <c r="D100" s="9">
        <v>69931</v>
      </c>
      <c r="E100" s="11">
        <v>44885</v>
      </c>
      <c r="F100" s="10">
        <v>439203</v>
      </c>
      <c r="G100" s="10">
        <v>377714.58</v>
      </c>
      <c r="H100" s="12">
        <v>439203</v>
      </c>
      <c r="I100" s="12">
        <v>61488.420000000006</v>
      </c>
      <c r="J100" s="12">
        <v>377714.58</v>
      </c>
      <c r="K100" s="12" t="s">
        <v>18</v>
      </c>
      <c r="L100" s="9" t="s">
        <v>101</v>
      </c>
      <c r="M100" s="12">
        <v>439203</v>
      </c>
      <c r="N100" s="12">
        <v>0</v>
      </c>
      <c r="O100" s="12">
        <v>439203</v>
      </c>
      <c r="P100" s="13" t="s">
        <v>162</v>
      </c>
      <c r="Q100" s="13" t="s">
        <v>21</v>
      </c>
    </row>
    <row r="101" spans="1:17" x14ac:dyDescent="0.2">
      <c r="A101" s="14" t="s">
        <v>186</v>
      </c>
      <c r="B101" s="10">
        <v>10249532</v>
      </c>
      <c r="C101" s="11">
        <v>44898</v>
      </c>
      <c r="D101" s="9">
        <v>70278</v>
      </c>
      <c r="E101" s="11">
        <v>44915</v>
      </c>
      <c r="F101" s="10">
        <v>0</v>
      </c>
      <c r="G101" s="10">
        <v>325290</v>
      </c>
      <c r="H101" s="12">
        <v>433720</v>
      </c>
      <c r="I101" s="12">
        <v>108430</v>
      </c>
      <c r="J101" s="12">
        <v>325290</v>
      </c>
      <c r="K101" s="12" t="s">
        <v>18</v>
      </c>
      <c r="L101" s="9" t="s">
        <v>101</v>
      </c>
      <c r="M101" s="12">
        <v>433720</v>
      </c>
      <c r="N101" s="12">
        <v>0</v>
      </c>
      <c r="O101" s="12">
        <v>433720</v>
      </c>
      <c r="P101" s="13" t="s">
        <v>187</v>
      </c>
      <c r="Q101" s="13" t="s">
        <v>107</v>
      </c>
    </row>
    <row r="102" spans="1:17" x14ac:dyDescent="0.2">
      <c r="A102" s="14" t="s">
        <v>188</v>
      </c>
      <c r="B102" s="10">
        <v>11794408</v>
      </c>
      <c r="C102" s="11">
        <v>45029</v>
      </c>
      <c r="D102" s="9">
        <v>72195</v>
      </c>
      <c r="E102" s="11">
        <v>45034</v>
      </c>
      <c r="F102" s="10">
        <v>375464</v>
      </c>
      <c r="G102" s="10">
        <v>281598</v>
      </c>
      <c r="H102" s="12">
        <v>375464</v>
      </c>
      <c r="I102" s="12">
        <v>93866</v>
      </c>
      <c r="J102" s="12">
        <v>281598</v>
      </c>
      <c r="K102" s="12" t="s">
        <v>18</v>
      </c>
      <c r="L102" s="9" t="s">
        <v>101</v>
      </c>
      <c r="M102" s="12">
        <v>375464</v>
      </c>
      <c r="N102" s="12">
        <v>0</v>
      </c>
      <c r="O102" s="12">
        <v>375464</v>
      </c>
      <c r="P102" s="13" t="s">
        <v>189</v>
      </c>
      <c r="Q102" s="13" t="s">
        <v>21</v>
      </c>
    </row>
    <row r="103" spans="1:17" x14ac:dyDescent="0.2">
      <c r="A103" s="14" t="s">
        <v>190</v>
      </c>
      <c r="B103" s="10">
        <v>8467759</v>
      </c>
      <c r="C103" s="11">
        <v>44897</v>
      </c>
      <c r="D103" s="9">
        <v>70224</v>
      </c>
      <c r="E103" s="11">
        <v>44898</v>
      </c>
      <c r="F103" s="10">
        <v>0</v>
      </c>
      <c r="G103" s="10">
        <v>279825</v>
      </c>
      <c r="H103" s="12">
        <v>373100</v>
      </c>
      <c r="I103" s="12">
        <v>93275</v>
      </c>
      <c r="J103" s="12">
        <v>279825</v>
      </c>
      <c r="K103" s="12" t="s">
        <v>18</v>
      </c>
      <c r="L103" s="9" t="s">
        <v>101</v>
      </c>
      <c r="M103" s="12">
        <v>373100</v>
      </c>
      <c r="N103" s="12">
        <v>0</v>
      </c>
      <c r="O103" s="12">
        <v>373100</v>
      </c>
      <c r="P103" s="13" t="s">
        <v>191</v>
      </c>
      <c r="Q103" s="13" t="s">
        <v>99</v>
      </c>
    </row>
    <row r="104" spans="1:17" x14ac:dyDescent="0.2">
      <c r="A104" s="14" t="s">
        <v>192</v>
      </c>
      <c r="B104" s="10">
        <v>9340107</v>
      </c>
      <c r="C104" s="11">
        <v>44832</v>
      </c>
      <c r="D104" s="9">
        <v>69393</v>
      </c>
      <c r="E104" s="11">
        <v>44855</v>
      </c>
      <c r="F104" s="10">
        <v>3514439</v>
      </c>
      <c r="G104" s="10">
        <v>274326</v>
      </c>
      <c r="H104" s="12">
        <v>365768</v>
      </c>
      <c r="I104" s="12">
        <v>91442</v>
      </c>
      <c r="J104" s="12">
        <v>274326</v>
      </c>
      <c r="K104" s="12" t="s">
        <v>18</v>
      </c>
      <c r="L104" s="9" t="s">
        <v>101</v>
      </c>
      <c r="M104" s="12">
        <v>365768</v>
      </c>
      <c r="N104" s="12">
        <v>0</v>
      </c>
      <c r="O104" s="12">
        <v>365768</v>
      </c>
      <c r="P104" s="13" t="s">
        <v>193</v>
      </c>
      <c r="Q104" s="13" t="s">
        <v>86</v>
      </c>
    </row>
    <row r="105" spans="1:17" x14ac:dyDescent="0.2">
      <c r="A105" s="14" t="s">
        <v>194</v>
      </c>
      <c r="B105" s="10">
        <v>12983434</v>
      </c>
      <c r="C105" s="11">
        <v>44898</v>
      </c>
      <c r="D105" s="9">
        <v>70295</v>
      </c>
      <c r="E105" s="11">
        <v>44914</v>
      </c>
      <c r="F105" s="10">
        <v>0</v>
      </c>
      <c r="G105" s="10">
        <v>258831</v>
      </c>
      <c r="H105" s="12">
        <v>345108</v>
      </c>
      <c r="I105" s="12">
        <v>86277</v>
      </c>
      <c r="J105" s="12">
        <v>258831</v>
      </c>
      <c r="K105" s="12" t="s">
        <v>18</v>
      </c>
      <c r="L105" s="9" t="s">
        <v>101</v>
      </c>
      <c r="M105" s="12">
        <v>345108</v>
      </c>
      <c r="N105" s="12">
        <v>0</v>
      </c>
      <c r="O105" s="12">
        <v>345108</v>
      </c>
      <c r="P105" s="13" t="s">
        <v>195</v>
      </c>
      <c r="Q105" s="13" t="s">
        <v>99</v>
      </c>
    </row>
    <row r="106" spans="1:17" x14ac:dyDescent="0.2">
      <c r="A106" s="14" t="s">
        <v>196</v>
      </c>
      <c r="B106" s="10">
        <v>17353524</v>
      </c>
      <c r="C106" s="11">
        <v>44910</v>
      </c>
      <c r="D106" s="9">
        <v>70513</v>
      </c>
      <c r="E106" s="11">
        <v>44915</v>
      </c>
      <c r="F106" s="10">
        <v>0</v>
      </c>
      <c r="G106" s="10">
        <v>225930</v>
      </c>
      <c r="H106" s="12">
        <v>301240</v>
      </c>
      <c r="I106" s="12">
        <v>75310</v>
      </c>
      <c r="J106" s="12">
        <v>225930</v>
      </c>
      <c r="K106" s="12" t="s">
        <v>18</v>
      </c>
      <c r="L106" s="9" t="s">
        <v>101</v>
      </c>
      <c r="M106" s="12">
        <v>301240</v>
      </c>
      <c r="N106" s="12">
        <v>0</v>
      </c>
      <c r="O106" s="12">
        <v>301240</v>
      </c>
      <c r="P106" s="13" t="s">
        <v>197</v>
      </c>
      <c r="Q106" s="13" t="s">
        <v>86</v>
      </c>
    </row>
    <row r="107" spans="1:17" x14ac:dyDescent="0.2">
      <c r="A107" s="14" t="s">
        <v>198</v>
      </c>
      <c r="B107" s="10">
        <v>5615356</v>
      </c>
      <c r="C107" s="11">
        <v>44938</v>
      </c>
      <c r="D107" s="9">
        <v>71007</v>
      </c>
      <c r="E107" s="11">
        <v>44939</v>
      </c>
      <c r="F107" s="10">
        <v>284800</v>
      </c>
      <c r="G107" s="10">
        <v>213600</v>
      </c>
      <c r="H107" s="12">
        <v>284800</v>
      </c>
      <c r="I107" s="12">
        <v>71200</v>
      </c>
      <c r="J107" s="12">
        <v>213600</v>
      </c>
      <c r="K107" s="12" t="s">
        <v>18</v>
      </c>
      <c r="L107" s="9" t="s">
        <v>101</v>
      </c>
      <c r="M107" s="12">
        <v>284800</v>
      </c>
      <c r="N107" s="12">
        <v>0</v>
      </c>
      <c r="O107" s="12">
        <v>284800</v>
      </c>
      <c r="P107" s="13" t="s">
        <v>199</v>
      </c>
      <c r="Q107" s="13" t="s">
        <v>107</v>
      </c>
    </row>
    <row r="108" spans="1:17" x14ac:dyDescent="0.2">
      <c r="A108" s="14" t="s">
        <v>200</v>
      </c>
      <c r="B108" s="10">
        <v>9292154</v>
      </c>
      <c r="C108" s="11">
        <v>44690</v>
      </c>
      <c r="D108" s="9">
        <v>67710</v>
      </c>
      <c r="E108" s="11">
        <v>44720</v>
      </c>
      <c r="F108" s="10">
        <v>274800</v>
      </c>
      <c r="G108" s="10">
        <v>236328</v>
      </c>
      <c r="H108" s="12">
        <v>274800</v>
      </c>
      <c r="I108" s="12">
        <v>38472.000000000007</v>
      </c>
      <c r="J108" s="12">
        <v>236328</v>
      </c>
      <c r="K108" s="12" t="s">
        <v>18</v>
      </c>
      <c r="L108" s="9" t="s">
        <v>101</v>
      </c>
      <c r="M108" s="12">
        <v>274800</v>
      </c>
      <c r="N108" s="12">
        <v>0</v>
      </c>
      <c r="O108" s="12">
        <v>274800</v>
      </c>
      <c r="P108" s="13" t="s">
        <v>201</v>
      </c>
      <c r="Q108" s="13" t="s">
        <v>21</v>
      </c>
    </row>
    <row r="109" spans="1:17" x14ac:dyDescent="0.2">
      <c r="A109" s="14" t="s">
        <v>202</v>
      </c>
      <c r="B109" s="10">
        <v>5189573</v>
      </c>
      <c r="C109" s="11">
        <v>44848</v>
      </c>
      <c r="D109" s="9">
        <v>69605</v>
      </c>
      <c r="E109" s="11">
        <v>44885</v>
      </c>
      <c r="F109" s="10">
        <v>0</v>
      </c>
      <c r="G109" s="10">
        <v>234714.64</v>
      </c>
      <c r="H109" s="12">
        <v>272924</v>
      </c>
      <c r="I109" s="12">
        <v>38209.360000000001</v>
      </c>
      <c r="J109" s="12">
        <v>234714.63999999998</v>
      </c>
      <c r="K109" s="12" t="s">
        <v>18</v>
      </c>
      <c r="L109" s="9" t="s">
        <v>101</v>
      </c>
      <c r="M109" s="12">
        <v>272924</v>
      </c>
      <c r="N109" s="12">
        <v>0</v>
      </c>
      <c r="O109" s="12">
        <v>272924</v>
      </c>
      <c r="P109" s="13" t="s">
        <v>203</v>
      </c>
      <c r="Q109" s="13" t="s">
        <v>21</v>
      </c>
    </row>
    <row r="110" spans="1:17" x14ac:dyDescent="0.2">
      <c r="A110" s="14" t="s">
        <v>204</v>
      </c>
      <c r="B110" s="10">
        <v>4808945</v>
      </c>
      <c r="C110" s="11">
        <v>44876</v>
      </c>
      <c r="D110" s="9">
        <v>69931</v>
      </c>
      <c r="E110" s="11">
        <v>44885</v>
      </c>
      <c r="F110" s="10">
        <v>4808945</v>
      </c>
      <c r="G110" s="10">
        <v>195737.25</v>
      </c>
      <c r="H110" s="12">
        <v>260983</v>
      </c>
      <c r="I110" s="12">
        <v>65245.75</v>
      </c>
      <c r="J110" s="12">
        <v>195737.25</v>
      </c>
      <c r="K110" s="12" t="s">
        <v>18</v>
      </c>
      <c r="L110" s="9" t="s">
        <v>101</v>
      </c>
      <c r="M110" s="12">
        <v>260983</v>
      </c>
      <c r="N110" s="12">
        <v>0</v>
      </c>
      <c r="O110" s="12">
        <v>260983</v>
      </c>
      <c r="P110" s="13" t="s">
        <v>205</v>
      </c>
      <c r="Q110" s="13" t="s">
        <v>116</v>
      </c>
    </row>
    <row r="111" spans="1:17" x14ac:dyDescent="0.2">
      <c r="A111" s="14" t="s">
        <v>206</v>
      </c>
      <c r="B111" s="10">
        <v>6657678</v>
      </c>
      <c r="C111" s="11">
        <v>44817</v>
      </c>
      <c r="D111" s="9">
        <v>69156</v>
      </c>
      <c r="E111" s="11">
        <v>44824</v>
      </c>
      <c r="F111" s="10">
        <v>259807</v>
      </c>
      <c r="G111" s="10">
        <v>223434.02</v>
      </c>
      <c r="H111" s="12">
        <v>259807</v>
      </c>
      <c r="I111" s="12">
        <v>36372.980000000003</v>
      </c>
      <c r="J111" s="12">
        <v>223434.02</v>
      </c>
      <c r="K111" s="12" t="s">
        <v>18</v>
      </c>
      <c r="L111" s="9" t="s">
        <v>101</v>
      </c>
      <c r="M111" s="12">
        <v>259807</v>
      </c>
      <c r="N111" s="12">
        <v>0</v>
      </c>
      <c r="O111" s="12">
        <v>259807</v>
      </c>
      <c r="P111" s="13" t="s">
        <v>207</v>
      </c>
      <c r="Q111" s="13" t="s">
        <v>21</v>
      </c>
    </row>
    <row r="112" spans="1:17" x14ac:dyDescent="0.2">
      <c r="A112" s="14" t="s">
        <v>208</v>
      </c>
      <c r="B112" s="10">
        <v>14834639</v>
      </c>
      <c r="C112" s="11">
        <v>44900</v>
      </c>
      <c r="D112" s="9">
        <v>70297</v>
      </c>
      <c r="E112" s="11">
        <v>44915</v>
      </c>
      <c r="F112" s="10">
        <v>0</v>
      </c>
      <c r="G112" s="10">
        <v>192975</v>
      </c>
      <c r="H112" s="12">
        <v>257300</v>
      </c>
      <c r="I112" s="12">
        <v>64325</v>
      </c>
      <c r="J112" s="12">
        <v>192975</v>
      </c>
      <c r="K112" s="12" t="s">
        <v>18</v>
      </c>
      <c r="L112" s="9" t="s">
        <v>101</v>
      </c>
      <c r="M112" s="12">
        <v>257300</v>
      </c>
      <c r="N112" s="12">
        <v>0</v>
      </c>
      <c r="O112" s="12">
        <v>257300</v>
      </c>
      <c r="P112" s="13" t="s">
        <v>209</v>
      </c>
      <c r="Q112" s="13" t="s">
        <v>86</v>
      </c>
    </row>
    <row r="113" spans="1:17" x14ac:dyDescent="0.2">
      <c r="A113" s="14" t="s">
        <v>210</v>
      </c>
      <c r="B113" s="10">
        <v>11829902</v>
      </c>
      <c r="C113" s="11">
        <v>44832</v>
      </c>
      <c r="D113" s="9">
        <v>69393</v>
      </c>
      <c r="E113" s="11">
        <v>44855</v>
      </c>
      <c r="F113" s="10">
        <v>249100</v>
      </c>
      <c r="G113" s="10">
        <v>186825</v>
      </c>
      <c r="H113" s="12">
        <v>249100</v>
      </c>
      <c r="I113" s="12">
        <v>62275</v>
      </c>
      <c r="J113" s="12">
        <v>186825</v>
      </c>
      <c r="K113" s="12" t="s">
        <v>18</v>
      </c>
      <c r="L113" s="9" t="s">
        <v>101</v>
      </c>
      <c r="M113" s="12">
        <v>249100</v>
      </c>
      <c r="N113" s="12">
        <v>0</v>
      </c>
      <c r="O113" s="12">
        <v>249100</v>
      </c>
      <c r="P113" s="13" t="s">
        <v>211</v>
      </c>
      <c r="Q113" s="13" t="s">
        <v>86</v>
      </c>
    </row>
    <row r="114" spans="1:17" x14ac:dyDescent="0.2">
      <c r="A114" s="14" t="s">
        <v>212</v>
      </c>
      <c r="B114" s="10">
        <v>11346457</v>
      </c>
      <c r="C114" s="11">
        <v>44749</v>
      </c>
      <c r="D114" s="9">
        <v>68379</v>
      </c>
      <c r="E114" s="11">
        <v>44777</v>
      </c>
      <c r="F114" s="10">
        <v>246325</v>
      </c>
      <c r="G114" s="10">
        <v>211839.5</v>
      </c>
      <c r="H114" s="12">
        <v>246325</v>
      </c>
      <c r="I114" s="12">
        <v>34485.5</v>
      </c>
      <c r="J114" s="12">
        <v>211839.5</v>
      </c>
      <c r="K114" s="12" t="s">
        <v>18</v>
      </c>
      <c r="L114" s="9" t="s">
        <v>101</v>
      </c>
      <c r="M114" s="12">
        <v>246325</v>
      </c>
      <c r="N114" s="12">
        <v>0</v>
      </c>
      <c r="O114" s="12">
        <v>246325</v>
      </c>
      <c r="P114" s="13" t="s">
        <v>118</v>
      </c>
      <c r="Q114" s="13" t="s">
        <v>21</v>
      </c>
    </row>
    <row r="115" spans="1:17" x14ac:dyDescent="0.2">
      <c r="A115" s="14" t="s">
        <v>213</v>
      </c>
      <c r="B115" s="10">
        <v>6080353</v>
      </c>
      <c r="C115" s="11">
        <v>44819</v>
      </c>
      <c r="D115" s="9">
        <v>69209</v>
      </c>
      <c r="E115" s="11">
        <v>44831</v>
      </c>
      <c r="F115" s="10">
        <v>6080353</v>
      </c>
      <c r="G115" s="10">
        <v>208636</v>
      </c>
      <c r="H115" s="12">
        <v>242600</v>
      </c>
      <c r="I115" s="12">
        <v>33964</v>
      </c>
      <c r="J115" s="12">
        <v>208636</v>
      </c>
      <c r="K115" s="12" t="s">
        <v>18</v>
      </c>
      <c r="L115" s="9" t="s">
        <v>101</v>
      </c>
      <c r="M115" s="12">
        <v>242600</v>
      </c>
      <c r="N115" s="12">
        <v>0</v>
      </c>
      <c r="O115" s="12">
        <v>242600</v>
      </c>
      <c r="P115" s="13" t="s">
        <v>109</v>
      </c>
      <c r="Q115" s="13" t="s">
        <v>21</v>
      </c>
    </row>
    <row r="116" spans="1:17" x14ac:dyDescent="0.2">
      <c r="A116" s="14" t="s">
        <v>214</v>
      </c>
      <c r="B116" s="10">
        <v>42182107</v>
      </c>
      <c r="C116" s="11">
        <v>44848</v>
      </c>
      <c r="D116" s="9">
        <v>69604</v>
      </c>
      <c r="E116" s="11">
        <v>44885</v>
      </c>
      <c r="F116" s="10">
        <v>240000</v>
      </c>
      <c r="G116" s="10">
        <v>180000</v>
      </c>
      <c r="H116" s="12">
        <v>240000</v>
      </c>
      <c r="I116" s="12">
        <v>60000</v>
      </c>
      <c r="J116" s="12">
        <v>180000</v>
      </c>
      <c r="K116" s="12" t="s">
        <v>18</v>
      </c>
      <c r="L116" s="9" t="s">
        <v>101</v>
      </c>
      <c r="M116" s="12">
        <v>240000</v>
      </c>
      <c r="N116" s="12">
        <v>0</v>
      </c>
      <c r="O116" s="12">
        <v>240000</v>
      </c>
      <c r="P116" s="13" t="s">
        <v>215</v>
      </c>
      <c r="Q116" s="13" t="s">
        <v>99</v>
      </c>
    </row>
    <row r="117" spans="1:17" x14ac:dyDescent="0.2">
      <c r="A117" s="14" t="s">
        <v>216</v>
      </c>
      <c r="B117" s="10">
        <v>1652900</v>
      </c>
      <c r="C117" s="11">
        <v>44929</v>
      </c>
      <c r="D117" s="9">
        <v>70867</v>
      </c>
      <c r="E117" s="11">
        <v>44946</v>
      </c>
      <c r="F117" s="10">
        <v>1652900</v>
      </c>
      <c r="G117" s="10">
        <v>167400</v>
      </c>
      <c r="H117" s="12">
        <v>223200</v>
      </c>
      <c r="I117" s="12">
        <v>55800</v>
      </c>
      <c r="J117" s="12">
        <v>167400</v>
      </c>
      <c r="K117" s="12" t="s">
        <v>18</v>
      </c>
      <c r="L117" s="9" t="s">
        <v>101</v>
      </c>
      <c r="M117" s="12">
        <v>223200</v>
      </c>
      <c r="N117" s="12">
        <v>0</v>
      </c>
      <c r="O117" s="12">
        <v>223200</v>
      </c>
      <c r="P117" s="13" t="s">
        <v>217</v>
      </c>
      <c r="Q117" s="13" t="s">
        <v>99</v>
      </c>
    </row>
    <row r="118" spans="1:17" x14ac:dyDescent="0.2">
      <c r="A118" s="14" t="s">
        <v>218</v>
      </c>
      <c r="B118" s="10">
        <v>7650699</v>
      </c>
      <c r="C118" s="11">
        <v>44775</v>
      </c>
      <c r="D118" s="9">
        <v>68640</v>
      </c>
      <c r="E118" s="11">
        <v>44798</v>
      </c>
      <c r="F118" s="10">
        <v>219226</v>
      </c>
      <c r="G118" s="10">
        <v>188534.36</v>
      </c>
      <c r="H118" s="12">
        <v>219226</v>
      </c>
      <c r="I118" s="12">
        <v>30691.640000000003</v>
      </c>
      <c r="J118" s="12">
        <v>188534.36</v>
      </c>
      <c r="K118" s="12" t="s">
        <v>18</v>
      </c>
      <c r="L118" s="9" t="s">
        <v>101</v>
      </c>
      <c r="M118" s="12">
        <v>219226</v>
      </c>
      <c r="N118" s="12">
        <v>0</v>
      </c>
      <c r="O118" s="12">
        <v>219226</v>
      </c>
      <c r="P118" s="13" t="s">
        <v>118</v>
      </c>
      <c r="Q118" s="13" t="s">
        <v>21</v>
      </c>
    </row>
    <row r="119" spans="1:17" x14ac:dyDescent="0.2">
      <c r="A119" s="14" t="s">
        <v>219</v>
      </c>
      <c r="B119" s="10">
        <v>7557926</v>
      </c>
      <c r="C119" s="11">
        <v>44817</v>
      </c>
      <c r="D119" s="9">
        <v>69168</v>
      </c>
      <c r="E119" s="11">
        <v>44827</v>
      </c>
      <c r="F119" s="10">
        <v>181125</v>
      </c>
      <c r="G119" s="10">
        <v>155767.5</v>
      </c>
      <c r="H119" s="12">
        <v>181125</v>
      </c>
      <c r="I119" s="12">
        <v>25357.500000000004</v>
      </c>
      <c r="J119" s="12">
        <v>155767.5</v>
      </c>
      <c r="K119" s="12" t="s">
        <v>18</v>
      </c>
      <c r="L119" s="9" t="s">
        <v>101</v>
      </c>
      <c r="M119" s="12">
        <v>181125</v>
      </c>
      <c r="N119" s="12">
        <v>0</v>
      </c>
      <c r="O119" s="12">
        <v>181125</v>
      </c>
      <c r="P119" s="13" t="s">
        <v>109</v>
      </c>
      <c r="Q119" s="13" t="s">
        <v>21</v>
      </c>
    </row>
    <row r="120" spans="1:17" x14ac:dyDescent="0.2">
      <c r="A120" s="14" t="s">
        <v>220</v>
      </c>
      <c r="B120" s="10">
        <v>9673962</v>
      </c>
      <c r="C120" s="11">
        <v>45057</v>
      </c>
      <c r="D120" s="9">
        <v>72623</v>
      </c>
      <c r="E120" s="11">
        <v>45064</v>
      </c>
      <c r="F120" s="10">
        <v>9673962</v>
      </c>
      <c r="G120" s="10">
        <v>135587.25</v>
      </c>
      <c r="H120" s="12">
        <v>180783</v>
      </c>
      <c r="I120" s="12">
        <v>45195.75</v>
      </c>
      <c r="J120" s="12">
        <v>135587.25</v>
      </c>
      <c r="K120" s="12" t="s">
        <v>18</v>
      </c>
      <c r="L120" s="9" t="s">
        <v>101</v>
      </c>
      <c r="M120" s="12">
        <v>180783</v>
      </c>
      <c r="N120" s="12">
        <v>0</v>
      </c>
      <c r="O120" s="12">
        <v>180783</v>
      </c>
      <c r="P120" s="13" t="s">
        <v>221</v>
      </c>
      <c r="Q120" s="13" t="s">
        <v>21</v>
      </c>
    </row>
    <row r="121" spans="1:17" x14ac:dyDescent="0.2">
      <c r="A121" s="14" t="s">
        <v>222</v>
      </c>
      <c r="B121" s="10">
        <v>6803083</v>
      </c>
      <c r="C121" s="11">
        <v>44782</v>
      </c>
      <c r="D121" s="9">
        <v>68702</v>
      </c>
      <c r="E121" s="11">
        <v>44791</v>
      </c>
      <c r="F121" s="10">
        <v>177900</v>
      </c>
      <c r="G121" s="10">
        <v>152994</v>
      </c>
      <c r="H121" s="12">
        <v>177900</v>
      </c>
      <c r="I121" s="12">
        <v>24906.000000000004</v>
      </c>
      <c r="J121" s="12">
        <v>152994</v>
      </c>
      <c r="K121" s="12" t="s">
        <v>18</v>
      </c>
      <c r="L121" s="9" t="s">
        <v>101</v>
      </c>
      <c r="M121" s="12">
        <v>177900</v>
      </c>
      <c r="N121" s="12">
        <v>0</v>
      </c>
      <c r="O121" s="12">
        <v>177900</v>
      </c>
      <c r="P121" s="13" t="s">
        <v>223</v>
      </c>
      <c r="Q121" s="13" t="s">
        <v>21</v>
      </c>
    </row>
    <row r="122" spans="1:17" x14ac:dyDescent="0.2">
      <c r="A122" s="14" t="s">
        <v>224</v>
      </c>
      <c r="B122" s="10">
        <v>8681557</v>
      </c>
      <c r="C122" s="11">
        <v>44900</v>
      </c>
      <c r="D122" s="9">
        <v>70297</v>
      </c>
      <c r="E122" s="11">
        <v>44915</v>
      </c>
      <c r="F122" s="10">
        <v>152400</v>
      </c>
      <c r="G122" s="10">
        <v>131064</v>
      </c>
      <c r="H122" s="12">
        <v>152400</v>
      </c>
      <c r="I122" s="12">
        <v>21336.000000000004</v>
      </c>
      <c r="J122" s="12">
        <v>131064</v>
      </c>
      <c r="K122" s="12" t="s">
        <v>18</v>
      </c>
      <c r="L122" s="9" t="s">
        <v>101</v>
      </c>
      <c r="M122" s="12">
        <v>152400</v>
      </c>
      <c r="N122" s="12">
        <v>0</v>
      </c>
      <c r="O122" s="12">
        <v>152400</v>
      </c>
      <c r="P122" s="13" t="s">
        <v>180</v>
      </c>
      <c r="Q122" s="13" t="s">
        <v>21</v>
      </c>
    </row>
    <row r="123" spans="1:17" x14ac:dyDescent="0.2">
      <c r="A123" s="14" t="s">
        <v>225</v>
      </c>
      <c r="B123" s="10">
        <v>1040405</v>
      </c>
      <c r="C123" s="11">
        <v>44718</v>
      </c>
      <c r="D123" s="9">
        <v>68005</v>
      </c>
      <c r="E123" s="11">
        <v>44721</v>
      </c>
      <c r="F123" s="10">
        <v>0</v>
      </c>
      <c r="G123" s="10">
        <v>102340</v>
      </c>
      <c r="H123" s="12">
        <v>119000</v>
      </c>
      <c r="I123" s="12">
        <v>16660</v>
      </c>
      <c r="J123" s="12">
        <v>102340</v>
      </c>
      <c r="K123" s="12" t="s">
        <v>18</v>
      </c>
      <c r="L123" s="9" t="s">
        <v>101</v>
      </c>
      <c r="M123" s="12">
        <v>119000</v>
      </c>
      <c r="N123" s="12">
        <v>0</v>
      </c>
      <c r="O123" s="12">
        <v>119000</v>
      </c>
      <c r="P123" s="13" t="s">
        <v>226</v>
      </c>
      <c r="Q123" s="13" t="s">
        <v>21</v>
      </c>
    </row>
    <row r="124" spans="1:17" x14ac:dyDescent="0.2">
      <c r="A124" s="14" t="s">
        <v>227</v>
      </c>
      <c r="B124" s="10">
        <v>8679833</v>
      </c>
      <c r="C124" s="11">
        <v>44819</v>
      </c>
      <c r="D124" s="9">
        <v>69211</v>
      </c>
      <c r="E124" s="11">
        <v>44847</v>
      </c>
      <c r="F124" s="10">
        <v>8679833</v>
      </c>
      <c r="G124" s="10">
        <v>100018</v>
      </c>
      <c r="H124" s="12">
        <v>116300</v>
      </c>
      <c r="I124" s="12">
        <v>16282.000000000002</v>
      </c>
      <c r="J124" s="12">
        <v>100018</v>
      </c>
      <c r="K124" s="12" t="s">
        <v>18</v>
      </c>
      <c r="L124" s="9" t="s">
        <v>101</v>
      </c>
      <c r="M124" s="12">
        <v>116300</v>
      </c>
      <c r="N124" s="12">
        <v>0</v>
      </c>
      <c r="O124" s="12">
        <v>116300</v>
      </c>
      <c r="P124" s="13" t="s">
        <v>228</v>
      </c>
      <c r="Q124" s="13" t="s">
        <v>21</v>
      </c>
    </row>
    <row r="125" spans="1:17" x14ac:dyDescent="0.2">
      <c r="A125" s="14" t="s">
        <v>229</v>
      </c>
      <c r="B125" s="10">
        <v>11315560</v>
      </c>
      <c r="C125" s="11">
        <v>44832</v>
      </c>
      <c r="D125" s="9">
        <v>69393</v>
      </c>
      <c r="E125" s="11">
        <v>44855</v>
      </c>
      <c r="F125" s="10">
        <v>112000</v>
      </c>
      <c r="G125" s="10">
        <v>84000</v>
      </c>
      <c r="H125" s="12">
        <v>112000</v>
      </c>
      <c r="I125" s="12">
        <v>28000</v>
      </c>
      <c r="J125" s="12">
        <v>84000</v>
      </c>
      <c r="K125" s="12" t="s">
        <v>18</v>
      </c>
      <c r="L125" s="9" t="s">
        <v>101</v>
      </c>
      <c r="M125" s="12">
        <v>112000</v>
      </c>
      <c r="N125" s="12">
        <v>0</v>
      </c>
      <c r="O125" s="12">
        <v>112000</v>
      </c>
      <c r="P125" s="13" t="s">
        <v>230</v>
      </c>
      <c r="Q125" s="13" t="s">
        <v>116</v>
      </c>
    </row>
    <row r="126" spans="1:17" x14ac:dyDescent="0.2">
      <c r="A126" s="14" t="s">
        <v>231</v>
      </c>
      <c r="B126" s="10">
        <v>6755364</v>
      </c>
      <c r="C126" s="11">
        <v>44819</v>
      </c>
      <c r="D126" s="9">
        <v>69190</v>
      </c>
      <c r="E126" s="11">
        <v>44827</v>
      </c>
      <c r="F126" s="10">
        <v>107119</v>
      </c>
      <c r="G126" s="10">
        <v>92122.34</v>
      </c>
      <c r="H126" s="12">
        <v>107119</v>
      </c>
      <c r="I126" s="12">
        <v>14996.660000000002</v>
      </c>
      <c r="J126" s="12">
        <v>92122.34</v>
      </c>
      <c r="K126" s="12" t="s">
        <v>18</v>
      </c>
      <c r="L126" s="9" t="s">
        <v>101</v>
      </c>
      <c r="M126" s="12">
        <v>107119</v>
      </c>
      <c r="N126" s="12">
        <v>0</v>
      </c>
      <c r="O126" s="12">
        <v>107119</v>
      </c>
      <c r="P126" s="13" t="s">
        <v>109</v>
      </c>
      <c r="Q126" s="13" t="s">
        <v>21</v>
      </c>
    </row>
    <row r="127" spans="1:17" x14ac:dyDescent="0.2">
      <c r="A127" s="14" t="s">
        <v>232</v>
      </c>
      <c r="B127" s="10">
        <v>1944760</v>
      </c>
      <c r="C127" s="11">
        <v>44721</v>
      </c>
      <c r="D127" s="9">
        <v>68084</v>
      </c>
      <c r="E127" s="11">
        <v>44777</v>
      </c>
      <c r="F127" s="10">
        <v>0</v>
      </c>
      <c r="G127" s="10">
        <v>64908</v>
      </c>
      <c r="H127" s="12">
        <v>86544</v>
      </c>
      <c r="I127" s="12">
        <v>21636</v>
      </c>
      <c r="J127" s="12">
        <v>64908</v>
      </c>
      <c r="K127" s="12" t="s">
        <v>18</v>
      </c>
      <c r="L127" s="9" t="s">
        <v>101</v>
      </c>
      <c r="M127" s="12">
        <v>86544</v>
      </c>
      <c r="N127" s="12">
        <v>0</v>
      </c>
      <c r="O127" s="12">
        <v>86544</v>
      </c>
      <c r="P127" s="13" t="s">
        <v>233</v>
      </c>
      <c r="Q127" s="13" t="s">
        <v>21</v>
      </c>
    </row>
    <row r="128" spans="1:17" x14ac:dyDescent="0.2">
      <c r="A128" s="14" t="s">
        <v>234</v>
      </c>
      <c r="B128" s="10">
        <v>3073554</v>
      </c>
      <c r="C128" s="11">
        <v>44775</v>
      </c>
      <c r="D128" s="9">
        <v>68640</v>
      </c>
      <c r="E128" s="11">
        <v>44798</v>
      </c>
      <c r="F128" s="10">
        <v>68201</v>
      </c>
      <c r="G128" s="10">
        <v>58652.86</v>
      </c>
      <c r="H128" s="12">
        <v>68201</v>
      </c>
      <c r="I128" s="12">
        <v>9548.1400000000012</v>
      </c>
      <c r="J128" s="12">
        <v>58652.86</v>
      </c>
      <c r="K128" s="12" t="s">
        <v>18</v>
      </c>
      <c r="L128" s="9" t="s">
        <v>101</v>
      </c>
      <c r="M128" s="12">
        <v>68201</v>
      </c>
      <c r="N128" s="12">
        <v>0</v>
      </c>
      <c r="O128" s="12">
        <v>68201</v>
      </c>
      <c r="P128" s="13" t="s">
        <v>235</v>
      </c>
      <c r="Q128" s="13" t="s">
        <v>21</v>
      </c>
    </row>
    <row r="129" spans="1:17" x14ac:dyDescent="0.2">
      <c r="A129" s="14" t="s">
        <v>236</v>
      </c>
      <c r="B129" s="10">
        <v>2113366</v>
      </c>
      <c r="C129" s="11">
        <v>44729</v>
      </c>
      <c r="D129" s="9">
        <v>68236</v>
      </c>
      <c r="E129" s="11">
        <v>44777</v>
      </c>
      <c r="F129" s="10">
        <v>0</v>
      </c>
      <c r="G129" s="10">
        <v>47798.25</v>
      </c>
      <c r="H129" s="12">
        <v>63731</v>
      </c>
      <c r="I129" s="12">
        <v>15932.75</v>
      </c>
      <c r="J129" s="12">
        <v>47798.25</v>
      </c>
      <c r="K129" s="12" t="s">
        <v>18</v>
      </c>
      <c r="L129" s="9" t="s">
        <v>101</v>
      </c>
      <c r="M129" s="12">
        <v>63731</v>
      </c>
      <c r="N129" s="12">
        <v>0</v>
      </c>
      <c r="O129" s="12">
        <v>63731</v>
      </c>
      <c r="P129" s="13" t="s">
        <v>237</v>
      </c>
      <c r="Q129" s="13" t="s">
        <v>86</v>
      </c>
    </row>
    <row r="130" spans="1:17" x14ac:dyDescent="0.2">
      <c r="A130" s="14" t="s">
        <v>238</v>
      </c>
      <c r="B130" s="10">
        <v>9552008</v>
      </c>
      <c r="C130" s="11">
        <v>44876</v>
      </c>
      <c r="D130" s="9">
        <v>69932</v>
      </c>
      <c r="E130" s="11">
        <v>44944</v>
      </c>
      <c r="F130" s="10">
        <v>55000</v>
      </c>
      <c r="G130" s="10">
        <v>47300</v>
      </c>
      <c r="H130" s="12">
        <v>55000</v>
      </c>
      <c r="I130" s="12">
        <v>7700.0000000000009</v>
      </c>
      <c r="J130" s="12">
        <v>47300</v>
      </c>
      <c r="K130" s="12" t="s">
        <v>18</v>
      </c>
      <c r="L130" s="9" t="s">
        <v>101</v>
      </c>
      <c r="M130" s="12">
        <v>55000</v>
      </c>
      <c r="N130" s="12">
        <v>0</v>
      </c>
      <c r="O130" s="12">
        <v>55000</v>
      </c>
      <c r="P130" s="13" t="s">
        <v>239</v>
      </c>
      <c r="Q130" s="13" t="s">
        <v>21</v>
      </c>
    </row>
    <row r="131" spans="1:17" x14ac:dyDescent="0.2">
      <c r="A131" s="14" t="s">
        <v>240</v>
      </c>
      <c r="B131" s="10">
        <v>482900</v>
      </c>
      <c r="C131" s="11">
        <v>44998</v>
      </c>
      <c r="D131" s="9">
        <v>71738</v>
      </c>
      <c r="E131" s="11">
        <v>45005</v>
      </c>
      <c r="F131" s="10">
        <v>53759</v>
      </c>
      <c r="G131" s="10">
        <v>40319.25</v>
      </c>
      <c r="H131" s="12">
        <v>53759</v>
      </c>
      <c r="I131" s="12">
        <v>13439.75</v>
      </c>
      <c r="J131" s="12">
        <v>40319.25</v>
      </c>
      <c r="K131" s="12" t="s">
        <v>18</v>
      </c>
      <c r="L131" s="9" t="s">
        <v>101</v>
      </c>
      <c r="M131" s="12">
        <v>53759</v>
      </c>
      <c r="N131" s="12">
        <v>0</v>
      </c>
      <c r="O131" s="12">
        <v>53759</v>
      </c>
      <c r="P131" s="13" t="s">
        <v>241</v>
      </c>
      <c r="Q131" s="13" t="s">
        <v>116</v>
      </c>
    </row>
    <row r="132" spans="1:17" x14ac:dyDescent="0.2">
      <c r="A132" s="14" t="s">
        <v>242</v>
      </c>
      <c r="B132" s="10">
        <v>162600</v>
      </c>
      <c r="C132" s="11">
        <v>44748</v>
      </c>
      <c r="D132" s="9">
        <v>68341</v>
      </c>
      <c r="E132" s="11">
        <v>44772</v>
      </c>
      <c r="F132" s="10">
        <v>50329</v>
      </c>
      <c r="G132" s="10">
        <v>37746.75</v>
      </c>
      <c r="H132" s="12">
        <v>50329</v>
      </c>
      <c r="I132" s="12">
        <v>12582.25</v>
      </c>
      <c r="J132" s="12">
        <v>37746.75</v>
      </c>
      <c r="K132" s="12" t="s">
        <v>18</v>
      </c>
      <c r="L132" s="9" t="s">
        <v>101</v>
      </c>
      <c r="M132" s="12">
        <v>50329</v>
      </c>
      <c r="N132" s="12">
        <v>0</v>
      </c>
      <c r="O132" s="12">
        <v>50329</v>
      </c>
      <c r="P132" s="13" t="s">
        <v>243</v>
      </c>
      <c r="Q132" s="13" t="s">
        <v>86</v>
      </c>
    </row>
    <row r="133" spans="1:17" x14ac:dyDescent="0.2">
      <c r="A133" s="14" t="s">
        <v>244</v>
      </c>
      <c r="B133" s="10">
        <v>401700</v>
      </c>
      <c r="C133" s="11">
        <v>45036</v>
      </c>
      <c r="D133" s="9">
        <v>72366</v>
      </c>
      <c r="E133" s="11">
        <v>45064</v>
      </c>
      <c r="F133" s="10">
        <v>0</v>
      </c>
      <c r="G133" s="10">
        <v>34942.5</v>
      </c>
      <c r="H133" s="12">
        <v>46590</v>
      </c>
      <c r="I133" s="12">
        <v>11647.5</v>
      </c>
      <c r="J133" s="12">
        <v>34942.5</v>
      </c>
      <c r="K133" s="12" t="s">
        <v>18</v>
      </c>
      <c r="L133" s="9" t="s">
        <v>101</v>
      </c>
      <c r="M133" s="12">
        <v>46590</v>
      </c>
      <c r="N133" s="12">
        <v>0</v>
      </c>
      <c r="O133" s="12">
        <v>46590</v>
      </c>
      <c r="P133" s="13" t="s">
        <v>245</v>
      </c>
      <c r="Q133" s="13" t="s">
        <v>116</v>
      </c>
    </row>
    <row r="134" spans="1:17" x14ac:dyDescent="0.2">
      <c r="A134" s="14" t="s">
        <v>246</v>
      </c>
      <c r="B134" s="10">
        <v>5952969</v>
      </c>
      <c r="C134" s="11">
        <v>44824</v>
      </c>
      <c r="D134" s="9">
        <v>69328</v>
      </c>
      <c r="E134" s="11">
        <v>44847</v>
      </c>
      <c r="F134" s="10">
        <v>2085996</v>
      </c>
      <c r="G134" s="10">
        <v>32850</v>
      </c>
      <c r="H134" s="12">
        <v>43800</v>
      </c>
      <c r="I134" s="12">
        <v>10950</v>
      </c>
      <c r="J134" s="12">
        <v>32850</v>
      </c>
      <c r="K134" s="12" t="s">
        <v>18</v>
      </c>
      <c r="L134" s="9" t="s">
        <v>101</v>
      </c>
      <c r="M134" s="12">
        <v>43800</v>
      </c>
      <c r="N134" s="12">
        <v>0</v>
      </c>
      <c r="O134" s="12">
        <v>43800</v>
      </c>
      <c r="P134" s="13" t="s">
        <v>247</v>
      </c>
      <c r="Q134" s="13" t="s">
        <v>86</v>
      </c>
    </row>
    <row r="135" spans="1:17" x14ac:dyDescent="0.2">
      <c r="A135" s="14" t="s">
        <v>248</v>
      </c>
      <c r="B135" s="10">
        <v>237300</v>
      </c>
      <c r="C135" s="11">
        <v>45086</v>
      </c>
      <c r="D135" s="9">
        <v>73024</v>
      </c>
      <c r="E135" s="11">
        <v>45093</v>
      </c>
      <c r="F135" s="10">
        <v>0</v>
      </c>
      <c r="G135" s="10">
        <v>31056.75</v>
      </c>
      <c r="H135" s="12">
        <v>41409</v>
      </c>
      <c r="I135" s="12">
        <v>10352.25</v>
      </c>
      <c r="J135" s="12">
        <v>31056.75</v>
      </c>
      <c r="K135" s="12" t="s">
        <v>18</v>
      </c>
      <c r="L135" s="9" t="s">
        <v>101</v>
      </c>
      <c r="M135" s="12">
        <v>41409</v>
      </c>
      <c r="N135" s="12">
        <v>0</v>
      </c>
      <c r="O135" s="12">
        <v>41409</v>
      </c>
      <c r="P135" s="13" t="s">
        <v>249</v>
      </c>
      <c r="Q135" s="13" t="s">
        <v>116</v>
      </c>
    </row>
    <row r="136" spans="1:17" x14ac:dyDescent="0.2">
      <c r="A136" s="14" t="s">
        <v>250</v>
      </c>
      <c r="B136" s="10">
        <v>103100</v>
      </c>
      <c r="C136" s="11">
        <v>45086</v>
      </c>
      <c r="D136" s="9">
        <v>73024</v>
      </c>
      <c r="E136" s="11">
        <v>45093</v>
      </c>
      <c r="F136" s="10">
        <v>0</v>
      </c>
      <c r="G136" s="10">
        <v>28180.5</v>
      </c>
      <c r="H136" s="12">
        <v>37574</v>
      </c>
      <c r="I136" s="12">
        <v>9393.5</v>
      </c>
      <c r="J136" s="12">
        <v>28180.5</v>
      </c>
      <c r="K136" s="12" t="s">
        <v>18</v>
      </c>
      <c r="L136" s="9" t="s">
        <v>101</v>
      </c>
      <c r="M136" s="12">
        <v>37574</v>
      </c>
      <c r="N136" s="12">
        <v>0</v>
      </c>
      <c r="O136" s="12">
        <v>37574</v>
      </c>
      <c r="P136" s="13" t="s">
        <v>251</v>
      </c>
      <c r="Q136" s="13" t="s">
        <v>116</v>
      </c>
    </row>
    <row r="137" spans="1:17" x14ac:dyDescent="0.2">
      <c r="A137" s="14" t="s">
        <v>252</v>
      </c>
      <c r="B137" s="10">
        <v>99007</v>
      </c>
      <c r="C137" s="11">
        <v>45061</v>
      </c>
      <c r="D137" s="9">
        <v>72638</v>
      </c>
      <c r="E137" s="11">
        <v>45075</v>
      </c>
      <c r="F137" s="10">
        <v>0</v>
      </c>
      <c r="G137" s="10">
        <v>28180.5</v>
      </c>
      <c r="H137" s="12">
        <v>37574</v>
      </c>
      <c r="I137" s="12">
        <v>9393.5</v>
      </c>
      <c r="J137" s="12">
        <v>28180.5</v>
      </c>
      <c r="K137" s="12" t="s">
        <v>18</v>
      </c>
      <c r="L137" s="9" t="s">
        <v>101</v>
      </c>
      <c r="M137" s="12">
        <v>37574</v>
      </c>
      <c r="N137" s="12">
        <v>0</v>
      </c>
      <c r="O137" s="12">
        <v>37574</v>
      </c>
      <c r="P137" s="13" t="s">
        <v>253</v>
      </c>
      <c r="Q137" s="13" t="s">
        <v>116</v>
      </c>
    </row>
    <row r="138" spans="1:17" x14ac:dyDescent="0.2">
      <c r="A138" s="14" t="s">
        <v>254</v>
      </c>
      <c r="B138" s="10">
        <v>88408</v>
      </c>
      <c r="C138" s="11">
        <v>45029</v>
      </c>
      <c r="D138" s="9">
        <v>72209</v>
      </c>
      <c r="E138" s="11">
        <v>45034</v>
      </c>
      <c r="F138" s="10">
        <v>0</v>
      </c>
      <c r="G138" s="10">
        <v>28180.5</v>
      </c>
      <c r="H138" s="12">
        <v>37574</v>
      </c>
      <c r="I138" s="12">
        <v>9393.5</v>
      </c>
      <c r="J138" s="12">
        <v>28180.5</v>
      </c>
      <c r="K138" s="12" t="s">
        <v>18</v>
      </c>
      <c r="L138" s="9" t="s">
        <v>101</v>
      </c>
      <c r="M138" s="12">
        <v>37574</v>
      </c>
      <c r="N138" s="12">
        <v>0</v>
      </c>
      <c r="O138" s="12">
        <v>37574</v>
      </c>
      <c r="P138" s="13" t="s">
        <v>255</v>
      </c>
      <c r="Q138" s="13" t="s">
        <v>116</v>
      </c>
    </row>
    <row r="139" spans="1:17" x14ac:dyDescent="0.2">
      <c r="A139" s="14" t="s">
        <v>256</v>
      </c>
      <c r="B139" s="10">
        <v>6121647</v>
      </c>
      <c r="C139" s="11">
        <v>44690</v>
      </c>
      <c r="D139" s="9">
        <v>67710</v>
      </c>
      <c r="E139" s="11">
        <v>44720</v>
      </c>
      <c r="F139" s="10">
        <v>0</v>
      </c>
      <c r="G139" s="10">
        <v>20640</v>
      </c>
      <c r="H139" s="12">
        <v>24000</v>
      </c>
      <c r="I139" s="12">
        <v>3360.0000000000005</v>
      </c>
      <c r="J139" s="12">
        <v>20640</v>
      </c>
      <c r="K139" s="12" t="s">
        <v>18</v>
      </c>
      <c r="L139" s="9" t="s">
        <v>101</v>
      </c>
      <c r="M139" s="12">
        <v>24000</v>
      </c>
      <c r="N139" s="12">
        <v>0</v>
      </c>
      <c r="O139" s="12">
        <v>24000</v>
      </c>
      <c r="P139" s="13" t="s">
        <v>257</v>
      </c>
      <c r="Q139" s="13" t="s">
        <v>21</v>
      </c>
    </row>
    <row r="140" spans="1:17" x14ac:dyDescent="0.2">
      <c r="A140" s="14" t="s">
        <v>258</v>
      </c>
      <c r="B140" s="10">
        <v>126101</v>
      </c>
      <c r="C140" s="11">
        <v>44999</v>
      </c>
      <c r="D140" s="9">
        <v>71744</v>
      </c>
      <c r="E140" s="11">
        <v>45005</v>
      </c>
      <c r="F140" s="10">
        <v>0</v>
      </c>
      <c r="G140" s="10">
        <v>13453.5</v>
      </c>
      <c r="H140" s="12">
        <v>17938</v>
      </c>
      <c r="I140" s="12">
        <v>4484.5</v>
      </c>
      <c r="J140" s="12">
        <v>13453.5</v>
      </c>
      <c r="K140" s="12" t="s">
        <v>18</v>
      </c>
      <c r="L140" s="9" t="s">
        <v>101</v>
      </c>
      <c r="M140" s="12">
        <v>17938</v>
      </c>
      <c r="N140" s="12">
        <v>0</v>
      </c>
      <c r="O140" s="12">
        <v>17938</v>
      </c>
      <c r="P140" s="13" t="s">
        <v>259</v>
      </c>
      <c r="Q140" s="13" t="s">
        <v>116</v>
      </c>
    </row>
    <row r="141" spans="1:17" x14ac:dyDescent="0.2">
      <c r="A141" s="14" t="s">
        <v>260</v>
      </c>
      <c r="B141" s="10">
        <v>782067</v>
      </c>
      <c r="C141" s="11">
        <v>44690</v>
      </c>
      <c r="D141" s="9">
        <v>67707</v>
      </c>
      <c r="E141" s="11">
        <v>44778</v>
      </c>
      <c r="F141" s="10">
        <v>0</v>
      </c>
      <c r="G141" s="10">
        <v>9720</v>
      </c>
      <c r="H141" s="12">
        <v>12960</v>
      </c>
      <c r="I141" s="12">
        <v>3240</v>
      </c>
      <c r="J141" s="12">
        <v>9720</v>
      </c>
      <c r="K141" s="12" t="s">
        <v>18</v>
      </c>
      <c r="L141" s="9" t="s">
        <v>101</v>
      </c>
      <c r="M141" s="12">
        <v>12960</v>
      </c>
      <c r="N141" s="12">
        <v>0</v>
      </c>
      <c r="O141" s="12">
        <v>12960</v>
      </c>
      <c r="P141" s="13" t="s">
        <v>261</v>
      </c>
      <c r="Q141" s="13" t="s">
        <v>86</v>
      </c>
    </row>
    <row r="142" spans="1:17" x14ac:dyDescent="0.2">
      <c r="A142" s="14" t="s">
        <v>262</v>
      </c>
      <c r="B142" s="10">
        <v>143200</v>
      </c>
      <c r="C142" s="11">
        <v>44722</v>
      </c>
      <c r="D142" s="9">
        <v>68100</v>
      </c>
      <c r="E142" s="11">
        <v>44738</v>
      </c>
      <c r="F142" s="10">
        <v>12400</v>
      </c>
      <c r="G142" s="10">
        <v>9300</v>
      </c>
      <c r="H142" s="12">
        <v>12400</v>
      </c>
      <c r="I142" s="12">
        <v>3100</v>
      </c>
      <c r="J142" s="12">
        <v>9300</v>
      </c>
      <c r="K142" s="12" t="s">
        <v>18</v>
      </c>
      <c r="L142" s="9" t="s">
        <v>101</v>
      </c>
      <c r="M142" s="12">
        <v>12400</v>
      </c>
      <c r="N142" s="12">
        <v>0</v>
      </c>
      <c r="O142" s="12">
        <v>12400</v>
      </c>
      <c r="P142" s="13" t="s">
        <v>263</v>
      </c>
      <c r="Q142" s="13" t="s">
        <v>86</v>
      </c>
    </row>
    <row r="143" spans="1:17" x14ac:dyDescent="0.2">
      <c r="A143" s="14" t="s">
        <v>264</v>
      </c>
      <c r="B143" s="10">
        <v>76000</v>
      </c>
      <c r="C143" s="11">
        <v>44999</v>
      </c>
      <c r="D143" s="9">
        <v>71744</v>
      </c>
      <c r="E143" s="11">
        <v>45005</v>
      </c>
      <c r="F143" s="10">
        <v>0</v>
      </c>
      <c r="G143" s="10">
        <v>7855.5</v>
      </c>
      <c r="H143" s="12">
        <v>10474</v>
      </c>
      <c r="I143" s="12">
        <v>2618.5</v>
      </c>
      <c r="J143" s="12">
        <v>7855.5</v>
      </c>
      <c r="K143" s="12" t="s">
        <v>18</v>
      </c>
      <c r="L143" s="9" t="s">
        <v>101</v>
      </c>
      <c r="M143" s="12">
        <v>10474</v>
      </c>
      <c r="N143" s="12">
        <v>0</v>
      </c>
      <c r="O143" s="12">
        <v>10474</v>
      </c>
      <c r="P143" s="13" t="s">
        <v>265</v>
      </c>
      <c r="Q143" s="13" t="s">
        <v>116</v>
      </c>
    </row>
    <row r="144" spans="1:17" x14ac:dyDescent="0.2">
      <c r="A144" s="14" t="s">
        <v>266</v>
      </c>
      <c r="B144" s="10">
        <v>72306</v>
      </c>
      <c r="C144" s="11">
        <v>44999</v>
      </c>
      <c r="D144" s="9">
        <v>71744</v>
      </c>
      <c r="E144" s="11">
        <v>45005</v>
      </c>
      <c r="F144" s="10">
        <v>0</v>
      </c>
      <c r="G144" s="10">
        <v>7855.5</v>
      </c>
      <c r="H144" s="12">
        <v>10474</v>
      </c>
      <c r="I144" s="12">
        <v>2618.5</v>
      </c>
      <c r="J144" s="12">
        <v>7855.5</v>
      </c>
      <c r="K144" s="12" t="s">
        <v>18</v>
      </c>
      <c r="L144" s="9" t="s">
        <v>101</v>
      </c>
      <c r="M144" s="12">
        <v>10474</v>
      </c>
      <c r="N144" s="12">
        <v>0</v>
      </c>
      <c r="O144" s="12">
        <v>10474</v>
      </c>
      <c r="P144" s="13" t="s">
        <v>267</v>
      </c>
      <c r="Q144" s="13" t="s">
        <v>116</v>
      </c>
    </row>
    <row r="145" spans="1:17" x14ac:dyDescent="0.2">
      <c r="A145" s="14" t="s">
        <v>268</v>
      </c>
      <c r="B145" s="10">
        <v>74100</v>
      </c>
      <c r="C145" s="11">
        <v>45058</v>
      </c>
      <c r="D145" s="9">
        <v>72632</v>
      </c>
      <c r="E145" s="11">
        <v>45064</v>
      </c>
      <c r="F145" s="10">
        <v>0</v>
      </c>
      <c r="G145" s="10">
        <v>6430.5</v>
      </c>
      <c r="H145" s="12">
        <v>8574</v>
      </c>
      <c r="I145" s="12">
        <v>2143.5</v>
      </c>
      <c r="J145" s="12">
        <v>6430.5</v>
      </c>
      <c r="K145" s="12" t="s">
        <v>18</v>
      </c>
      <c r="L145" s="9" t="s">
        <v>101</v>
      </c>
      <c r="M145" s="12">
        <v>8574</v>
      </c>
      <c r="N145" s="12">
        <v>0</v>
      </c>
      <c r="O145" s="12">
        <v>8574</v>
      </c>
      <c r="P145" s="13" t="s">
        <v>269</v>
      </c>
      <c r="Q145" s="13" t="s">
        <v>116</v>
      </c>
    </row>
    <row r="146" spans="1:17" x14ac:dyDescent="0.2">
      <c r="A146" s="14" t="s">
        <v>270</v>
      </c>
      <c r="B146" s="10">
        <v>74100</v>
      </c>
      <c r="C146" s="11">
        <v>45058</v>
      </c>
      <c r="D146" s="9">
        <v>72631</v>
      </c>
      <c r="E146" s="11">
        <v>45064</v>
      </c>
      <c r="F146" s="10">
        <v>0</v>
      </c>
      <c r="G146" s="10">
        <v>6430.5</v>
      </c>
      <c r="H146" s="12">
        <v>8574</v>
      </c>
      <c r="I146" s="12">
        <v>2143.5</v>
      </c>
      <c r="J146" s="12">
        <v>6430.5</v>
      </c>
      <c r="K146" s="12" t="s">
        <v>18</v>
      </c>
      <c r="L146" s="9" t="s">
        <v>101</v>
      </c>
      <c r="M146" s="12">
        <v>8574</v>
      </c>
      <c r="N146" s="12">
        <v>0</v>
      </c>
      <c r="O146" s="12">
        <v>8574</v>
      </c>
      <c r="P146" s="13" t="s">
        <v>271</v>
      </c>
      <c r="Q146" s="13" t="s">
        <v>116</v>
      </c>
    </row>
    <row r="147" spans="1:17" x14ac:dyDescent="0.2">
      <c r="A147" s="14" t="s">
        <v>272</v>
      </c>
      <c r="B147" s="10">
        <v>74100</v>
      </c>
      <c r="C147" s="11">
        <v>45029</v>
      </c>
      <c r="D147" s="9">
        <v>72197</v>
      </c>
      <c r="E147" s="11">
        <v>45034</v>
      </c>
      <c r="F147" s="10">
        <v>0</v>
      </c>
      <c r="G147" s="10">
        <v>6430.5</v>
      </c>
      <c r="H147" s="12">
        <v>8574</v>
      </c>
      <c r="I147" s="12">
        <v>2143.5</v>
      </c>
      <c r="J147" s="12">
        <v>6430.5</v>
      </c>
      <c r="K147" s="12" t="s">
        <v>18</v>
      </c>
      <c r="L147" s="9" t="s">
        <v>101</v>
      </c>
      <c r="M147" s="12">
        <v>8574</v>
      </c>
      <c r="N147" s="12">
        <v>0</v>
      </c>
      <c r="O147" s="12">
        <v>8574</v>
      </c>
      <c r="P147" s="13" t="s">
        <v>273</v>
      </c>
      <c r="Q147" s="13" t="s">
        <v>116</v>
      </c>
    </row>
    <row r="148" spans="1:17" x14ac:dyDescent="0.2">
      <c r="A148" s="14" t="s">
        <v>274</v>
      </c>
      <c r="B148" s="10">
        <v>74100</v>
      </c>
      <c r="C148" s="11">
        <v>45029</v>
      </c>
      <c r="D148" s="9">
        <v>72197</v>
      </c>
      <c r="E148" s="11">
        <v>45034</v>
      </c>
      <c r="F148" s="10">
        <v>0</v>
      </c>
      <c r="G148" s="10">
        <v>6430.5</v>
      </c>
      <c r="H148" s="12">
        <v>8574</v>
      </c>
      <c r="I148" s="12">
        <v>2143.5</v>
      </c>
      <c r="J148" s="12">
        <v>6430.5</v>
      </c>
      <c r="K148" s="12" t="s">
        <v>18</v>
      </c>
      <c r="L148" s="9" t="s">
        <v>101</v>
      </c>
      <c r="M148" s="12">
        <v>8574</v>
      </c>
      <c r="N148" s="12">
        <v>0</v>
      </c>
      <c r="O148" s="12">
        <v>8574</v>
      </c>
      <c r="P148" s="13" t="s">
        <v>273</v>
      </c>
      <c r="Q148" s="13" t="s">
        <v>116</v>
      </c>
    </row>
    <row r="149" spans="1:17" x14ac:dyDescent="0.2">
      <c r="A149" s="14" t="s">
        <v>275</v>
      </c>
      <c r="B149" s="10">
        <v>74100</v>
      </c>
      <c r="C149" s="11">
        <v>44999</v>
      </c>
      <c r="D149" s="9">
        <v>71765</v>
      </c>
      <c r="E149" s="11">
        <v>45005</v>
      </c>
      <c r="F149" s="10">
        <v>0</v>
      </c>
      <c r="G149" s="10">
        <v>6430.5</v>
      </c>
      <c r="H149" s="12">
        <v>8574</v>
      </c>
      <c r="I149" s="12">
        <v>2143.5</v>
      </c>
      <c r="J149" s="12">
        <v>6430.5</v>
      </c>
      <c r="K149" s="12" t="s">
        <v>18</v>
      </c>
      <c r="L149" s="9" t="s">
        <v>101</v>
      </c>
      <c r="M149" s="12">
        <v>8574</v>
      </c>
      <c r="N149" s="12">
        <v>0</v>
      </c>
      <c r="O149" s="12">
        <v>8574</v>
      </c>
      <c r="P149" s="13" t="s">
        <v>276</v>
      </c>
      <c r="Q149" s="13" t="s">
        <v>116</v>
      </c>
    </row>
    <row r="150" spans="1:17" x14ac:dyDescent="0.2">
      <c r="A150" s="14" t="s">
        <v>277</v>
      </c>
      <c r="B150" s="10">
        <v>4335521</v>
      </c>
      <c r="C150" s="11">
        <v>44715</v>
      </c>
      <c r="D150" s="9">
        <v>67983</v>
      </c>
      <c r="E150" s="11">
        <v>44777</v>
      </c>
      <c r="F150" s="10">
        <v>0</v>
      </c>
      <c r="G150" s="10">
        <v>5550</v>
      </c>
      <c r="H150" s="12">
        <v>7400</v>
      </c>
      <c r="I150" s="12">
        <v>1850</v>
      </c>
      <c r="J150" s="12">
        <v>5550</v>
      </c>
      <c r="K150" s="12" t="s">
        <v>18</v>
      </c>
      <c r="L150" s="9" t="s">
        <v>101</v>
      </c>
      <c r="M150" s="12">
        <v>7400</v>
      </c>
      <c r="N150" s="12">
        <v>0</v>
      </c>
      <c r="O150" s="12">
        <v>7400</v>
      </c>
      <c r="P150" s="13" t="s">
        <v>278</v>
      </c>
      <c r="Q150" s="13" t="s">
        <v>99</v>
      </c>
    </row>
    <row r="151" spans="1:17" x14ac:dyDescent="0.2">
      <c r="A151" s="9" t="s">
        <v>279</v>
      </c>
      <c r="B151" s="10">
        <v>37856834</v>
      </c>
      <c r="C151" s="11">
        <v>44792</v>
      </c>
      <c r="D151" s="9">
        <v>68925</v>
      </c>
      <c r="E151" s="11">
        <v>44847</v>
      </c>
      <c r="F151" s="10">
        <v>37856834</v>
      </c>
      <c r="G151" s="10">
        <v>32556877.239999998</v>
      </c>
      <c r="H151" s="12">
        <v>37856834</v>
      </c>
      <c r="I151" s="12">
        <v>5299956.7600000007</v>
      </c>
      <c r="J151" s="12">
        <v>32556877.239999998</v>
      </c>
      <c r="K151" s="12" t="s">
        <v>280</v>
      </c>
      <c r="L151" s="9" t="s">
        <v>101</v>
      </c>
      <c r="M151" s="12">
        <v>557339</v>
      </c>
      <c r="N151" s="12">
        <v>0</v>
      </c>
      <c r="O151" s="12">
        <v>557339</v>
      </c>
      <c r="P151" s="13" t="s">
        <v>281</v>
      </c>
      <c r="Q151" s="13" t="s">
        <v>116</v>
      </c>
    </row>
    <row r="152" spans="1:17" x14ac:dyDescent="0.2">
      <c r="A152" s="9" t="s">
        <v>282</v>
      </c>
      <c r="B152" s="10">
        <v>29184892</v>
      </c>
      <c r="C152" s="11">
        <v>44785</v>
      </c>
      <c r="D152" s="9">
        <v>68782</v>
      </c>
      <c r="E152" s="11">
        <v>44824</v>
      </c>
      <c r="F152" s="10">
        <v>3245950</v>
      </c>
      <c r="G152" s="10">
        <v>25099007.120000001</v>
      </c>
      <c r="H152" s="12">
        <v>29184892</v>
      </c>
      <c r="I152" s="12">
        <v>4085884.8800000004</v>
      </c>
      <c r="J152" s="12">
        <v>25099007.120000001</v>
      </c>
      <c r="K152" s="12" t="s">
        <v>280</v>
      </c>
      <c r="L152" s="9" t="s">
        <v>101</v>
      </c>
      <c r="M152" s="12">
        <v>3245950</v>
      </c>
      <c r="N152" s="12">
        <v>0</v>
      </c>
      <c r="O152" s="12">
        <v>3245950</v>
      </c>
      <c r="P152" s="13" t="s">
        <v>283</v>
      </c>
      <c r="Q152" s="13" t="s">
        <v>107</v>
      </c>
    </row>
    <row r="153" spans="1:17" x14ac:dyDescent="0.2">
      <c r="A153" s="9" t="s">
        <v>284</v>
      </c>
      <c r="B153" s="10">
        <v>28830899</v>
      </c>
      <c r="C153" s="11">
        <v>45118</v>
      </c>
      <c r="D153" s="9">
        <v>73489</v>
      </c>
      <c r="E153" s="11">
        <v>45126</v>
      </c>
      <c r="F153" s="10">
        <v>0</v>
      </c>
      <c r="G153" s="10">
        <v>12645694.140000001</v>
      </c>
      <c r="H153" s="12">
        <v>28830899</v>
      </c>
      <c r="I153" s="12">
        <v>4036325.8600000003</v>
      </c>
      <c r="J153" s="12">
        <v>24794573.140000001</v>
      </c>
      <c r="K153" s="12" t="s">
        <v>280</v>
      </c>
      <c r="L153" s="9" t="s">
        <v>101</v>
      </c>
      <c r="M153" s="12">
        <v>16682020</v>
      </c>
      <c r="N153" s="12">
        <v>0</v>
      </c>
      <c r="O153" s="12">
        <v>16682020</v>
      </c>
      <c r="P153" s="13" t="s">
        <v>285</v>
      </c>
      <c r="Q153" s="13" t="s">
        <v>86</v>
      </c>
    </row>
    <row r="154" spans="1:17" x14ac:dyDescent="0.2">
      <c r="A154" s="9" t="s">
        <v>286</v>
      </c>
      <c r="B154" s="10">
        <v>5252918</v>
      </c>
      <c r="C154" s="11">
        <v>44832</v>
      </c>
      <c r="D154" s="9">
        <v>69393</v>
      </c>
      <c r="E154" s="11">
        <v>44855</v>
      </c>
      <c r="F154" s="10">
        <v>5252918</v>
      </c>
      <c r="G154" s="10">
        <v>4517509.4800000004</v>
      </c>
      <c r="H154" s="12">
        <v>5252918</v>
      </c>
      <c r="I154" s="12">
        <v>735408.52</v>
      </c>
      <c r="J154" s="12">
        <v>4517509.4799999995</v>
      </c>
      <c r="K154" s="12" t="s">
        <v>280</v>
      </c>
      <c r="L154" s="9" t="s">
        <v>101</v>
      </c>
      <c r="M154" s="12">
        <v>881458</v>
      </c>
      <c r="N154" s="12">
        <v>0</v>
      </c>
      <c r="O154" s="12">
        <v>881458</v>
      </c>
      <c r="P154" s="13" t="s">
        <v>287</v>
      </c>
      <c r="Q154" s="13" t="s">
        <v>116</v>
      </c>
    </row>
    <row r="155" spans="1:17" x14ac:dyDescent="0.2">
      <c r="A155" s="9" t="s">
        <v>288</v>
      </c>
      <c r="B155" s="10">
        <v>3043111</v>
      </c>
      <c r="C155" s="11">
        <v>45118</v>
      </c>
      <c r="D155" s="9">
        <v>73482</v>
      </c>
      <c r="E155" s="11">
        <v>45126</v>
      </c>
      <c r="F155" s="10">
        <v>0</v>
      </c>
      <c r="G155" s="10">
        <v>15339.46</v>
      </c>
      <c r="H155" s="12">
        <v>3043111</v>
      </c>
      <c r="I155" s="12">
        <v>426035.54000000004</v>
      </c>
      <c r="J155" s="12">
        <v>2617075.46</v>
      </c>
      <c r="K155" s="12" t="s">
        <v>280</v>
      </c>
      <c r="L155" s="9" t="s">
        <v>101</v>
      </c>
      <c r="M155" s="12">
        <v>441375</v>
      </c>
      <c r="N155" s="12">
        <v>0</v>
      </c>
      <c r="O155" s="12">
        <v>441375</v>
      </c>
      <c r="P155" s="13" t="s">
        <v>289</v>
      </c>
      <c r="Q155" s="13" t="s">
        <v>86</v>
      </c>
    </row>
    <row r="156" spans="1:17" x14ac:dyDescent="0.2">
      <c r="A156" s="9" t="s">
        <v>290</v>
      </c>
      <c r="B156" s="10">
        <v>2542930</v>
      </c>
      <c r="C156" s="11">
        <v>45118</v>
      </c>
      <c r="D156" s="9">
        <v>73482</v>
      </c>
      <c r="E156" s="11">
        <v>45126</v>
      </c>
      <c r="F156" s="10">
        <v>2542930</v>
      </c>
      <c r="G156" s="10">
        <v>180314.8</v>
      </c>
      <c r="H156" s="12">
        <v>2542930</v>
      </c>
      <c r="I156" s="12">
        <v>356010.2</v>
      </c>
      <c r="J156" s="12">
        <v>2186919.7999999998</v>
      </c>
      <c r="K156" s="12" t="s">
        <v>280</v>
      </c>
      <c r="L156" s="9" t="s">
        <v>101</v>
      </c>
      <c r="M156" s="12">
        <v>536325</v>
      </c>
      <c r="N156" s="12">
        <v>0</v>
      </c>
      <c r="O156" s="12">
        <v>536325</v>
      </c>
      <c r="P156" s="13" t="s">
        <v>291</v>
      </c>
      <c r="Q156" s="13" t="s">
        <v>86</v>
      </c>
    </row>
    <row r="157" spans="1:17" x14ac:dyDescent="0.2">
      <c r="A157" s="9" t="s">
        <v>292</v>
      </c>
      <c r="B157" s="10">
        <v>76000</v>
      </c>
      <c r="C157" s="11">
        <v>45000</v>
      </c>
      <c r="D157" s="9">
        <v>71804</v>
      </c>
      <c r="E157" s="11">
        <v>45017</v>
      </c>
      <c r="F157" s="10">
        <v>0</v>
      </c>
      <c r="G157" s="10">
        <v>57000</v>
      </c>
      <c r="H157" s="12">
        <v>76000</v>
      </c>
      <c r="I157" s="12">
        <v>19000</v>
      </c>
      <c r="J157" s="12">
        <v>57000</v>
      </c>
      <c r="K157" s="12" t="s">
        <v>280</v>
      </c>
      <c r="L157" s="9" t="s">
        <v>101</v>
      </c>
      <c r="M157" s="12">
        <v>10474</v>
      </c>
      <c r="N157" s="12">
        <v>0</v>
      </c>
      <c r="O157" s="12">
        <v>10474</v>
      </c>
      <c r="P157" s="13" t="s">
        <v>293</v>
      </c>
      <c r="Q157" s="13" t="s">
        <v>116</v>
      </c>
    </row>
    <row r="158" spans="1:17" x14ac:dyDescent="0.2">
      <c r="A158" s="9" t="s">
        <v>294</v>
      </c>
      <c r="B158" s="10">
        <v>516300</v>
      </c>
      <c r="C158" s="11">
        <v>45057</v>
      </c>
      <c r="D158" s="9">
        <v>72622</v>
      </c>
      <c r="E158" s="11">
        <v>45064</v>
      </c>
      <c r="F158" s="10">
        <v>0</v>
      </c>
      <c r="G158" s="10">
        <v>18801.75</v>
      </c>
      <c r="H158" s="12">
        <v>25069</v>
      </c>
      <c r="I158" s="12">
        <v>6267.25</v>
      </c>
      <c r="J158" s="12">
        <v>18801.75</v>
      </c>
      <c r="K158" s="12" t="s">
        <v>18</v>
      </c>
      <c r="L158" s="9" t="s">
        <v>101</v>
      </c>
      <c r="M158" s="12">
        <v>60289</v>
      </c>
      <c r="N158" s="12">
        <v>0</v>
      </c>
      <c r="O158" s="12">
        <v>25069</v>
      </c>
      <c r="P158" s="13" t="s">
        <v>295</v>
      </c>
      <c r="Q158" s="13" t="s">
        <v>116</v>
      </c>
    </row>
    <row r="159" spans="1:17" x14ac:dyDescent="0.2">
      <c r="A159" s="9" t="s">
        <v>296</v>
      </c>
      <c r="B159" s="10">
        <v>68400</v>
      </c>
      <c r="C159" s="11">
        <v>44690</v>
      </c>
      <c r="D159" s="9">
        <v>67702</v>
      </c>
      <c r="E159" s="11">
        <v>44778</v>
      </c>
      <c r="F159" s="10">
        <v>0</v>
      </c>
      <c r="G159" s="10">
        <v>3796.5</v>
      </c>
      <c r="H159" s="12">
        <v>5062</v>
      </c>
      <c r="I159" s="12">
        <v>1265.5</v>
      </c>
      <c r="J159" s="12">
        <v>3796.5</v>
      </c>
      <c r="K159" s="12" t="s">
        <v>297</v>
      </c>
      <c r="L159" s="9" t="s">
        <v>101</v>
      </c>
      <c r="M159" s="12">
        <v>10723</v>
      </c>
      <c r="N159" s="12">
        <v>0</v>
      </c>
      <c r="O159" s="12">
        <v>10723</v>
      </c>
      <c r="P159" s="13" t="s">
        <v>298</v>
      </c>
      <c r="Q159" s="13" t="s">
        <v>116</v>
      </c>
    </row>
    <row r="160" spans="1:17" x14ac:dyDescent="0.2">
      <c r="A160" s="9" t="s">
        <v>299</v>
      </c>
      <c r="B160" s="10">
        <v>116812582</v>
      </c>
      <c r="C160" s="11">
        <v>45086</v>
      </c>
      <c r="D160" s="9">
        <v>73031</v>
      </c>
      <c r="E160" s="11">
        <v>45092</v>
      </c>
      <c r="F160" s="10">
        <v>116812582</v>
      </c>
      <c r="G160" s="10">
        <v>100458820.52</v>
      </c>
      <c r="H160" s="12">
        <v>116812582</v>
      </c>
      <c r="I160" s="12">
        <v>16353761.480000002</v>
      </c>
      <c r="J160" s="12">
        <v>100458820.52</v>
      </c>
      <c r="K160" s="12" t="s">
        <v>280</v>
      </c>
      <c r="L160" s="9" t="s">
        <v>101</v>
      </c>
      <c r="M160" s="12">
        <v>33791069</v>
      </c>
      <c r="N160" s="12">
        <v>0</v>
      </c>
      <c r="O160" s="12">
        <v>33791069</v>
      </c>
      <c r="P160" s="13" t="s">
        <v>300</v>
      </c>
      <c r="Q160" s="13" t="s">
        <v>116</v>
      </c>
    </row>
    <row r="161" spans="1:17" x14ac:dyDescent="0.2">
      <c r="A161" s="9" t="s">
        <v>301</v>
      </c>
      <c r="B161" s="10">
        <v>63789664</v>
      </c>
      <c r="C161" s="11">
        <v>45086</v>
      </c>
      <c r="D161" s="9">
        <v>73022</v>
      </c>
      <c r="E161" s="11">
        <v>45092</v>
      </c>
      <c r="F161" s="10">
        <v>63789664</v>
      </c>
      <c r="G161" s="10">
        <v>54859111.039999999</v>
      </c>
      <c r="H161" s="12">
        <v>63789664</v>
      </c>
      <c r="I161" s="12">
        <v>8930552.9600000009</v>
      </c>
      <c r="J161" s="12">
        <v>54859111.039999999</v>
      </c>
      <c r="K161" s="12" t="s">
        <v>280</v>
      </c>
      <c r="L161" s="9" t="s">
        <v>101</v>
      </c>
      <c r="M161" s="12">
        <v>25013636</v>
      </c>
      <c r="N161" s="12">
        <v>0</v>
      </c>
      <c r="O161" s="12">
        <v>25013636</v>
      </c>
      <c r="P161" s="13" t="s">
        <v>302</v>
      </c>
      <c r="Q161" s="13" t="s">
        <v>107</v>
      </c>
    </row>
    <row r="162" spans="1:17" x14ac:dyDescent="0.2">
      <c r="A162" s="9" t="s">
        <v>303</v>
      </c>
      <c r="B162" s="10">
        <v>62447948</v>
      </c>
      <c r="C162" s="11">
        <v>45086</v>
      </c>
      <c r="D162" s="9">
        <v>73031</v>
      </c>
      <c r="E162" s="11">
        <v>45092</v>
      </c>
      <c r="F162" s="10">
        <v>9209893</v>
      </c>
      <c r="G162" s="10">
        <v>53705235.280000001</v>
      </c>
      <c r="H162" s="12">
        <v>62447948</v>
      </c>
      <c r="I162" s="12">
        <v>8742712.7200000007</v>
      </c>
      <c r="J162" s="12">
        <v>53705235.280000001</v>
      </c>
      <c r="K162" s="12" t="s">
        <v>280</v>
      </c>
      <c r="L162" s="9" t="s">
        <v>101</v>
      </c>
      <c r="M162" s="12">
        <v>9209893</v>
      </c>
      <c r="N162" s="12">
        <v>0</v>
      </c>
      <c r="O162" s="12">
        <v>9209893</v>
      </c>
      <c r="P162" s="13" t="s">
        <v>304</v>
      </c>
      <c r="Q162" s="13" t="s">
        <v>107</v>
      </c>
    </row>
    <row r="163" spans="1:17" x14ac:dyDescent="0.2">
      <c r="A163" s="9" t="s">
        <v>305</v>
      </c>
      <c r="B163" s="10">
        <v>41087490</v>
      </c>
      <c r="C163" s="11">
        <v>45086</v>
      </c>
      <c r="D163" s="9">
        <v>73031</v>
      </c>
      <c r="E163" s="11">
        <v>45092</v>
      </c>
      <c r="F163" s="10">
        <v>41087490</v>
      </c>
      <c r="G163" s="10">
        <v>35335241.399999999</v>
      </c>
      <c r="H163" s="12">
        <v>41087490</v>
      </c>
      <c r="I163" s="12">
        <v>5752248.6000000006</v>
      </c>
      <c r="J163" s="12">
        <v>35335241.399999999</v>
      </c>
      <c r="K163" s="12" t="s">
        <v>280</v>
      </c>
      <c r="L163" s="9" t="s">
        <v>101</v>
      </c>
      <c r="M163" s="12">
        <v>12021400</v>
      </c>
      <c r="N163" s="12">
        <v>0</v>
      </c>
      <c r="O163" s="12">
        <v>12021400</v>
      </c>
      <c r="P163" s="13" t="s">
        <v>306</v>
      </c>
      <c r="Q163" s="13" t="s">
        <v>99</v>
      </c>
    </row>
    <row r="164" spans="1:17" x14ac:dyDescent="0.2">
      <c r="A164" s="9" t="s">
        <v>307</v>
      </c>
      <c r="B164" s="10">
        <v>34262092</v>
      </c>
      <c r="C164" s="11">
        <v>45086</v>
      </c>
      <c r="D164" s="9">
        <v>73031</v>
      </c>
      <c r="E164" s="11">
        <v>45092</v>
      </c>
      <c r="F164" s="10">
        <v>34262092</v>
      </c>
      <c r="G164" s="10">
        <v>29465399.120000001</v>
      </c>
      <c r="H164" s="12">
        <v>34262092</v>
      </c>
      <c r="I164" s="12">
        <v>4796692.8800000008</v>
      </c>
      <c r="J164" s="12">
        <v>29465399.120000001</v>
      </c>
      <c r="K164" s="12" t="s">
        <v>280</v>
      </c>
      <c r="L164" s="9" t="s">
        <v>101</v>
      </c>
      <c r="M164" s="12">
        <v>4545711</v>
      </c>
      <c r="N164" s="12">
        <v>0</v>
      </c>
      <c r="O164" s="12">
        <v>4545711</v>
      </c>
      <c r="P164" s="13" t="s">
        <v>308</v>
      </c>
      <c r="Q164" s="13" t="s">
        <v>99</v>
      </c>
    </row>
    <row r="165" spans="1:17" x14ac:dyDescent="0.2">
      <c r="A165" s="9" t="s">
        <v>309</v>
      </c>
      <c r="B165" s="10">
        <v>28329528</v>
      </c>
      <c r="C165" s="11">
        <v>45086</v>
      </c>
      <c r="D165" s="9">
        <v>73031</v>
      </c>
      <c r="E165" s="11">
        <v>45092</v>
      </c>
      <c r="F165" s="10">
        <v>28329528</v>
      </c>
      <c r="G165" s="10">
        <v>24363394.079999998</v>
      </c>
      <c r="H165" s="12">
        <v>28329528</v>
      </c>
      <c r="I165" s="12">
        <v>3966133.9200000004</v>
      </c>
      <c r="J165" s="12">
        <v>24363394.079999998</v>
      </c>
      <c r="K165" s="12" t="s">
        <v>280</v>
      </c>
      <c r="L165" s="9" t="s">
        <v>101</v>
      </c>
      <c r="M165" s="12">
        <v>8561875</v>
      </c>
      <c r="N165" s="12">
        <v>0</v>
      </c>
      <c r="O165" s="12">
        <v>8561875</v>
      </c>
      <c r="P165" s="13" t="s">
        <v>310</v>
      </c>
      <c r="Q165" s="13" t="s">
        <v>107</v>
      </c>
    </row>
    <row r="166" spans="1:17" x14ac:dyDescent="0.2">
      <c r="A166" s="9" t="s">
        <v>311</v>
      </c>
      <c r="B166" s="10">
        <v>25429330</v>
      </c>
      <c r="C166" s="11">
        <v>44741</v>
      </c>
      <c r="D166" s="9">
        <v>68277</v>
      </c>
      <c r="E166" s="11">
        <v>44777</v>
      </c>
      <c r="F166" s="10">
        <v>0</v>
      </c>
      <c r="G166" s="10">
        <v>21869223.800000001</v>
      </c>
      <c r="H166" s="12">
        <v>25429330</v>
      </c>
      <c r="I166" s="12">
        <v>3560106.2</v>
      </c>
      <c r="J166" s="12">
        <v>21869223.800000001</v>
      </c>
      <c r="K166" s="12" t="s">
        <v>280</v>
      </c>
      <c r="L166" s="9" t="s">
        <v>101</v>
      </c>
      <c r="M166" s="12">
        <v>149674</v>
      </c>
      <c r="N166" s="12">
        <v>0</v>
      </c>
      <c r="O166" s="12">
        <v>149674</v>
      </c>
      <c r="P166" s="13" t="s">
        <v>312</v>
      </c>
      <c r="Q166" s="13" t="s">
        <v>99</v>
      </c>
    </row>
    <row r="167" spans="1:17" x14ac:dyDescent="0.2">
      <c r="A167" s="9" t="s">
        <v>313</v>
      </c>
      <c r="B167" s="10">
        <v>23930614</v>
      </c>
      <c r="C167" s="11">
        <v>44712</v>
      </c>
      <c r="D167" s="9">
        <v>67922</v>
      </c>
      <c r="E167" s="11">
        <v>44721</v>
      </c>
      <c r="F167" s="10">
        <v>0</v>
      </c>
      <c r="G167" s="10">
        <v>19238821.039999999</v>
      </c>
      <c r="H167" s="12">
        <v>23930614</v>
      </c>
      <c r="I167" s="12">
        <v>3350285.9600000004</v>
      </c>
      <c r="J167" s="12">
        <v>20580328.039999999</v>
      </c>
      <c r="K167" s="12" t="s">
        <v>280</v>
      </c>
      <c r="L167" s="9" t="s">
        <v>101</v>
      </c>
      <c r="M167" s="12">
        <v>93932</v>
      </c>
      <c r="N167" s="12">
        <v>0</v>
      </c>
      <c r="O167" s="12">
        <v>93932</v>
      </c>
      <c r="P167" s="13" t="s">
        <v>314</v>
      </c>
      <c r="Q167" s="13" t="s">
        <v>116</v>
      </c>
    </row>
    <row r="168" spans="1:17" x14ac:dyDescent="0.2">
      <c r="A168" s="9" t="s">
        <v>315</v>
      </c>
      <c r="B168" s="10">
        <v>23186023</v>
      </c>
      <c r="C168" s="11">
        <v>45086</v>
      </c>
      <c r="D168" s="9">
        <v>73031</v>
      </c>
      <c r="E168" s="11">
        <v>45092</v>
      </c>
      <c r="F168" s="10">
        <v>23186023</v>
      </c>
      <c r="G168" s="10">
        <v>19939979.780000001</v>
      </c>
      <c r="H168" s="12">
        <v>23186023</v>
      </c>
      <c r="I168" s="12">
        <v>3246043.22</v>
      </c>
      <c r="J168" s="12">
        <v>19939979.780000001</v>
      </c>
      <c r="K168" s="12" t="s">
        <v>280</v>
      </c>
      <c r="L168" s="9" t="s">
        <v>101</v>
      </c>
      <c r="M168" s="12">
        <v>795220</v>
      </c>
      <c r="N168" s="12">
        <v>0</v>
      </c>
      <c r="O168" s="12">
        <v>795220</v>
      </c>
      <c r="P168" s="13" t="s">
        <v>316</v>
      </c>
      <c r="Q168" s="13" t="s">
        <v>116</v>
      </c>
    </row>
    <row r="169" spans="1:17" x14ac:dyDescent="0.2">
      <c r="A169" s="9" t="s">
        <v>317</v>
      </c>
      <c r="B169" s="10">
        <v>21743223</v>
      </c>
      <c r="C169" s="11">
        <v>44832</v>
      </c>
      <c r="D169" s="9">
        <v>69393</v>
      </c>
      <c r="E169" s="11">
        <v>44855</v>
      </c>
      <c r="F169" s="10">
        <v>21743223</v>
      </c>
      <c r="G169" s="10">
        <v>18699171.780000001</v>
      </c>
      <c r="H169" s="12">
        <v>21743223</v>
      </c>
      <c r="I169" s="12">
        <v>3044051.22</v>
      </c>
      <c r="J169" s="12">
        <v>18699171.780000001</v>
      </c>
      <c r="K169" s="12" t="s">
        <v>280</v>
      </c>
      <c r="L169" s="9" t="s">
        <v>101</v>
      </c>
      <c r="M169" s="12">
        <v>246876</v>
      </c>
      <c r="N169" s="12">
        <v>0</v>
      </c>
      <c r="O169" s="12">
        <v>246876</v>
      </c>
      <c r="P169" s="13" t="s">
        <v>318</v>
      </c>
      <c r="Q169" s="13" t="s">
        <v>116</v>
      </c>
    </row>
    <row r="170" spans="1:17" x14ac:dyDescent="0.2">
      <c r="A170" s="9" t="s">
        <v>319</v>
      </c>
      <c r="B170" s="10">
        <v>20956570</v>
      </c>
      <c r="C170" s="11">
        <v>45086</v>
      </c>
      <c r="D170" s="9">
        <v>73031</v>
      </c>
      <c r="E170" s="11">
        <v>45092</v>
      </c>
      <c r="F170" s="10">
        <v>20956570</v>
      </c>
      <c r="G170" s="10">
        <v>18022650.199999999</v>
      </c>
      <c r="H170" s="12">
        <v>20956570</v>
      </c>
      <c r="I170" s="12">
        <v>2933919.8000000003</v>
      </c>
      <c r="J170" s="12">
        <v>18022650.199999999</v>
      </c>
      <c r="K170" s="12" t="s">
        <v>280</v>
      </c>
      <c r="L170" s="9" t="s">
        <v>101</v>
      </c>
      <c r="M170" s="12">
        <v>1941059</v>
      </c>
      <c r="N170" s="12">
        <v>0</v>
      </c>
      <c r="O170" s="12">
        <v>1941059</v>
      </c>
      <c r="P170" s="13" t="s">
        <v>320</v>
      </c>
      <c r="Q170" s="13" t="s">
        <v>116</v>
      </c>
    </row>
    <row r="171" spans="1:17" x14ac:dyDescent="0.2">
      <c r="A171" s="9" t="s">
        <v>321</v>
      </c>
      <c r="B171" s="10">
        <v>20068606</v>
      </c>
      <c r="C171" s="11">
        <v>45086</v>
      </c>
      <c r="D171" s="9">
        <v>73031</v>
      </c>
      <c r="E171" s="11">
        <v>45092</v>
      </c>
      <c r="F171" s="10">
        <v>20068606</v>
      </c>
      <c r="G171" s="10">
        <v>17259001.16</v>
      </c>
      <c r="H171" s="12">
        <v>20068606</v>
      </c>
      <c r="I171" s="12">
        <v>2809604.8400000003</v>
      </c>
      <c r="J171" s="12">
        <v>17259001.16</v>
      </c>
      <c r="K171" s="12" t="s">
        <v>280</v>
      </c>
      <c r="L171" s="9" t="s">
        <v>101</v>
      </c>
      <c r="M171" s="12">
        <v>1477302</v>
      </c>
      <c r="N171" s="12">
        <v>0</v>
      </c>
      <c r="O171" s="12">
        <v>1477302</v>
      </c>
      <c r="P171" s="13" t="s">
        <v>322</v>
      </c>
      <c r="Q171" s="13" t="s">
        <v>116</v>
      </c>
    </row>
    <row r="172" spans="1:17" x14ac:dyDescent="0.2">
      <c r="A172" s="9" t="s">
        <v>323</v>
      </c>
      <c r="B172" s="10">
        <v>19930294</v>
      </c>
      <c r="C172" s="11">
        <v>45086</v>
      </c>
      <c r="D172" s="9">
        <v>73031</v>
      </c>
      <c r="E172" s="11">
        <v>45092</v>
      </c>
      <c r="F172" s="10">
        <v>19930294</v>
      </c>
      <c r="G172" s="10">
        <v>17140052.84</v>
      </c>
      <c r="H172" s="12">
        <v>19930294</v>
      </c>
      <c r="I172" s="12">
        <v>2790241.16</v>
      </c>
      <c r="J172" s="12">
        <v>17140052.84</v>
      </c>
      <c r="K172" s="12" t="s">
        <v>280</v>
      </c>
      <c r="L172" s="9" t="s">
        <v>101</v>
      </c>
      <c r="M172" s="12">
        <v>1414419</v>
      </c>
      <c r="N172" s="12">
        <v>0</v>
      </c>
      <c r="O172" s="12">
        <v>1414419</v>
      </c>
      <c r="P172" s="13" t="s">
        <v>324</v>
      </c>
      <c r="Q172" s="13" t="s">
        <v>116</v>
      </c>
    </row>
    <row r="173" spans="1:17" x14ac:dyDescent="0.2">
      <c r="A173" s="9" t="s">
        <v>325</v>
      </c>
      <c r="B173" s="10">
        <v>19030043</v>
      </c>
      <c r="C173" s="11">
        <v>44876</v>
      </c>
      <c r="D173" s="9">
        <v>69931</v>
      </c>
      <c r="E173" s="11">
        <v>44885</v>
      </c>
      <c r="F173" s="10">
        <v>0</v>
      </c>
      <c r="G173" s="10">
        <v>16365836.98</v>
      </c>
      <c r="H173" s="12">
        <v>19030043</v>
      </c>
      <c r="I173" s="12">
        <v>2664206.0200000005</v>
      </c>
      <c r="J173" s="12">
        <v>16365836.98</v>
      </c>
      <c r="K173" s="12" t="s">
        <v>280</v>
      </c>
      <c r="L173" s="9" t="s">
        <v>101</v>
      </c>
      <c r="M173" s="12">
        <v>1312919</v>
      </c>
      <c r="N173" s="12">
        <v>0</v>
      </c>
      <c r="O173" s="12">
        <v>1312919</v>
      </c>
      <c r="P173" s="13" t="s">
        <v>326</v>
      </c>
      <c r="Q173" s="13" t="s">
        <v>116</v>
      </c>
    </row>
    <row r="174" spans="1:17" x14ac:dyDescent="0.2">
      <c r="A174" s="9" t="s">
        <v>327</v>
      </c>
      <c r="B174" s="10">
        <v>16430592</v>
      </c>
      <c r="C174" s="11">
        <v>45086</v>
      </c>
      <c r="D174" s="9">
        <v>73031</v>
      </c>
      <c r="E174" s="11">
        <v>45092</v>
      </c>
      <c r="F174" s="10">
        <v>16430592</v>
      </c>
      <c r="G174" s="10">
        <v>14130309.119999999</v>
      </c>
      <c r="H174" s="12">
        <v>16430592</v>
      </c>
      <c r="I174" s="12">
        <v>2300282.8800000004</v>
      </c>
      <c r="J174" s="12">
        <v>14130309.119999999</v>
      </c>
      <c r="K174" s="12" t="s">
        <v>280</v>
      </c>
      <c r="L174" s="9" t="s">
        <v>101</v>
      </c>
      <c r="M174" s="12">
        <v>677219</v>
      </c>
      <c r="N174" s="12">
        <v>0</v>
      </c>
      <c r="O174" s="12">
        <v>677219</v>
      </c>
      <c r="P174" s="13" t="s">
        <v>328</v>
      </c>
      <c r="Q174" s="13" t="s">
        <v>116</v>
      </c>
    </row>
    <row r="175" spans="1:17" x14ac:dyDescent="0.2">
      <c r="A175" s="9" t="s">
        <v>329</v>
      </c>
      <c r="B175" s="10">
        <v>15996726</v>
      </c>
      <c r="C175" s="11">
        <v>44782</v>
      </c>
      <c r="D175" s="9">
        <v>68702</v>
      </c>
      <c r="E175" s="11">
        <v>44791</v>
      </c>
      <c r="F175" s="10">
        <v>497200</v>
      </c>
      <c r="G175" s="10">
        <v>13757184.359999999</v>
      </c>
      <c r="H175" s="12">
        <v>15996726</v>
      </c>
      <c r="I175" s="12">
        <v>2239541.64</v>
      </c>
      <c r="J175" s="12">
        <v>13757184.359999999</v>
      </c>
      <c r="K175" s="12" t="s">
        <v>280</v>
      </c>
      <c r="L175" s="9" t="s">
        <v>101</v>
      </c>
      <c r="M175" s="12">
        <v>497200</v>
      </c>
      <c r="N175" s="12">
        <v>0</v>
      </c>
      <c r="O175" s="12">
        <v>497200</v>
      </c>
      <c r="P175" s="13" t="s">
        <v>330</v>
      </c>
      <c r="Q175" s="13" t="s">
        <v>116</v>
      </c>
    </row>
    <row r="176" spans="1:17" x14ac:dyDescent="0.2">
      <c r="A176" s="9" t="s">
        <v>331</v>
      </c>
      <c r="B176" s="10">
        <v>13221061</v>
      </c>
      <c r="C176" s="11">
        <v>45086</v>
      </c>
      <c r="D176" s="9">
        <v>73031</v>
      </c>
      <c r="E176" s="11">
        <v>45092</v>
      </c>
      <c r="F176" s="10">
        <v>13221061</v>
      </c>
      <c r="G176" s="10">
        <v>11370112.460000001</v>
      </c>
      <c r="H176" s="12">
        <v>13221061</v>
      </c>
      <c r="I176" s="12">
        <v>1850948.5400000003</v>
      </c>
      <c r="J176" s="12">
        <v>11370112.459999999</v>
      </c>
      <c r="K176" s="12" t="s">
        <v>280</v>
      </c>
      <c r="L176" s="9" t="s">
        <v>101</v>
      </c>
      <c r="M176" s="12">
        <v>1011761</v>
      </c>
      <c r="N176" s="12">
        <v>0</v>
      </c>
      <c r="O176" s="12">
        <v>1011761</v>
      </c>
      <c r="P176" s="13" t="s">
        <v>332</v>
      </c>
      <c r="Q176" s="13" t="s">
        <v>116</v>
      </c>
    </row>
    <row r="177" spans="1:17" x14ac:dyDescent="0.2">
      <c r="A177" s="9" t="s">
        <v>333</v>
      </c>
      <c r="B177" s="10">
        <v>12425720</v>
      </c>
      <c r="C177" s="11">
        <v>44782</v>
      </c>
      <c r="D177" s="9">
        <v>68702</v>
      </c>
      <c r="E177" s="11">
        <v>44791</v>
      </c>
      <c r="F177" s="10">
        <v>0</v>
      </c>
      <c r="G177" s="10">
        <v>10686119.199999999</v>
      </c>
      <c r="H177" s="12">
        <v>12425720</v>
      </c>
      <c r="I177" s="12">
        <v>1739600.8000000003</v>
      </c>
      <c r="J177" s="12">
        <v>10686119.199999999</v>
      </c>
      <c r="K177" s="12" t="s">
        <v>280</v>
      </c>
      <c r="L177" s="9" t="s">
        <v>101</v>
      </c>
      <c r="M177" s="12">
        <v>216340</v>
      </c>
      <c r="N177" s="12">
        <v>0</v>
      </c>
      <c r="O177" s="12">
        <v>216340</v>
      </c>
      <c r="P177" s="13" t="s">
        <v>334</v>
      </c>
      <c r="Q177" s="13" t="s">
        <v>116</v>
      </c>
    </row>
    <row r="178" spans="1:17" x14ac:dyDescent="0.2">
      <c r="A178" s="9" t="s">
        <v>335</v>
      </c>
      <c r="B178" s="10">
        <v>12062356</v>
      </c>
      <c r="C178" s="11">
        <v>45086</v>
      </c>
      <c r="D178" s="9">
        <v>73031</v>
      </c>
      <c r="E178" s="11">
        <v>45092</v>
      </c>
      <c r="F178" s="10">
        <v>12062356</v>
      </c>
      <c r="G178" s="10">
        <v>10373626.16</v>
      </c>
      <c r="H178" s="12">
        <v>12062356</v>
      </c>
      <c r="I178" s="12">
        <v>1688729.84</v>
      </c>
      <c r="J178" s="12">
        <v>10373626.16</v>
      </c>
      <c r="K178" s="12" t="s">
        <v>280</v>
      </c>
      <c r="L178" s="9" t="s">
        <v>101</v>
      </c>
      <c r="M178" s="12">
        <v>2323536</v>
      </c>
      <c r="N178" s="12">
        <v>0</v>
      </c>
      <c r="O178" s="12">
        <v>2323536</v>
      </c>
      <c r="P178" s="13" t="s">
        <v>336</v>
      </c>
      <c r="Q178" s="13" t="s">
        <v>116</v>
      </c>
    </row>
    <row r="179" spans="1:17" x14ac:dyDescent="0.2">
      <c r="A179" s="9" t="s">
        <v>337</v>
      </c>
      <c r="B179" s="10">
        <v>11637785</v>
      </c>
      <c r="C179" s="11">
        <v>45065</v>
      </c>
      <c r="D179" s="9">
        <v>72763</v>
      </c>
      <c r="E179" s="11">
        <v>45078</v>
      </c>
      <c r="F179" s="10">
        <v>11637785</v>
      </c>
      <c r="G179" s="10">
        <v>10008495.1</v>
      </c>
      <c r="H179" s="12">
        <v>11637785</v>
      </c>
      <c r="I179" s="12">
        <v>1629289.9000000001</v>
      </c>
      <c r="J179" s="12">
        <v>10008495.1</v>
      </c>
      <c r="K179" s="12" t="s">
        <v>280</v>
      </c>
      <c r="L179" s="9" t="s">
        <v>101</v>
      </c>
      <c r="M179" s="12">
        <v>1512169</v>
      </c>
      <c r="N179" s="12">
        <v>0</v>
      </c>
      <c r="O179" s="12">
        <v>1512169</v>
      </c>
      <c r="P179" s="13" t="s">
        <v>338</v>
      </c>
      <c r="Q179" s="13" t="s">
        <v>116</v>
      </c>
    </row>
    <row r="180" spans="1:17" x14ac:dyDescent="0.2">
      <c r="A180" s="9" t="s">
        <v>339</v>
      </c>
      <c r="B180" s="10">
        <v>11185265</v>
      </c>
      <c r="C180" s="11">
        <v>44832</v>
      </c>
      <c r="D180" s="9">
        <v>69393</v>
      </c>
      <c r="E180" s="11">
        <v>44855</v>
      </c>
      <c r="F180" s="10">
        <v>11185265</v>
      </c>
      <c r="G180" s="10">
        <v>9619327.9000000004</v>
      </c>
      <c r="H180" s="12">
        <v>11185265</v>
      </c>
      <c r="I180" s="12">
        <v>1565937.1</v>
      </c>
      <c r="J180" s="12">
        <v>9619327.9000000004</v>
      </c>
      <c r="K180" s="12" t="s">
        <v>280</v>
      </c>
      <c r="L180" s="9" t="s">
        <v>101</v>
      </c>
      <c r="M180" s="12">
        <v>124574</v>
      </c>
      <c r="N180" s="12">
        <v>0</v>
      </c>
      <c r="O180" s="12">
        <v>124574</v>
      </c>
      <c r="P180" s="13" t="s">
        <v>340</v>
      </c>
      <c r="Q180" s="13" t="s">
        <v>116</v>
      </c>
    </row>
    <row r="181" spans="1:17" x14ac:dyDescent="0.2">
      <c r="A181" s="9" t="s">
        <v>341</v>
      </c>
      <c r="B181" s="10">
        <v>11150709</v>
      </c>
      <c r="C181" s="11">
        <v>45086</v>
      </c>
      <c r="D181" s="9">
        <v>73031</v>
      </c>
      <c r="E181" s="11">
        <v>45092</v>
      </c>
      <c r="F181" s="10">
        <v>11150709</v>
      </c>
      <c r="G181" s="10">
        <v>9589609.7400000002</v>
      </c>
      <c r="H181" s="12">
        <v>11150709</v>
      </c>
      <c r="I181" s="12">
        <v>1561099.2600000002</v>
      </c>
      <c r="J181" s="12">
        <v>9589609.7400000002</v>
      </c>
      <c r="K181" s="12" t="s">
        <v>280</v>
      </c>
      <c r="L181" s="9" t="s">
        <v>101</v>
      </c>
      <c r="M181" s="12">
        <v>177366</v>
      </c>
      <c r="N181" s="12">
        <v>0</v>
      </c>
      <c r="O181" s="12">
        <v>177366</v>
      </c>
      <c r="P181" s="13" t="s">
        <v>342</v>
      </c>
      <c r="Q181" s="13" t="s">
        <v>116</v>
      </c>
    </row>
    <row r="182" spans="1:17" x14ac:dyDescent="0.2">
      <c r="A182" s="9" t="s">
        <v>343</v>
      </c>
      <c r="B182" s="10">
        <v>10918742</v>
      </c>
      <c r="C182" s="11">
        <v>44782</v>
      </c>
      <c r="D182" s="9">
        <v>68702</v>
      </c>
      <c r="E182" s="11">
        <v>44791</v>
      </c>
      <c r="F182" s="10">
        <v>0</v>
      </c>
      <c r="G182" s="10">
        <v>9390118.1199999992</v>
      </c>
      <c r="H182" s="12">
        <v>10918742</v>
      </c>
      <c r="I182" s="12">
        <v>1528623.8800000001</v>
      </c>
      <c r="J182" s="12">
        <v>9390118.1199999992</v>
      </c>
      <c r="K182" s="12" t="s">
        <v>280</v>
      </c>
      <c r="L182" s="9" t="s">
        <v>101</v>
      </c>
      <c r="M182" s="12">
        <v>231440</v>
      </c>
      <c r="N182" s="12">
        <v>0</v>
      </c>
      <c r="O182" s="12">
        <v>231440</v>
      </c>
      <c r="P182" s="13" t="s">
        <v>344</v>
      </c>
      <c r="Q182" s="13" t="s">
        <v>116</v>
      </c>
    </row>
    <row r="183" spans="1:17" x14ac:dyDescent="0.2">
      <c r="A183" s="9" t="s">
        <v>345</v>
      </c>
      <c r="B183" s="10">
        <v>10710073</v>
      </c>
      <c r="C183" s="11">
        <v>45086</v>
      </c>
      <c r="D183" s="9">
        <v>73031</v>
      </c>
      <c r="E183" s="11">
        <v>45092</v>
      </c>
      <c r="F183" s="10">
        <v>10710073</v>
      </c>
      <c r="G183" s="10">
        <v>9210662.7799999993</v>
      </c>
      <c r="H183" s="12">
        <v>10710073</v>
      </c>
      <c r="I183" s="12">
        <v>1499410.2200000002</v>
      </c>
      <c r="J183" s="12">
        <v>9210662.7799999993</v>
      </c>
      <c r="K183" s="12" t="s">
        <v>280</v>
      </c>
      <c r="L183" s="9" t="s">
        <v>101</v>
      </c>
      <c r="M183" s="12">
        <v>933517</v>
      </c>
      <c r="N183" s="12">
        <v>0</v>
      </c>
      <c r="O183" s="12">
        <v>933517</v>
      </c>
      <c r="P183" s="13" t="s">
        <v>346</v>
      </c>
      <c r="Q183" s="13" t="s">
        <v>116</v>
      </c>
    </row>
    <row r="184" spans="1:17" x14ac:dyDescent="0.2">
      <c r="A184" s="9" t="s">
        <v>347</v>
      </c>
      <c r="B184" s="10">
        <v>10591588</v>
      </c>
      <c r="C184" s="11">
        <v>44712</v>
      </c>
      <c r="D184" s="9">
        <v>67922</v>
      </c>
      <c r="E184" s="11">
        <v>44721</v>
      </c>
      <c r="F184" s="10">
        <v>0</v>
      </c>
      <c r="G184" s="10">
        <v>9108765.6799999997</v>
      </c>
      <c r="H184" s="12">
        <v>10591588</v>
      </c>
      <c r="I184" s="12">
        <v>1482822.32</v>
      </c>
      <c r="J184" s="12">
        <v>9108765.6799999997</v>
      </c>
      <c r="K184" s="12" t="s">
        <v>280</v>
      </c>
      <c r="L184" s="9" t="s">
        <v>101</v>
      </c>
      <c r="M184" s="12">
        <v>209700</v>
      </c>
      <c r="N184" s="12">
        <v>0</v>
      </c>
      <c r="O184" s="12">
        <v>209700</v>
      </c>
      <c r="P184" s="13" t="s">
        <v>348</v>
      </c>
      <c r="Q184" s="13" t="s">
        <v>116</v>
      </c>
    </row>
    <row r="185" spans="1:17" x14ac:dyDescent="0.2">
      <c r="A185" s="9" t="s">
        <v>349</v>
      </c>
      <c r="B185" s="10">
        <v>10477952</v>
      </c>
      <c r="C185" s="11">
        <v>45086</v>
      </c>
      <c r="D185" s="9">
        <v>73031</v>
      </c>
      <c r="E185" s="11">
        <v>45092</v>
      </c>
      <c r="F185" s="10">
        <v>10477952</v>
      </c>
      <c r="G185" s="10">
        <v>9011038.7200000007</v>
      </c>
      <c r="H185" s="12">
        <v>10477952</v>
      </c>
      <c r="I185" s="12">
        <v>1466913.28</v>
      </c>
      <c r="J185" s="12">
        <v>9011038.7200000007</v>
      </c>
      <c r="K185" s="12" t="s">
        <v>280</v>
      </c>
      <c r="L185" s="9" t="s">
        <v>101</v>
      </c>
      <c r="M185" s="12">
        <v>726149</v>
      </c>
      <c r="N185" s="12">
        <v>0</v>
      </c>
      <c r="O185" s="12">
        <v>726149</v>
      </c>
      <c r="P185" s="13" t="s">
        <v>350</v>
      </c>
      <c r="Q185" s="13" t="s">
        <v>116</v>
      </c>
    </row>
    <row r="186" spans="1:17" x14ac:dyDescent="0.2">
      <c r="A186" s="9" t="s">
        <v>351</v>
      </c>
      <c r="B186" s="10">
        <v>10152168</v>
      </c>
      <c r="C186" s="11">
        <v>44824</v>
      </c>
      <c r="D186" s="9">
        <v>69325</v>
      </c>
      <c r="E186" s="11">
        <v>44855</v>
      </c>
      <c r="F186" s="10">
        <v>10152168</v>
      </c>
      <c r="G186" s="10">
        <v>8730864.4800000004</v>
      </c>
      <c r="H186" s="12">
        <v>10152168</v>
      </c>
      <c r="I186" s="12">
        <v>1421303.5200000003</v>
      </c>
      <c r="J186" s="12">
        <v>8730864.4800000004</v>
      </c>
      <c r="K186" s="12" t="s">
        <v>280</v>
      </c>
      <c r="L186" s="9" t="s">
        <v>101</v>
      </c>
      <c r="M186" s="12">
        <v>569861</v>
      </c>
      <c r="N186" s="12">
        <v>0</v>
      </c>
      <c r="O186" s="12">
        <v>569861</v>
      </c>
      <c r="P186" s="13" t="s">
        <v>352</v>
      </c>
      <c r="Q186" s="13" t="s">
        <v>107</v>
      </c>
    </row>
    <row r="187" spans="1:17" x14ac:dyDescent="0.2">
      <c r="A187" s="9" t="s">
        <v>353</v>
      </c>
      <c r="B187" s="10">
        <v>9822339</v>
      </c>
      <c r="C187" s="11">
        <v>44832</v>
      </c>
      <c r="D187" s="9">
        <v>69393</v>
      </c>
      <c r="E187" s="11">
        <v>44855</v>
      </c>
      <c r="F187" s="10">
        <v>9822339</v>
      </c>
      <c r="G187" s="10">
        <v>8447211.5399999991</v>
      </c>
      <c r="H187" s="12">
        <v>9822339</v>
      </c>
      <c r="I187" s="12">
        <v>1375127.4600000002</v>
      </c>
      <c r="J187" s="12">
        <v>8447211.5399999991</v>
      </c>
      <c r="K187" s="12" t="s">
        <v>280</v>
      </c>
      <c r="L187" s="9" t="s">
        <v>101</v>
      </c>
      <c r="M187" s="12">
        <v>3634</v>
      </c>
      <c r="N187" s="12">
        <v>0</v>
      </c>
      <c r="O187" s="12">
        <v>3634</v>
      </c>
      <c r="P187" s="13" t="s">
        <v>354</v>
      </c>
      <c r="Q187" s="13" t="s">
        <v>116</v>
      </c>
    </row>
    <row r="188" spans="1:17" x14ac:dyDescent="0.2">
      <c r="A188" s="9" t="s">
        <v>355</v>
      </c>
      <c r="B188" s="10">
        <v>8473136</v>
      </c>
      <c r="C188" s="11">
        <v>45086</v>
      </c>
      <c r="D188" s="9">
        <v>73031</v>
      </c>
      <c r="E188" s="11">
        <v>45092</v>
      </c>
      <c r="F188" s="10">
        <v>8473136</v>
      </c>
      <c r="G188" s="10">
        <v>7286896.96</v>
      </c>
      <c r="H188" s="12">
        <v>8473136</v>
      </c>
      <c r="I188" s="12">
        <v>1186239.04</v>
      </c>
      <c r="J188" s="12">
        <v>7286896.96</v>
      </c>
      <c r="K188" s="12" t="s">
        <v>280</v>
      </c>
      <c r="L188" s="9" t="s">
        <v>101</v>
      </c>
      <c r="M188" s="12">
        <v>1442800</v>
      </c>
      <c r="N188" s="12">
        <v>0</v>
      </c>
      <c r="O188" s="12">
        <v>1442800</v>
      </c>
      <c r="P188" s="13" t="s">
        <v>356</v>
      </c>
      <c r="Q188" s="13" t="s">
        <v>116</v>
      </c>
    </row>
    <row r="189" spans="1:17" x14ac:dyDescent="0.2">
      <c r="A189" s="9" t="s">
        <v>357</v>
      </c>
      <c r="B189" s="10">
        <v>8114095</v>
      </c>
      <c r="C189" s="11">
        <v>44735</v>
      </c>
      <c r="D189" s="9">
        <v>68256</v>
      </c>
      <c r="E189" s="11">
        <v>44777</v>
      </c>
      <c r="F189" s="10">
        <v>0</v>
      </c>
      <c r="G189" s="10">
        <v>6978121.7000000002</v>
      </c>
      <c r="H189" s="12">
        <v>8114095</v>
      </c>
      <c r="I189" s="12">
        <v>1135973.3</v>
      </c>
      <c r="J189" s="12">
        <v>6978121.7000000002</v>
      </c>
      <c r="K189" s="12" t="s">
        <v>280</v>
      </c>
      <c r="L189" s="9" t="s">
        <v>101</v>
      </c>
      <c r="M189" s="12">
        <v>41200</v>
      </c>
      <c r="N189" s="12">
        <v>0</v>
      </c>
      <c r="O189" s="12">
        <v>41200</v>
      </c>
      <c r="P189" s="13" t="s">
        <v>358</v>
      </c>
      <c r="Q189" s="13" t="s">
        <v>99</v>
      </c>
    </row>
    <row r="190" spans="1:17" x14ac:dyDescent="0.2">
      <c r="A190" s="9" t="s">
        <v>359</v>
      </c>
      <c r="B190" s="10">
        <v>7706941</v>
      </c>
      <c r="C190" s="11">
        <v>44938</v>
      </c>
      <c r="D190" s="9">
        <v>71000</v>
      </c>
      <c r="E190" s="11">
        <v>44939</v>
      </c>
      <c r="F190" s="10">
        <v>7706941</v>
      </c>
      <c r="G190" s="10">
        <v>6627969.2599999998</v>
      </c>
      <c r="H190" s="12">
        <v>7706941</v>
      </c>
      <c r="I190" s="12">
        <v>1078971.74</v>
      </c>
      <c r="J190" s="12">
        <v>6627969.2599999998</v>
      </c>
      <c r="K190" s="12" t="s">
        <v>280</v>
      </c>
      <c r="L190" s="9" t="s">
        <v>101</v>
      </c>
      <c r="M190" s="12">
        <v>7760</v>
      </c>
      <c r="N190" s="12">
        <v>0</v>
      </c>
      <c r="O190" s="12">
        <v>7760</v>
      </c>
      <c r="P190" s="13" t="s">
        <v>360</v>
      </c>
      <c r="Q190" s="13" t="s">
        <v>116</v>
      </c>
    </row>
    <row r="191" spans="1:17" x14ac:dyDescent="0.2">
      <c r="A191" s="9" t="s">
        <v>361</v>
      </c>
      <c r="B191" s="10">
        <v>7240963</v>
      </c>
      <c r="C191" s="11">
        <v>44832</v>
      </c>
      <c r="D191" s="9">
        <v>69393</v>
      </c>
      <c r="E191" s="11">
        <v>44855</v>
      </c>
      <c r="F191" s="10">
        <v>7240963</v>
      </c>
      <c r="G191" s="10">
        <v>6227228.1799999997</v>
      </c>
      <c r="H191" s="12">
        <v>7240963</v>
      </c>
      <c r="I191" s="12">
        <v>1013734.8200000001</v>
      </c>
      <c r="J191" s="12">
        <v>6227228.1799999997</v>
      </c>
      <c r="K191" s="12" t="s">
        <v>280</v>
      </c>
      <c r="L191" s="9" t="s">
        <v>101</v>
      </c>
      <c r="M191" s="12">
        <v>141156</v>
      </c>
      <c r="N191" s="12">
        <v>0</v>
      </c>
      <c r="O191" s="12">
        <v>141156</v>
      </c>
      <c r="P191" s="13" t="s">
        <v>362</v>
      </c>
      <c r="Q191" s="13" t="s">
        <v>116</v>
      </c>
    </row>
    <row r="192" spans="1:17" x14ac:dyDescent="0.2">
      <c r="A192" s="9" t="s">
        <v>363</v>
      </c>
      <c r="B192" s="10">
        <v>7080896</v>
      </c>
      <c r="C192" s="11">
        <v>44735</v>
      </c>
      <c r="D192" s="9">
        <v>68262</v>
      </c>
      <c r="E192" s="11">
        <v>44779</v>
      </c>
      <c r="F192" s="10">
        <v>14972</v>
      </c>
      <c r="G192" s="10">
        <v>6089570.5599999996</v>
      </c>
      <c r="H192" s="12">
        <v>7080896</v>
      </c>
      <c r="I192" s="12">
        <v>991325.44000000006</v>
      </c>
      <c r="J192" s="12">
        <v>6089570.5599999996</v>
      </c>
      <c r="K192" s="12" t="s">
        <v>280</v>
      </c>
      <c r="L192" s="9" t="s">
        <v>101</v>
      </c>
      <c r="M192" s="12">
        <v>14972</v>
      </c>
      <c r="N192" s="12">
        <v>0</v>
      </c>
      <c r="O192" s="12">
        <v>14972</v>
      </c>
      <c r="P192" s="13" t="s">
        <v>364</v>
      </c>
      <c r="Q192" s="13" t="s">
        <v>116</v>
      </c>
    </row>
    <row r="193" spans="1:17" x14ac:dyDescent="0.2">
      <c r="A193" s="9" t="s">
        <v>365</v>
      </c>
      <c r="B193" s="10">
        <v>6634526</v>
      </c>
      <c r="C193" s="11">
        <v>44712</v>
      </c>
      <c r="D193" s="9">
        <v>67922</v>
      </c>
      <c r="E193" s="11">
        <v>44721</v>
      </c>
      <c r="F193" s="10">
        <v>0</v>
      </c>
      <c r="G193" s="10">
        <v>5705692.3600000003</v>
      </c>
      <c r="H193" s="12">
        <v>6634526</v>
      </c>
      <c r="I193" s="12">
        <v>928833.64000000013</v>
      </c>
      <c r="J193" s="12">
        <v>5705692.3600000003</v>
      </c>
      <c r="K193" s="12" t="s">
        <v>280</v>
      </c>
      <c r="L193" s="9" t="s">
        <v>101</v>
      </c>
      <c r="M193" s="12">
        <v>181538</v>
      </c>
      <c r="N193" s="12">
        <v>0</v>
      </c>
      <c r="O193" s="12">
        <v>181538</v>
      </c>
      <c r="P193" s="13" t="s">
        <v>366</v>
      </c>
      <c r="Q193" s="13" t="s">
        <v>116</v>
      </c>
    </row>
    <row r="194" spans="1:17" x14ac:dyDescent="0.2">
      <c r="A194" s="9" t="s">
        <v>367</v>
      </c>
      <c r="B194" s="10">
        <v>6508177</v>
      </c>
      <c r="C194" s="11">
        <v>44712</v>
      </c>
      <c r="D194" s="9">
        <v>67922</v>
      </c>
      <c r="E194" s="11">
        <v>44721</v>
      </c>
      <c r="F194" s="10">
        <v>0</v>
      </c>
      <c r="G194" s="10">
        <v>5597032.2199999997</v>
      </c>
      <c r="H194" s="12">
        <v>6508177</v>
      </c>
      <c r="I194" s="12">
        <v>911144.78000000014</v>
      </c>
      <c r="J194" s="12">
        <v>5597032.2199999997</v>
      </c>
      <c r="K194" s="12" t="s">
        <v>280</v>
      </c>
      <c r="L194" s="9" t="s">
        <v>101</v>
      </c>
      <c r="M194" s="12">
        <v>197934</v>
      </c>
      <c r="N194" s="12">
        <v>0</v>
      </c>
      <c r="O194" s="12">
        <v>197934</v>
      </c>
      <c r="P194" s="13" t="s">
        <v>368</v>
      </c>
      <c r="Q194" s="13" t="s">
        <v>116</v>
      </c>
    </row>
    <row r="195" spans="1:17" x14ac:dyDescent="0.2">
      <c r="A195" s="9" t="s">
        <v>369</v>
      </c>
      <c r="B195" s="10">
        <v>6260765</v>
      </c>
      <c r="C195" s="11">
        <v>44712</v>
      </c>
      <c r="D195" s="9">
        <v>67922</v>
      </c>
      <c r="E195" s="11">
        <v>44721</v>
      </c>
      <c r="F195" s="10">
        <v>0</v>
      </c>
      <c r="G195" s="10">
        <v>5384257.9000000004</v>
      </c>
      <c r="H195" s="12">
        <v>6260765</v>
      </c>
      <c r="I195" s="12">
        <v>876507.10000000009</v>
      </c>
      <c r="J195" s="12">
        <v>5384257.9000000004</v>
      </c>
      <c r="K195" s="12" t="s">
        <v>280</v>
      </c>
      <c r="L195" s="9" t="s">
        <v>101</v>
      </c>
      <c r="M195" s="12">
        <v>82800</v>
      </c>
      <c r="N195" s="12">
        <v>0</v>
      </c>
      <c r="O195" s="12">
        <v>82800</v>
      </c>
      <c r="P195" s="13" t="s">
        <v>370</v>
      </c>
      <c r="Q195" s="13" t="s">
        <v>99</v>
      </c>
    </row>
    <row r="196" spans="1:17" x14ac:dyDescent="0.2">
      <c r="A196" s="9" t="s">
        <v>371</v>
      </c>
      <c r="B196" s="10">
        <v>5796634</v>
      </c>
      <c r="C196" s="11">
        <v>45086</v>
      </c>
      <c r="D196" s="9">
        <v>73031</v>
      </c>
      <c r="E196" s="11">
        <v>45092</v>
      </c>
      <c r="F196" s="10">
        <v>5796634</v>
      </c>
      <c r="G196" s="10">
        <v>4985105.24</v>
      </c>
      <c r="H196" s="12">
        <v>5796634</v>
      </c>
      <c r="I196" s="12">
        <v>811528.76000000013</v>
      </c>
      <c r="J196" s="12">
        <v>4985105.24</v>
      </c>
      <c r="K196" s="12" t="s">
        <v>280</v>
      </c>
      <c r="L196" s="9" t="s">
        <v>101</v>
      </c>
      <c r="M196" s="12">
        <v>834191</v>
      </c>
      <c r="N196" s="12">
        <v>0</v>
      </c>
      <c r="O196" s="12">
        <v>834191</v>
      </c>
      <c r="P196" s="13" t="s">
        <v>372</v>
      </c>
      <c r="Q196" s="13" t="s">
        <v>116</v>
      </c>
    </row>
    <row r="197" spans="1:17" x14ac:dyDescent="0.2">
      <c r="A197" s="9" t="s">
        <v>373</v>
      </c>
      <c r="B197" s="10">
        <v>5079544</v>
      </c>
      <c r="C197" s="11">
        <v>44715</v>
      </c>
      <c r="D197" s="9">
        <v>67983</v>
      </c>
      <c r="E197" s="11">
        <v>44777</v>
      </c>
      <c r="F197" s="10">
        <v>0</v>
      </c>
      <c r="G197" s="10">
        <v>4368407.84</v>
      </c>
      <c r="H197" s="12">
        <v>5079544</v>
      </c>
      <c r="I197" s="12">
        <v>711136.16</v>
      </c>
      <c r="J197" s="12">
        <v>4368407.84</v>
      </c>
      <c r="K197" s="12" t="s">
        <v>280</v>
      </c>
      <c r="L197" s="9" t="s">
        <v>101</v>
      </c>
      <c r="M197" s="12">
        <v>90356</v>
      </c>
      <c r="N197" s="12">
        <v>0</v>
      </c>
      <c r="O197" s="12">
        <v>90356</v>
      </c>
      <c r="P197" s="13" t="s">
        <v>374</v>
      </c>
      <c r="Q197" s="13" t="s">
        <v>116</v>
      </c>
    </row>
    <row r="198" spans="1:17" x14ac:dyDescent="0.2">
      <c r="A198" s="9" t="s">
        <v>375</v>
      </c>
      <c r="B198" s="10">
        <v>5066524</v>
      </c>
      <c r="C198" s="11">
        <v>44712</v>
      </c>
      <c r="D198" s="9">
        <v>67922</v>
      </c>
      <c r="E198" s="11">
        <v>44721</v>
      </c>
      <c r="F198" s="10">
        <v>0</v>
      </c>
      <c r="G198" s="10">
        <v>4357210.6399999997</v>
      </c>
      <c r="H198" s="12">
        <v>5066524</v>
      </c>
      <c r="I198" s="12">
        <v>709313.3600000001</v>
      </c>
      <c r="J198" s="12">
        <v>4357210.6399999997</v>
      </c>
      <c r="K198" s="12" t="s">
        <v>280</v>
      </c>
      <c r="L198" s="9" t="s">
        <v>101</v>
      </c>
      <c r="M198" s="12">
        <v>7200</v>
      </c>
      <c r="N198" s="12">
        <v>0</v>
      </c>
      <c r="O198" s="12">
        <v>7200</v>
      </c>
      <c r="P198" s="13" t="s">
        <v>376</v>
      </c>
      <c r="Q198" s="13" t="s">
        <v>99</v>
      </c>
    </row>
    <row r="199" spans="1:17" x14ac:dyDescent="0.2">
      <c r="A199" s="9" t="s">
        <v>377</v>
      </c>
      <c r="B199" s="10">
        <v>3590234</v>
      </c>
      <c r="C199" s="11">
        <v>45118</v>
      </c>
      <c r="D199" s="9">
        <v>73486</v>
      </c>
      <c r="E199" s="11">
        <v>45126</v>
      </c>
      <c r="F199" s="10">
        <v>3590234</v>
      </c>
      <c r="G199" s="10">
        <v>3087601.24</v>
      </c>
      <c r="H199" s="12">
        <v>3590234</v>
      </c>
      <c r="I199" s="12">
        <v>502632.76000000007</v>
      </c>
      <c r="J199" s="12">
        <v>3087601.2399999998</v>
      </c>
      <c r="K199" s="12" t="s">
        <v>280</v>
      </c>
      <c r="L199" s="9" t="s">
        <v>101</v>
      </c>
      <c r="M199" s="12">
        <v>400156</v>
      </c>
      <c r="N199" s="12">
        <v>0</v>
      </c>
      <c r="O199" s="12">
        <v>400156</v>
      </c>
      <c r="P199" s="13" t="s">
        <v>378</v>
      </c>
      <c r="Q199" s="13" t="s">
        <v>86</v>
      </c>
    </row>
    <row r="200" spans="1:17" x14ac:dyDescent="0.2">
      <c r="A200" s="9" t="s">
        <v>379</v>
      </c>
      <c r="B200" s="10">
        <v>2824111</v>
      </c>
      <c r="C200" s="11">
        <v>45086</v>
      </c>
      <c r="D200" s="9">
        <v>73031</v>
      </c>
      <c r="E200" s="11">
        <v>45092</v>
      </c>
      <c r="F200" s="10">
        <v>2824111</v>
      </c>
      <c r="G200" s="10">
        <v>2428735.46</v>
      </c>
      <c r="H200" s="12">
        <v>2824111</v>
      </c>
      <c r="I200" s="12">
        <v>395375.54000000004</v>
      </c>
      <c r="J200" s="12">
        <v>2428735.46</v>
      </c>
      <c r="K200" s="12" t="s">
        <v>280</v>
      </c>
      <c r="L200" s="9" t="s">
        <v>101</v>
      </c>
      <c r="M200" s="12">
        <v>280635</v>
      </c>
      <c r="N200" s="12">
        <v>0</v>
      </c>
      <c r="O200" s="12">
        <v>280635</v>
      </c>
      <c r="P200" s="13" t="s">
        <v>380</v>
      </c>
      <c r="Q200" s="13" t="s">
        <v>116</v>
      </c>
    </row>
    <row r="201" spans="1:17" x14ac:dyDescent="0.2">
      <c r="A201" s="9" t="s">
        <v>381</v>
      </c>
      <c r="B201" s="10">
        <v>2663119</v>
      </c>
      <c r="C201" s="11">
        <v>44876</v>
      </c>
      <c r="D201" s="9">
        <v>69931</v>
      </c>
      <c r="E201" s="11">
        <v>44885</v>
      </c>
      <c r="F201" s="10">
        <v>2663119</v>
      </c>
      <c r="G201" s="10">
        <v>2290282.34</v>
      </c>
      <c r="H201" s="12">
        <v>2663119</v>
      </c>
      <c r="I201" s="12">
        <v>372836.66000000003</v>
      </c>
      <c r="J201" s="12">
        <v>2290282.34</v>
      </c>
      <c r="K201" s="12" t="s">
        <v>280</v>
      </c>
      <c r="L201" s="9" t="s">
        <v>101</v>
      </c>
      <c r="M201" s="12">
        <v>10800</v>
      </c>
      <c r="N201" s="12">
        <v>0</v>
      </c>
      <c r="O201" s="12">
        <v>10800</v>
      </c>
      <c r="P201" s="13" t="s">
        <v>382</v>
      </c>
      <c r="Q201" s="13" t="s">
        <v>99</v>
      </c>
    </row>
    <row r="202" spans="1:17" x14ac:dyDescent="0.2">
      <c r="A202" s="9" t="s">
        <v>383</v>
      </c>
      <c r="B202" s="10">
        <v>2446120</v>
      </c>
      <c r="C202" s="11">
        <v>44721</v>
      </c>
      <c r="D202" s="9">
        <v>68084</v>
      </c>
      <c r="E202" s="11">
        <v>44777</v>
      </c>
      <c r="F202" s="10">
        <v>0</v>
      </c>
      <c r="G202" s="10">
        <v>2103663.2000000002</v>
      </c>
      <c r="H202" s="12">
        <v>2446120</v>
      </c>
      <c r="I202" s="12">
        <v>342456.80000000005</v>
      </c>
      <c r="J202" s="12">
        <v>2103663.2000000002</v>
      </c>
      <c r="K202" s="12" t="s">
        <v>280</v>
      </c>
      <c r="L202" s="9" t="s">
        <v>101</v>
      </c>
      <c r="M202" s="12">
        <v>12814</v>
      </c>
      <c r="N202" s="12">
        <v>0</v>
      </c>
      <c r="O202" s="12">
        <v>12814</v>
      </c>
      <c r="P202" s="13" t="s">
        <v>384</v>
      </c>
      <c r="Q202" s="13" t="s">
        <v>116</v>
      </c>
    </row>
    <row r="203" spans="1:17" x14ac:dyDescent="0.2">
      <c r="A203" s="9" t="s">
        <v>385</v>
      </c>
      <c r="B203" s="10">
        <v>2413578</v>
      </c>
      <c r="C203" s="11">
        <v>44761</v>
      </c>
      <c r="D203" s="9">
        <v>68577</v>
      </c>
      <c r="E203" s="11">
        <v>44791</v>
      </c>
      <c r="F203" s="10">
        <v>0</v>
      </c>
      <c r="G203" s="10">
        <v>2075677.08</v>
      </c>
      <c r="H203" s="12">
        <v>2413578</v>
      </c>
      <c r="I203" s="12">
        <v>337900.92000000004</v>
      </c>
      <c r="J203" s="12">
        <v>2075677.08</v>
      </c>
      <c r="K203" s="12" t="s">
        <v>280</v>
      </c>
      <c r="L203" s="9" t="s">
        <v>101</v>
      </c>
      <c r="M203" s="12">
        <v>54400</v>
      </c>
      <c r="N203" s="12">
        <v>0</v>
      </c>
      <c r="O203" s="12">
        <v>54400</v>
      </c>
      <c r="P203" s="13" t="s">
        <v>386</v>
      </c>
      <c r="Q203" s="13" t="s">
        <v>99</v>
      </c>
    </row>
    <row r="204" spans="1:17" x14ac:dyDescent="0.2">
      <c r="A204" s="9" t="s">
        <v>387</v>
      </c>
      <c r="B204" s="10">
        <v>2412478</v>
      </c>
      <c r="C204" s="11">
        <v>45118</v>
      </c>
      <c r="D204" s="9">
        <v>73486</v>
      </c>
      <c r="E204" s="11">
        <v>45126</v>
      </c>
      <c r="F204" s="10">
        <v>0</v>
      </c>
      <c r="G204" s="10">
        <v>2074731.08</v>
      </c>
      <c r="H204" s="12">
        <v>2412478</v>
      </c>
      <c r="I204" s="12">
        <v>337746.92000000004</v>
      </c>
      <c r="J204" s="12">
        <v>2074731.08</v>
      </c>
      <c r="K204" s="12" t="s">
        <v>280</v>
      </c>
      <c r="L204" s="9" t="s">
        <v>101</v>
      </c>
      <c r="M204" s="12">
        <v>164368</v>
      </c>
      <c r="N204" s="12">
        <v>0</v>
      </c>
      <c r="O204" s="12">
        <v>164368</v>
      </c>
      <c r="P204" s="13" t="s">
        <v>388</v>
      </c>
      <c r="Q204" s="13" t="s">
        <v>86</v>
      </c>
    </row>
    <row r="205" spans="1:17" x14ac:dyDescent="0.2">
      <c r="A205" s="9" t="s">
        <v>389</v>
      </c>
      <c r="B205" s="10">
        <v>1948425</v>
      </c>
      <c r="C205" s="11">
        <v>44735</v>
      </c>
      <c r="D205" s="9">
        <v>68256</v>
      </c>
      <c r="E205" s="11">
        <v>44777</v>
      </c>
      <c r="F205" s="10">
        <v>0</v>
      </c>
      <c r="G205" s="10">
        <v>1675645.5</v>
      </c>
      <c r="H205" s="12">
        <v>1948425</v>
      </c>
      <c r="I205" s="12">
        <v>272779.5</v>
      </c>
      <c r="J205" s="12">
        <v>1675645.5</v>
      </c>
      <c r="K205" s="12" t="s">
        <v>280</v>
      </c>
      <c r="L205" s="9" t="s">
        <v>101</v>
      </c>
      <c r="M205" s="12">
        <v>15440</v>
      </c>
      <c r="N205" s="12">
        <v>0</v>
      </c>
      <c r="O205" s="12">
        <v>15440</v>
      </c>
      <c r="P205" s="13" t="s">
        <v>390</v>
      </c>
      <c r="Q205" s="13" t="s">
        <v>116</v>
      </c>
    </row>
    <row r="206" spans="1:17" x14ac:dyDescent="0.2">
      <c r="A206" s="9" t="s">
        <v>391</v>
      </c>
      <c r="B206" s="10">
        <v>1419415</v>
      </c>
      <c r="C206" s="11">
        <v>45086</v>
      </c>
      <c r="D206" s="9">
        <v>73031</v>
      </c>
      <c r="E206" s="11">
        <v>45092</v>
      </c>
      <c r="F206" s="10">
        <v>43869</v>
      </c>
      <c r="G206" s="10">
        <v>1220696.8999999999</v>
      </c>
      <c r="H206" s="12">
        <v>1419415</v>
      </c>
      <c r="I206" s="12">
        <v>198718.1</v>
      </c>
      <c r="J206" s="12">
        <v>1220696.8999999999</v>
      </c>
      <c r="K206" s="12" t="s">
        <v>280</v>
      </c>
      <c r="L206" s="9" t="s">
        <v>101</v>
      </c>
      <c r="M206" s="12">
        <v>43869</v>
      </c>
      <c r="N206" s="12">
        <v>0</v>
      </c>
      <c r="O206" s="12">
        <v>43869</v>
      </c>
      <c r="P206" s="13" t="s">
        <v>392</v>
      </c>
      <c r="Q206" s="13" t="s">
        <v>116</v>
      </c>
    </row>
    <row r="207" spans="1:17" x14ac:dyDescent="0.2">
      <c r="A207" s="9" t="s">
        <v>393</v>
      </c>
      <c r="B207" s="10">
        <v>348900</v>
      </c>
      <c r="C207" s="11">
        <v>44774</v>
      </c>
      <c r="D207" s="9">
        <v>68628</v>
      </c>
      <c r="E207" s="11">
        <v>44798</v>
      </c>
      <c r="F207" s="10">
        <v>25140</v>
      </c>
      <c r="G207" s="10">
        <v>300054</v>
      </c>
      <c r="H207" s="12">
        <v>348900</v>
      </c>
      <c r="I207" s="12">
        <v>48846.000000000007</v>
      </c>
      <c r="J207" s="12">
        <v>300054</v>
      </c>
      <c r="K207" s="12" t="s">
        <v>280</v>
      </c>
      <c r="L207" s="9" t="s">
        <v>101</v>
      </c>
      <c r="M207" s="12">
        <v>25140</v>
      </c>
      <c r="N207" s="12">
        <v>0</v>
      </c>
      <c r="O207" s="12">
        <v>25140</v>
      </c>
      <c r="P207" s="13" t="s">
        <v>394</v>
      </c>
      <c r="Q207" s="13" t="s">
        <v>116</v>
      </c>
    </row>
    <row r="208" spans="1:17" x14ac:dyDescent="0.2">
      <c r="A208" s="9" t="s">
        <v>395</v>
      </c>
      <c r="B208" s="10">
        <v>173300</v>
      </c>
      <c r="C208" s="11">
        <v>44721</v>
      </c>
      <c r="D208" s="9">
        <v>68084</v>
      </c>
      <c r="E208" s="11">
        <v>44777</v>
      </c>
      <c r="F208" s="10">
        <v>0</v>
      </c>
      <c r="G208" s="10">
        <v>149038</v>
      </c>
      <c r="H208" s="12">
        <v>173300</v>
      </c>
      <c r="I208" s="12">
        <v>24262.000000000004</v>
      </c>
      <c r="J208" s="12">
        <v>149038</v>
      </c>
      <c r="K208" s="12" t="s">
        <v>280</v>
      </c>
      <c r="L208" s="9" t="s">
        <v>101</v>
      </c>
      <c r="M208" s="12">
        <v>47732</v>
      </c>
      <c r="N208" s="12">
        <v>0</v>
      </c>
      <c r="O208" s="12">
        <v>47732</v>
      </c>
      <c r="P208" s="13" t="s">
        <v>396</v>
      </c>
      <c r="Q208" s="13" t="s">
        <v>116</v>
      </c>
    </row>
    <row r="209" spans="1:17" x14ac:dyDescent="0.2">
      <c r="A209" s="9" t="s">
        <v>397</v>
      </c>
      <c r="B209" s="10">
        <v>63174</v>
      </c>
      <c r="C209" s="11">
        <v>44735</v>
      </c>
      <c r="D209" s="9">
        <v>68261</v>
      </c>
      <c r="E209" s="11">
        <v>44777</v>
      </c>
      <c r="F209" s="10">
        <v>5497</v>
      </c>
      <c r="G209" s="10">
        <v>54329.64</v>
      </c>
      <c r="H209" s="12">
        <v>63174</v>
      </c>
      <c r="I209" s="12">
        <v>8844.36</v>
      </c>
      <c r="J209" s="12">
        <v>54329.64</v>
      </c>
      <c r="K209" s="12" t="s">
        <v>280</v>
      </c>
      <c r="L209" s="9" t="s">
        <v>101</v>
      </c>
      <c r="M209" s="12">
        <v>5497</v>
      </c>
      <c r="N209" s="12">
        <v>0</v>
      </c>
      <c r="O209" s="12">
        <v>5497</v>
      </c>
      <c r="P209" s="13" t="s">
        <v>398</v>
      </c>
      <c r="Q209" s="13" t="s">
        <v>116</v>
      </c>
    </row>
    <row r="210" spans="1:17" x14ac:dyDescent="0.2">
      <c r="A210" s="9" t="s">
        <v>284</v>
      </c>
      <c r="B210" s="10">
        <v>28830899</v>
      </c>
      <c r="C210" s="11">
        <v>45118</v>
      </c>
      <c r="D210" s="9">
        <v>73489</v>
      </c>
      <c r="E210" s="11">
        <v>45126</v>
      </c>
      <c r="F210" s="10">
        <v>0</v>
      </c>
      <c r="G210" s="10">
        <v>12645694.140000001</v>
      </c>
      <c r="H210" s="12">
        <v>28830899</v>
      </c>
      <c r="I210" s="12">
        <v>4036325.8600000003</v>
      </c>
      <c r="J210" s="12">
        <v>24794573.140000001</v>
      </c>
      <c r="K210" s="12" t="s">
        <v>280</v>
      </c>
      <c r="L210" s="9" t="s">
        <v>101</v>
      </c>
      <c r="M210" s="12">
        <v>16682020</v>
      </c>
      <c r="N210" s="12">
        <v>0</v>
      </c>
      <c r="O210" s="12">
        <v>16682020</v>
      </c>
      <c r="P210" s="13" t="s">
        <v>285</v>
      </c>
      <c r="Q210" s="13" t="s">
        <v>86</v>
      </c>
    </row>
    <row r="211" spans="1:17" x14ac:dyDescent="0.2">
      <c r="A211" s="9" t="s">
        <v>288</v>
      </c>
      <c r="B211" s="10">
        <v>3043111</v>
      </c>
      <c r="C211" s="11">
        <v>45118</v>
      </c>
      <c r="D211" s="9">
        <v>73482</v>
      </c>
      <c r="E211" s="11">
        <v>45126</v>
      </c>
      <c r="F211" s="10">
        <v>0</v>
      </c>
      <c r="G211" s="10">
        <v>15339.46</v>
      </c>
      <c r="H211" s="12">
        <v>3043111</v>
      </c>
      <c r="I211" s="12">
        <v>426035.54000000004</v>
      </c>
      <c r="J211" s="12">
        <v>2617075.46</v>
      </c>
      <c r="K211" s="12" t="s">
        <v>280</v>
      </c>
      <c r="L211" s="9" t="s">
        <v>101</v>
      </c>
      <c r="M211" s="12">
        <v>441375</v>
      </c>
      <c r="N211" s="12">
        <v>0</v>
      </c>
      <c r="O211" s="12">
        <v>441375</v>
      </c>
      <c r="P211" s="13" t="s">
        <v>289</v>
      </c>
      <c r="Q211" s="13" t="s">
        <v>86</v>
      </c>
    </row>
    <row r="212" spans="1:17" x14ac:dyDescent="0.2">
      <c r="A212" s="9" t="s">
        <v>290</v>
      </c>
      <c r="B212" s="10">
        <v>2542930</v>
      </c>
      <c r="C212" s="11">
        <v>45118</v>
      </c>
      <c r="D212" s="9">
        <v>73482</v>
      </c>
      <c r="E212" s="11">
        <v>45126</v>
      </c>
      <c r="F212" s="10">
        <v>2542930</v>
      </c>
      <c r="G212" s="10">
        <v>180314.8</v>
      </c>
      <c r="H212" s="12">
        <v>2542930</v>
      </c>
      <c r="I212" s="12">
        <v>356010.2</v>
      </c>
      <c r="J212" s="12">
        <v>2186919.7999999998</v>
      </c>
      <c r="K212" s="12" t="s">
        <v>280</v>
      </c>
      <c r="L212" s="9" t="s">
        <v>101</v>
      </c>
      <c r="M212" s="12">
        <v>536325</v>
      </c>
      <c r="N212" s="12">
        <v>0</v>
      </c>
      <c r="O212" s="12">
        <v>536325</v>
      </c>
      <c r="P212" s="13" t="s">
        <v>291</v>
      </c>
      <c r="Q212" s="13" t="s">
        <v>86</v>
      </c>
    </row>
    <row r="213" spans="1:17" x14ac:dyDescent="0.2">
      <c r="A213" s="9" t="s">
        <v>313</v>
      </c>
      <c r="B213" s="10">
        <v>23930614</v>
      </c>
      <c r="C213" s="11">
        <v>44712</v>
      </c>
      <c r="D213" s="9">
        <v>67922</v>
      </c>
      <c r="E213" s="11">
        <v>44721</v>
      </c>
      <c r="F213" s="10">
        <v>0</v>
      </c>
      <c r="G213" s="10">
        <v>19238821.039999999</v>
      </c>
      <c r="H213" s="12">
        <v>23930614</v>
      </c>
      <c r="I213" s="12">
        <v>3350285.9600000004</v>
      </c>
      <c r="J213" s="12">
        <v>20580328.039999999</v>
      </c>
      <c r="K213" s="12" t="s">
        <v>280</v>
      </c>
      <c r="L213" s="9" t="s">
        <v>101</v>
      </c>
      <c r="M213" s="12">
        <v>93932</v>
      </c>
      <c r="N213" s="12">
        <v>0</v>
      </c>
      <c r="O213" s="12">
        <v>93932</v>
      </c>
      <c r="P213" s="13" t="s">
        <v>314</v>
      </c>
      <c r="Q213" s="13" t="s">
        <v>116</v>
      </c>
    </row>
    <row r="214" spans="1:17" x14ac:dyDescent="0.2">
      <c r="A214" s="9" t="s">
        <v>288</v>
      </c>
      <c r="B214" s="10">
        <v>3043111</v>
      </c>
      <c r="C214" s="11">
        <v>45118</v>
      </c>
      <c r="D214" s="9">
        <v>73482</v>
      </c>
      <c r="E214" s="11">
        <v>45126</v>
      </c>
      <c r="F214" s="10">
        <v>0</v>
      </c>
      <c r="G214" s="10">
        <v>15339.46</v>
      </c>
      <c r="H214" s="12">
        <v>3043111</v>
      </c>
      <c r="I214" s="12">
        <v>426035.54000000004</v>
      </c>
      <c r="J214" s="12">
        <v>2617075.46</v>
      </c>
      <c r="K214" s="12" t="s">
        <v>280</v>
      </c>
      <c r="L214" s="9" t="s">
        <v>101</v>
      </c>
      <c r="M214" s="12">
        <v>441375</v>
      </c>
      <c r="N214" s="12">
        <v>0</v>
      </c>
      <c r="O214" s="12">
        <v>441375</v>
      </c>
      <c r="P214" s="13" t="s">
        <v>289</v>
      </c>
      <c r="Q214" s="13" t="s">
        <v>86</v>
      </c>
    </row>
    <row r="215" spans="1:17" x14ac:dyDescent="0.2">
      <c r="A215" s="9" t="s">
        <v>290</v>
      </c>
      <c r="B215" s="10">
        <v>2542930</v>
      </c>
      <c r="C215" s="11">
        <v>45118</v>
      </c>
      <c r="D215" s="9">
        <v>73482</v>
      </c>
      <c r="E215" s="11">
        <v>45126</v>
      </c>
      <c r="F215" s="10">
        <v>2542930</v>
      </c>
      <c r="G215" s="10">
        <v>180314.8</v>
      </c>
      <c r="H215" s="12">
        <v>2542930</v>
      </c>
      <c r="I215" s="12">
        <v>356010.2</v>
      </c>
      <c r="J215" s="12">
        <v>2186919.7999999998</v>
      </c>
      <c r="K215" s="12" t="s">
        <v>280</v>
      </c>
      <c r="L215" s="9" t="s">
        <v>101</v>
      </c>
      <c r="M215" s="12">
        <v>536325</v>
      </c>
      <c r="N215" s="12">
        <v>0</v>
      </c>
      <c r="O215" s="12">
        <v>536325</v>
      </c>
      <c r="P215" s="13" t="s">
        <v>291</v>
      </c>
      <c r="Q215" s="13" t="s">
        <v>86</v>
      </c>
    </row>
    <row r="216" spans="1:17" x14ac:dyDescent="0.2">
      <c r="A216" s="9" t="s">
        <v>284</v>
      </c>
      <c r="B216" s="10">
        <v>28830899</v>
      </c>
      <c r="C216" s="11">
        <v>45118</v>
      </c>
      <c r="D216" s="9">
        <v>73489</v>
      </c>
      <c r="E216" s="11">
        <v>45126</v>
      </c>
      <c r="F216" s="10">
        <v>0</v>
      </c>
      <c r="G216" s="10">
        <v>12645694.140000001</v>
      </c>
      <c r="H216" s="12">
        <v>28830899</v>
      </c>
      <c r="I216" s="12">
        <v>4036325.8600000003</v>
      </c>
      <c r="J216" s="12">
        <v>24794573.140000001</v>
      </c>
      <c r="K216" s="12" t="s">
        <v>280</v>
      </c>
      <c r="L216" s="9" t="s">
        <v>101</v>
      </c>
      <c r="M216" s="12">
        <v>16682020</v>
      </c>
      <c r="N216" s="12">
        <v>0</v>
      </c>
      <c r="O216" s="12">
        <v>16682020</v>
      </c>
      <c r="P216" s="13" t="s">
        <v>285</v>
      </c>
      <c r="Q216" s="13" t="s">
        <v>86</v>
      </c>
    </row>
  </sheetData>
  <autoFilter ref="A2:Q216">
    <sortState ref="A3:Q216">
      <sortCondition ref="L2:L216"/>
    </sortState>
  </autoFilter>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TD</vt:lpstr>
      <vt:lpstr>DETALLE</vt:lpstr>
    </vt:vector>
  </TitlesOfParts>
  <Company>MPC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2024-03-01T15:07:48Z</dcterms:created>
  <dcterms:modified xsi:type="dcterms:W3CDTF">2024-03-01T16:09:07Z</dcterms:modified>
</cp:coreProperties>
</file>