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FACTUR\facturacion\Escritorio\FACTURACION\FACTURACIÓN Y CARTERA ACT\11. CONCILIACIONES DE CARTERA\COMFENALCO\CARTERA\2024\12. Diciembre\"/>
    </mc:Choice>
  </mc:AlternateContent>
  <xr:revisionPtr revIDLastSave="0" documentId="13_ncr:1_{D720C3FD-FE49-4845-B029-ED308AC11ACD}" xr6:coauthVersionLast="47" xr6:coauthVersionMax="47" xr10:uidLastSave="{00000000-0000-0000-0000-000000000000}"/>
  <bookViews>
    <workbookView xWindow="-120" yWindow="-120" windowWidth="20730" windowHeight="11160" xr2:uid="{54CB9D43-A55D-44CE-841D-9FDA94BB2DA2}"/>
  </bookViews>
  <sheets>
    <sheet name="Cartera Comfenal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D">[1]PATRIM!#REF!</definedName>
    <definedName name="\G">[1]PATRIM!#REF!</definedName>
    <definedName name="_xlnm._FilterDatabase" localSheetId="0" hidden="1">'Cartera Comfenalco'!$A$1:$H$22</definedName>
    <definedName name="_XX5">#REF!</definedName>
    <definedName name="_XZ2">#REF!</definedName>
    <definedName name="a">#REF!</definedName>
    <definedName name="A60W60">#REF!</definedName>
    <definedName name="aa">#REF!</definedName>
    <definedName name="AAAA">#REF!</definedName>
    <definedName name="adas">#REF!</definedName>
    <definedName name="AGRISEM">#REF!</definedName>
    <definedName name="AS2DocOpenMode" hidden="1">"AS2DocumentEdit"</definedName>
    <definedName name="az">#REF!</definedName>
    <definedName name="b">#REF!</definedName>
    <definedName name="C_C_Balance">'[3]Materialidad Dic 09'!$B$4</definedName>
    <definedName name="codi">'[4]formato (3)'!$A$9:$A$414</definedName>
    <definedName name="Critical_Component">'[3]Materialidad Dic 09'!$B$2</definedName>
    <definedName name="DIANA">#REF!</definedName>
    <definedName name="DIANA1">#REF!</definedName>
    <definedName name="Diciembre">#REF!</definedName>
    <definedName name="DISTRIMP">#REF!</definedName>
    <definedName name="Effective_Tax_Rate">'[3]Materialidad Dic 09'!#REF!</definedName>
    <definedName name="Factor">'[3]Materialidad Dic 09'!$B$5</definedName>
    <definedName name="Hoja">#REF!</definedName>
    <definedName name="Ingreso">[5]Mes!$A$2:$B$30</definedName>
    <definedName name="kskskkas">#REF!</definedName>
    <definedName name="NuevoJohn">#REF!</definedName>
    <definedName name="pago">#REF!</definedName>
    <definedName name="PALO3">#REF!</definedName>
    <definedName name="PATO">#REF!</definedName>
    <definedName name="Planning_Materiality">'[3]Materialidad Dic 09'!$B$8</definedName>
    <definedName name="Print_Area_MI">#REF!</definedName>
    <definedName name="Print_Titles_MI">#REF!,#REF!</definedName>
    <definedName name="q">#REF!</definedName>
    <definedName name="QWE123E123E132E312E">#REF!</definedName>
    <definedName name="RANGO1">#REF!</definedName>
    <definedName name="RANGO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>#REF!</definedName>
    <definedName name="TextRefCopy1">#REF!</definedName>
    <definedName name="TextRefCopy10">'[6]5. Disponible'!$X$40</definedName>
    <definedName name="TextRefCopy11">#REF!</definedName>
    <definedName name="TextRefCopy13">'[7]Otras pruebas'!#REF!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6">#REF!</definedName>
    <definedName name="TextRefCopy7">#REF!</definedName>
    <definedName name="TextRefCopy9">#REF!</definedName>
    <definedName name="TextRefCopyRangeCount" hidden="1">1</definedName>
    <definedName name="Total_anticipated_uncorrected_misstatements">'[3]Materialidad Dic 09'!$B$10</definedName>
    <definedName name="wrn.Aging._.and._.Trend._.Analysis.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>#REF!</definedName>
    <definedName name="xxxxx">#REF!</definedName>
    <definedName name="xxxxxxxxxxxxx">#REF!</definedName>
    <definedName name="Z">'[3]Materialidad Dic 09'!#REF!</definedName>
    <definedName name="zz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8C89B87D-6FA3-4146-84FE-DBE8AC87609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5C6D38DD-C64F-4A6C-BE8E-99E3312D69D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5428B6E-6B73-485C-8854-543B174481B3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C6A60CE-4DE8-4398-8D26-710754507AE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761AB75-556E-4915-998E-9BD07AAF8CD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C8C83E39-89F7-45E3-890F-2F2D59EA8C7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<sst xmlns="http://schemas.openxmlformats.org/spreadsheetml/2006/main" count="181" uniqueCount="39">
  <si>
    <t>10/12/2024</t>
  </si>
  <si>
    <t>22/11/2024</t>
  </si>
  <si>
    <t>12/12/2024</t>
  </si>
  <si>
    <t>14/11/2024</t>
  </si>
  <si>
    <t>30/11/2024</t>
  </si>
  <si>
    <t>11/12/2024</t>
  </si>
  <si>
    <t>29/04/2024</t>
  </si>
  <si>
    <t>30/04/2024</t>
  </si>
  <si>
    <t>23/11/2024</t>
  </si>
  <si>
    <t>31/10/2024</t>
  </si>
  <si>
    <t>13/11/2024</t>
  </si>
  <si>
    <t>30/09/2024</t>
  </si>
  <si>
    <t>04/10/2024</t>
  </si>
  <si>
    <t>26/10/2024</t>
  </si>
  <si>
    <t>11/10/2024</t>
  </si>
  <si>
    <t>18/10/2024</t>
  </si>
  <si>
    <t>17/10/2024</t>
  </si>
  <si>
    <t>21/12/2024</t>
  </si>
  <si>
    <t>24/09/2024</t>
  </si>
  <si>
    <t>24/12/2024</t>
  </si>
  <si>
    <t>NIT IPS</t>
  </si>
  <si>
    <t>NOMBRE IPS</t>
  </si>
  <si>
    <t>OCCIDENTAL DE INVERSIONES MEDICO QUIRURGICA</t>
  </si>
  <si>
    <t>Prefijo Factura</t>
  </si>
  <si>
    <t>FE</t>
  </si>
  <si>
    <t>Tipo de Contrato</t>
  </si>
  <si>
    <t>Sede/Ciudad</t>
  </si>
  <si>
    <t>Tipo de Prestación</t>
  </si>
  <si>
    <t>Número de Contrato</t>
  </si>
  <si>
    <t>Evento</t>
  </si>
  <si>
    <t>Cali</t>
  </si>
  <si>
    <t>Ambulatorio</t>
  </si>
  <si>
    <t>CNT-2024-19</t>
  </si>
  <si>
    <t>Numero Factura</t>
  </si>
  <si>
    <t>IPS Fecha factura</t>
  </si>
  <si>
    <t>IPS Fecha radicado</t>
  </si>
  <si>
    <t>IPS Valor Factura</t>
  </si>
  <si>
    <t>IPS Saldo Factura</t>
  </si>
  <si>
    <t>TOTAL CARTERA AL CORTE DEL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</si>
</sst>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* #,##0_-;\-&quot;$&quot;* #,##0_-;_-&quot;$&quot;* &quot;-&quot;_-;_-@_-"/>
  </numFmts>
  <fonts count="9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0" fontId="4" fillId="0" borderId="0" xfId="2" applyFont="1"/>
    <xf numFmtId="0" fontId="4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2" fontId="4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2" fontId="4" fillId="0" borderId="0" xfId="1" applyFont="1"/>
    <xf numFmtId="0" fontId="6" fillId="2" borderId="1" xfId="0" applyFont="1" applyFill="1" applyBorder="1" applyAlignment="1">
      <alignment horizontal="center" vertical="center" wrapText="1"/>
    </xf>
    <xf numFmtId="42" fontId="6" fillId="2" borderId="1" xfId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/>
    </xf>
    <xf numFmtId="42" fontId="3" fillId="2" borderId="1" xfId="1" applyFont="1" applyFill="1" applyBorder="1"/>
    <xf numFmtId="0" fontId="3" fillId="2" borderId="1" xfId="2" applyFont="1" applyFill="1" applyBorder="1"/>
  </cellXfs>
  <cellStyles count="3">
    <cellStyle name="Moneda [0]" xfId="1" builtinId="7"/>
    <cellStyle name="Normal" xfId="0" builtinId="0"/>
    <cellStyle name="Normal 2 3 2 2 2 2 2" xfId="2" xr:uid="{433DCA29-4DCC-4A8A-9096-D6CF9B276F6B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PCFACTUR\facturacion\Escritorio\FACTURACION\FACTURACI&#211;N%20Y%20CARTERA%20ACT\7.%20JUNTAS%20Y%20ASAMBLEAS\Juntas%202024\12.%20Diciembre\2.%20Cartera%20diciembre%202024.xlsx" TargetMode="External"/><Relationship Id="rId1" Type="http://schemas.openxmlformats.org/officeDocument/2006/relationships/externalLinkPath" Target="/Escritorio/FACTURACION/FACTURACI&#211;N%20Y%20CARTERA%20ACT/7.%20JUNTAS%20Y%20ASAMBLEAS/Juntas%202024/12.%20Diciembre/2.%20Cartera%20diciembre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clinicaofta-my.sharepoint.com\Users\jefefacturacion\AppData\Local\Microsoft\Windows\Temporary%20Internet%20Files\Content.Outlook\EYELZ8PH\INFORME%20DE%20VENTAS%20ENE%2031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udores al corte diciembre"/>
      <sheetName val="Giros Adres y Techos SOS"/>
      <sheetName val="Detalle SOS"/>
      <sheetName val="Detalle comfenalco"/>
      <sheetName val="Consolidado Comfenalco"/>
      <sheetName val="Cartera radicad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7BC1-908D-451F-9928-B7193E6EC920}">
  <dimension ref="A1:L23"/>
  <sheetViews>
    <sheetView showGridLines="0" tabSelected="1" workbookViewId="0">
      <selection activeCell="G15" sqref="G15"/>
    </sheetView>
  </sheetViews>
  <sheetFormatPr baseColWidth="10" defaultRowHeight="12.75" x14ac:dyDescent="0.2"/>
  <cols>
    <col min="1" max="1" width="8.75" style="1" bestFit="1" customWidth="1"/>
    <col min="2" max="2" width="36.125" style="1" bestFit="1" customWidth="1"/>
    <col min="3" max="3" width="10.125" style="1" customWidth="1"/>
    <col min="4" max="4" width="8.625" style="1" bestFit="1" customWidth="1"/>
    <col min="5" max="6" width="11" style="1"/>
    <col min="7" max="8" width="11.375" style="6" bestFit="1" customWidth="1"/>
    <col min="9" max="16384" width="11" style="1"/>
  </cols>
  <sheetData>
    <row r="1" spans="1:12" ht="30" x14ac:dyDescent="0.2">
      <c r="A1" s="7" t="s">
        <v>20</v>
      </c>
      <c r="B1" s="7" t="s">
        <v>21</v>
      </c>
      <c r="C1" s="7" t="s">
        <v>23</v>
      </c>
      <c r="D1" s="7" t="s">
        <v>33</v>
      </c>
      <c r="E1" s="7" t="s">
        <v>34</v>
      </c>
      <c r="F1" s="7" t="s">
        <v>35</v>
      </c>
      <c r="G1" s="8" t="s">
        <v>36</v>
      </c>
      <c r="H1" s="8" t="s">
        <v>37</v>
      </c>
      <c r="I1" s="7" t="s">
        <v>25</v>
      </c>
      <c r="J1" s="7" t="s">
        <v>26</v>
      </c>
      <c r="K1" s="7" t="s">
        <v>27</v>
      </c>
      <c r="L1" s="7" t="s">
        <v>28</v>
      </c>
    </row>
    <row r="2" spans="1:12" x14ac:dyDescent="0.2">
      <c r="A2" s="3">
        <v>805026250</v>
      </c>
      <c r="B2" s="3" t="s">
        <v>22</v>
      </c>
      <c r="C2" s="5" t="s">
        <v>24</v>
      </c>
      <c r="D2" s="2">
        <v>306073</v>
      </c>
      <c r="E2" s="2" t="s">
        <v>0</v>
      </c>
      <c r="F2" s="2" t="s">
        <v>0</v>
      </c>
      <c r="G2" s="4">
        <v>1913200</v>
      </c>
      <c r="H2" s="4">
        <v>1913200</v>
      </c>
      <c r="I2" s="3" t="s">
        <v>29</v>
      </c>
      <c r="J2" s="3" t="s">
        <v>30</v>
      </c>
      <c r="K2" s="3" t="s">
        <v>31</v>
      </c>
      <c r="L2" s="3" t="s">
        <v>32</v>
      </c>
    </row>
    <row r="3" spans="1:12" x14ac:dyDescent="0.2">
      <c r="A3" s="3">
        <v>805026250</v>
      </c>
      <c r="B3" s="3" t="s">
        <v>22</v>
      </c>
      <c r="C3" s="5" t="s">
        <v>24</v>
      </c>
      <c r="D3" s="2">
        <v>304584</v>
      </c>
      <c r="E3" s="2" t="s">
        <v>1</v>
      </c>
      <c r="F3" s="2" t="s">
        <v>2</v>
      </c>
      <c r="G3" s="4">
        <v>2491000</v>
      </c>
      <c r="H3" s="4">
        <v>2491000</v>
      </c>
      <c r="I3" s="3" t="s">
        <v>29</v>
      </c>
      <c r="J3" s="3" t="s">
        <v>30</v>
      </c>
      <c r="K3" s="3" t="s">
        <v>31</v>
      </c>
      <c r="L3" s="3" t="s">
        <v>32</v>
      </c>
    </row>
    <row r="4" spans="1:12" x14ac:dyDescent="0.2">
      <c r="A4" s="3">
        <v>805026250</v>
      </c>
      <c r="B4" s="3" t="s">
        <v>22</v>
      </c>
      <c r="C4" s="5" t="s">
        <v>24</v>
      </c>
      <c r="D4" s="2">
        <v>303975</v>
      </c>
      <c r="E4" s="2" t="s">
        <v>3</v>
      </c>
      <c r="F4" s="2" t="s">
        <v>2</v>
      </c>
      <c r="G4" s="4">
        <v>3024000</v>
      </c>
      <c r="H4" s="4">
        <v>3024000</v>
      </c>
      <c r="I4" s="3" t="s">
        <v>29</v>
      </c>
      <c r="J4" s="3" t="s">
        <v>30</v>
      </c>
      <c r="K4" s="3" t="s">
        <v>31</v>
      </c>
      <c r="L4" s="3" t="s">
        <v>32</v>
      </c>
    </row>
    <row r="5" spans="1:12" x14ac:dyDescent="0.2">
      <c r="A5" s="3">
        <v>805026250</v>
      </c>
      <c r="B5" s="3" t="s">
        <v>22</v>
      </c>
      <c r="C5" s="5" t="s">
        <v>24</v>
      </c>
      <c r="D5" s="2">
        <v>305748</v>
      </c>
      <c r="E5" s="2" t="s">
        <v>4</v>
      </c>
      <c r="F5" s="2" t="s">
        <v>2</v>
      </c>
      <c r="G5" s="4">
        <v>4137800</v>
      </c>
      <c r="H5" s="4">
        <v>4137800</v>
      </c>
      <c r="I5" s="3" t="s">
        <v>29</v>
      </c>
      <c r="J5" s="3" t="s">
        <v>30</v>
      </c>
      <c r="K5" s="3" t="s">
        <v>31</v>
      </c>
      <c r="L5" s="3" t="s">
        <v>32</v>
      </c>
    </row>
    <row r="6" spans="1:12" x14ac:dyDescent="0.2">
      <c r="A6" s="3">
        <v>805026250</v>
      </c>
      <c r="B6" s="3" t="s">
        <v>22</v>
      </c>
      <c r="C6" s="5" t="s">
        <v>24</v>
      </c>
      <c r="D6" s="2">
        <v>304610</v>
      </c>
      <c r="E6" s="2" t="s">
        <v>1</v>
      </c>
      <c r="F6" s="2" t="s">
        <v>5</v>
      </c>
      <c r="G6" s="4">
        <v>4970000</v>
      </c>
      <c r="H6" s="4">
        <v>4970000</v>
      </c>
      <c r="I6" s="3" t="s">
        <v>29</v>
      </c>
      <c r="J6" s="3" t="s">
        <v>30</v>
      </c>
      <c r="K6" s="3" t="s">
        <v>31</v>
      </c>
      <c r="L6" s="3" t="s">
        <v>32</v>
      </c>
    </row>
    <row r="7" spans="1:12" x14ac:dyDescent="0.2">
      <c r="A7" s="3">
        <v>805026250</v>
      </c>
      <c r="B7" s="3" t="s">
        <v>22</v>
      </c>
      <c r="C7" s="5" t="s">
        <v>24</v>
      </c>
      <c r="D7" s="2">
        <v>293113</v>
      </c>
      <c r="E7" s="2" t="s">
        <v>6</v>
      </c>
      <c r="F7" s="2" t="s">
        <v>7</v>
      </c>
      <c r="G7" s="4">
        <v>18040400</v>
      </c>
      <c r="H7" s="4">
        <v>6771500</v>
      </c>
      <c r="I7" s="3" t="s">
        <v>29</v>
      </c>
      <c r="J7" s="3" t="s">
        <v>30</v>
      </c>
      <c r="K7" s="3" t="s">
        <v>31</v>
      </c>
      <c r="L7" s="3" t="s">
        <v>32</v>
      </c>
    </row>
    <row r="8" spans="1:12" x14ac:dyDescent="0.2">
      <c r="A8" s="3">
        <v>805026250</v>
      </c>
      <c r="B8" s="3" t="s">
        <v>22</v>
      </c>
      <c r="C8" s="5" t="s">
        <v>24</v>
      </c>
      <c r="D8" s="2">
        <v>304587</v>
      </c>
      <c r="E8" s="2" t="s">
        <v>1</v>
      </c>
      <c r="F8" s="2" t="s">
        <v>2</v>
      </c>
      <c r="G8" s="4">
        <v>7358000</v>
      </c>
      <c r="H8" s="4">
        <v>7358000</v>
      </c>
      <c r="I8" s="3" t="s">
        <v>29</v>
      </c>
      <c r="J8" s="3" t="s">
        <v>30</v>
      </c>
      <c r="K8" s="3" t="s">
        <v>31</v>
      </c>
      <c r="L8" s="3" t="s">
        <v>32</v>
      </c>
    </row>
    <row r="9" spans="1:12" x14ac:dyDescent="0.2">
      <c r="A9" s="3">
        <v>805026250</v>
      </c>
      <c r="B9" s="3" t="s">
        <v>22</v>
      </c>
      <c r="C9" s="5" t="s">
        <v>24</v>
      </c>
      <c r="D9" s="2">
        <v>304573</v>
      </c>
      <c r="E9" s="2" t="s">
        <v>1</v>
      </c>
      <c r="F9" s="2" t="s">
        <v>2</v>
      </c>
      <c r="G9" s="4">
        <v>7451200</v>
      </c>
      <c r="H9" s="4">
        <v>7451200</v>
      </c>
      <c r="I9" s="3" t="s">
        <v>29</v>
      </c>
      <c r="J9" s="3" t="s">
        <v>30</v>
      </c>
      <c r="K9" s="3" t="s">
        <v>31</v>
      </c>
      <c r="L9" s="3" t="s">
        <v>32</v>
      </c>
    </row>
    <row r="10" spans="1:12" x14ac:dyDescent="0.2">
      <c r="A10" s="3">
        <v>805026250</v>
      </c>
      <c r="B10" s="3" t="s">
        <v>22</v>
      </c>
      <c r="C10" s="5" t="s">
        <v>24</v>
      </c>
      <c r="D10" s="2">
        <v>304736</v>
      </c>
      <c r="E10" s="2" t="s">
        <v>8</v>
      </c>
      <c r="F10" s="2" t="s">
        <v>5</v>
      </c>
      <c r="G10" s="4">
        <v>7707300</v>
      </c>
      <c r="H10" s="4">
        <v>7707300</v>
      </c>
      <c r="I10" s="3" t="s">
        <v>29</v>
      </c>
      <c r="J10" s="3" t="s">
        <v>30</v>
      </c>
      <c r="K10" s="3" t="s">
        <v>31</v>
      </c>
      <c r="L10" s="3" t="s">
        <v>32</v>
      </c>
    </row>
    <row r="11" spans="1:12" x14ac:dyDescent="0.2">
      <c r="A11" s="3">
        <v>805026250</v>
      </c>
      <c r="B11" s="3" t="s">
        <v>22</v>
      </c>
      <c r="C11" s="5" t="s">
        <v>24</v>
      </c>
      <c r="D11" s="2">
        <v>305747</v>
      </c>
      <c r="E11" s="2" t="s">
        <v>4</v>
      </c>
      <c r="F11" s="2" t="s">
        <v>2</v>
      </c>
      <c r="G11" s="4">
        <v>8096200</v>
      </c>
      <c r="H11" s="4">
        <v>8096200</v>
      </c>
      <c r="I11" s="3" t="s">
        <v>29</v>
      </c>
      <c r="J11" s="3" t="s">
        <v>30</v>
      </c>
      <c r="K11" s="3" t="s">
        <v>31</v>
      </c>
      <c r="L11" s="3" t="s">
        <v>32</v>
      </c>
    </row>
    <row r="12" spans="1:12" x14ac:dyDescent="0.2">
      <c r="A12" s="3">
        <v>805026250</v>
      </c>
      <c r="B12" s="3" t="s">
        <v>22</v>
      </c>
      <c r="C12" s="5" t="s">
        <v>24</v>
      </c>
      <c r="D12" s="2">
        <v>303340</v>
      </c>
      <c r="E12" s="2" t="s">
        <v>9</v>
      </c>
      <c r="F12" s="2" t="s">
        <v>10</v>
      </c>
      <c r="G12" s="4">
        <v>11448900</v>
      </c>
      <c r="H12" s="4">
        <v>11448900</v>
      </c>
      <c r="I12" s="3" t="s">
        <v>29</v>
      </c>
      <c r="J12" s="3" t="s">
        <v>30</v>
      </c>
      <c r="K12" s="3" t="s">
        <v>31</v>
      </c>
      <c r="L12" s="3" t="s">
        <v>32</v>
      </c>
    </row>
    <row r="13" spans="1:12" x14ac:dyDescent="0.2">
      <c r="A13" s="3">
        <v>805026250</v>
      </c>
      <c r="B13" s="3" t="s">
        <v>22</v>
      </c>
      <c r="C13" s="5" t="s">
        <v>24</v>
      </c>
      <c r="D13" s="2">
        <v>303972</v>
      </c>
      <c r="E13" s="2" t="s">
        <v>3</v>
      </c>
      <c r="F13" s="2" t="s">
        <v>5</v>
      </c>
      <c r="G13" s="4">
        <v>21681700</v>
      </c>
      <c r="H13" s="4">
        <v>21681700</v>
      </c>
      <c r="I13" s="3" t="s">
        <v>29</v>
      </c>
      <c r="J13" s="3" t="s">
        <v>30</v>
      </c>
      <c r="K13" s="3" t="s">
        <v>31</v>
      </c>
      <c r="L13" s="3" t="s">
        <v>32</v>
      </c>
    </row>
    <row r="14" spans="1:12" x14ac:dyDescent="0.2">
      <c r="A14" s="3">
        <v>805026250</v>
      </c>
      <c r="B14" s="3" t="s">
        <v>22</v>
      </c>
      <c r="C14" s="5" t="s">
        <v>24</v>
      </c>
      <c r="D14" s="2">
        <v>300457</v>
      </c>
      <c r="E14" s="2" t="s">
        <v>11</v>
      </c>
      <c r="F14" s="2" t="s">
        <v>12</v>
      </c>
      <c r="G14" s="4">
        <v>22987900</v>
      </c>
      <c r="H14" s="4">
        <v>22987900</v>
      </c>
      <c r="I14" s="3" t="s">
        <v>29</v>
      </c>
      <c r="J14" s="3" t="s">
        <v>30</v>
      </c>
      <c r="K14" s="3" t="s">
        <v>31</v>
      </c>
      <c r="L14" s="3" t="s">
        <v>32</v>
      </c>
    </row>
    <row r="15" spans="1:12" x14ac:dyDescent="0.2">
      <c r="A15" s="3">
        <v>805026250</v>
      </c>
      <c r="B15" s="3" t="s">
        <v>22</v>
      </c>
      <c r="C15" s="5" t="s">
        <v>24</v>
      </c>
      <c r="D15" s="2">
        <v>302406</v>
      </c>
      <c r="E15" s="2" t="s">
        <v>13</v>
      </c>
      <c r="F15" s="2" t="s">
        <v>10</v>
      </c>
      <c r="G15" s="4">
        <v>28957700</v>
      </c>
      <c r="H15" s="4">
        <v>28957700</v>
      </c>
      <c r="I15" s="3" t="s">
        <v>29</v>
      </c>
      <c r="J15" s="3" t="s">
        <v>30</v>
      </c>
      <c r="K15" s="3" t="s">
        <v>31</v>
      </c>
      <c r="L15" s="3" t="s">
        <v>32</v>
      </c>
    </row>
    <row r="16" spans="1:12" x14ac:dyDescent="0.2">
      <c r="A16" s="3">
        <v>805026250</v>
      </c>
      <c r="B16" s="3" t="s">
        <v>22</v>
      </c>
      <c r="C16" s="5" t="s">
        <v>24</v>
      </c>
      <c r="D16" s="2">
        <v>303070</v>
      </c>
      <c r="E16" s="2" t="s">
        <v>9</v>
      </c>
      <c r="F16" s="2" t="s">
        <v>10</v>
      </c>
      <c r="G16" s="4">
        <v>30371800</v>
      </c>
      <c r="H16" s="4">
        <v>30356800</v>
      </c>
      <c r="I16" s="3" t="s">
        <v>29</v>
      </c>
      <c r="J16" s="3" t="s">
        <v>30</v>
      </c>
      <c r="K16" s="3" t="s">
        <v>31</v>
      </c>
      <c r="L16" s="3" t="s">
        <v>32</v>
      </c>
    </row>
    <row r="17" spans="1:12" x14ac:dyDescent="0.2">
      <c r="A17" s="3">
        <v>805026250</v>
      </c>
      <c r="B17" s="3" t="s">
        <v>22</v>
      </c>
      <c r="C17" s="5" t="s">
        <v>24</v>
      </c>
      <c r="D17" s="2">
        <v>300955</v>
      </c>
      <c r="E17" s="2" t="s">
        <v>14</v>
      </c>
      <c r="F17" s="2" t="s">
        <v>15</v>
      </c>
      <c r="G17" s="4">
        <v>30846300</v>
      </c>
      <c r="H17" s="4">
        <v>30846300</v>
      </c>
      <c r="I17" s="3" t="s">
        <v>29</v>
      </c>
      <c r="J17" s="3" t="s">
        <v>30</v>
      </c>
      <c r="K17" s="3" t="s">
        <v>31</v>
      </c>
      <c r="L17" s="3" t="s">
        <v>32</v>
      </c>
    </row>
    <row r="18" spans="1:12" x14ac:dyDescent="0.2">
      <c r="A18" s="3">
        <v>805026250</v>
      </c>
      <c r="B18" s="3" t="s">
        <v>22</v>
      </c>
      <c r="C18" s="5" t="s">
        <v>24</v>
      </c>
      <c r="D18" s="2">
        <v>301297</v>
      </c>
      <c r="E18" s="2" t="s">
        <v>16</v>
      </c>
      <c r="F18" s="2" t="s">
        <v>10</v>
      </c>
      <c r="G18" s="4">
        <v>38322400</v>
      </c>
      <c r="H18" s="4">
        <v>38322400</v>
      </c>
      <c r="I18" s="3" t="s">
        <v>29</v>
      </c>
      <c r="J18" s="3" t="s">
        <v>30</v>
      </c>
      <c r="K18" s="3" t="s">
        <v>31</v>
      </c>
      <c r="L18" s="3" t="s">
        <v>32</v>
      </c>
    </row>
    <row r="19" spans="1:12" x14ac:dyDescent="0.2">
      <c r="A19" s="3">
        <v>805026250</v>
      </c>
      <c r="B19" s="3" t="s">
        <v>22</v>
      </c>
      <c r="C19" s="5" t="s">
        <v>24</v>
      </c>
      <c r="D19" s="2">
        <v>306144</v>
      </c>
      <c r="E19" s="2" t="s">
        <v>2</v>
      </c>
      <c r="F19" s="2" t="s">
        <v>17</v>
      </c>
      <c r="G19" s="4">
        <v>40439003</v>
      </c>
      <c r="H19" s="4">
        <v>40439003</v>
      </c>
      <c r="I19" s="3" t="s">
        <v>29</v>
      </c>
      <c r="J19" s="3" t="s">
        <v>30</v>
      </c>
      <c r="K19" s="3" t="s">
        <v>31</v>
      </c>
      <c r="L19" s="3" t="s">
        <v>32</v>
      </c>
    </row>
    <row r="20" spans="1:12" x14ac:dyDescent="0.2">
      <c r="A20" s="3">
        <v>805026250</v>
      </c>
      <c r="B20" s="3" t="s">
        <v>22</v>
      </c>
      <c r="C20" s="5" t="s">
        <v>24</v>
      </c>
      <c r="D20" s="2">
        <v>299768</v>
      </c>
      <c r="E20" s="2" t="s">
        <v>18</v>
      </c>
      <c r="F20" s="2" t="s">
        <v>12</v>
      </c>
      <c r="G20" s="4">
        <v>46705400</v>
      </c>
      <c r="H20" s="4">
        <v>46705400</v>
      </c>
      <c r="I20" s="3" t="s">
        <v>29</v>
      </c>
      <c r="J20" s="3" t="s">
        <v>30</v>
      </c>
      <c r="K20" s="3" t="s">
        <v>31</v>
      </c>
      <c r="L20" s="3" t="s">
        <v>32</v>
      </c>
    </row>
    <row r="21" spans="1:12" x14ac:dyDescent="0.2">
      <c r="A21" s="3">
        <v>805026250</v>
      </c>
      <c r="B21" s="3" t="s">
        <v>22</v>
      </c>
      <c r="C21" s="5" t="s">
        <v>24</v>
      </c>
      <c r="D21" s="2">
        <v>304557</v>
      </c>
      <c r="E21" s="2" t="s">
        <v>1</v>
      </c>
      <c r="F21" s="2" t="s">
        <v>5</v>
      </c>
      <c r="G21" s="4">
        <v>54838930</v>
      </c>
      <c r="H21" s="4">
        <v>54838930</v>
      </c>
      <c r="I21" s="3" t="s">
        <v>29</v>
      </c>
      <c r="J21" s="3" t="s">
        <v>30</v>
      </c>
      <c r="K21" s="3" t="s">
        <v>31</v>
      </c>
      <c r="L21" s="3" t="s">
        <v>32</v>
      </c>
    </row>
    <row r="22" spans="1:12" x14ac:dyDescent="0.2">
      <c r="A22" s="3">
        <v>805026250</v>
      </c>
      <c r="B22" s="3" t="s">
        <v>22</v>
      </c>
      <c r="C22" s="5" t="s">
        <v>24</v>
      </c>
      <c r="D22" s="2">
        <v>306844</v>
      </c>
      <c r="E22" s="2" t="s">
        <v>17</v>
      </c>
      <c r="F22" s="2" t="s">
        <v>19</v>
      </c>
      <c r="G22" s="4">
        <v>152207397</v>
      </c>
      <c r="H22" s="4">
        <v>152207397</v>
      </c>
      <c r="I22" s="3" t="s">
        <v>29</v>
      </c>
      <c r="J22" s="3" t="s">
        <v>30</v>
      </c>
      <c r="K22" s="3" t="s">
        <v>31</v>
      </c>
      <c r="L22" s="3" t="s">
        <v>32</v>
      </c>
    </row>
    <row r="23" spans="1:12" x14ac:dyDescent="0.2">
      <c r="A23" s="9" t="s">
        <v>38</v>
      </c>
      <c r="B23" s="9"/>
      <c r="C23" s="9"/>
      <c r="D23" s="9"/>
      <c r="E23" s="9"/>
      <c r="F23" s="9"/>
      <c r="G23" s="10">
        <f>SUM(G2:G22)</f>
        <v>543996530</v>
      </c>
      <c r="H23" s="10">
        <f>SUM(H2:H22)</f>
        <v>532712630</v>
      </c>
      <c r="I23" s="11"/>
      <c r="J23" s="11"/>
      <c r="K23" s="11"/>
      <c r="L23" s="11"/>
    </row>
  </sheetData>
  <mergeCells count="1">
    <mergeCell ref="A23:F23"/>
  </mergeCells>
  <conditionalFormatting sqref="D2:D22 D24:D1048576">
    <cfRule type="duplicateValues" dxfId="3" priority="4"/>
  </conditionalFormatting>
  <conditionalFormatting sqref="D1">
    <cfRule type="duplicateValues" dxfId="2" priority="3"/>
  </conditionalFormatting>
  <conditionalFormatting sqref="E1">
    <cfRule type="duplicateValues" dxfId="1" priority="2"/>
  </conditionalFormatting>
  <conditionalFormatting sqref="G1:H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" xr:uid="{E7D18B91-0D3B-411C-9245-4823779D7916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Vallecilla Paz</dc:creator>
  <cp:lastModifiedBy>Lina Vallecilla Paz</cp:lastModifiedBy>
  <dcterms:created xsi:type="dcterms:W3CDTF">2025-01-09T16:59:52Z</dcterms:created>
  <dcterms:modified xsi:type="dcterms:W3CDTF">2025-01-09T18:59:01Z</dcterms:modified>
</cp:coreProperties>
</file>