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Unidades compartidas\Facturacion\Facturacion\Conciliacion de Cartera\Comfenalco Valle\2024\Cartera Corte Mayo 2024\"/>
    </mc:Choice>
  </mc:AlternateContent>
  <xr:revisionPtr revIDLastSave="0" documentId="13_ncr:1_{5C1E9216-62C6-4C1D-86F0-6BFCF53B255D}" xr6:coauthVersionLast="47" xr6:coauthVersionMax="47" xr10:uidLastSave="{00000000-0000-0000-0000-000000000000}"/>
  <bookViews>
    <workbookView xWindow="-120" yWindow="-120" windowWidth="29040" windowHeight="15840" xr2:uid="{2FCFFC4C-6844-47A7-8D01-D9BF0B59D2D8}"/>
  </bookViews>
  <sheets>
    <sheet name="CARTERA CORTE MAYO 202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5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6D843427-C07C-4C36-A1C6-202D79525C99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DE LA ENTIDAD QUE REPRESENTA</t>
        </r>
      </text>
    </comment>
    <comment ref="C1" authorId="0" shapeId="0" xr:uid="{CE43B2EA-8C44-473F-8C1A-A26B5E1CAACA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CARÁCTER ALFA NUMERICO (SI APLICA)</t>
        </r>
      </text>
    </comment>
    <comment ref="D1" authorId="0" shapeId="0" xr:uid="{F09BD15C-782D-4AEA-9F72-715BBDC3585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fiscal de la factura</t>
        </r>
      </text>
    </comment>
    <comment ref="F1" authorId="0" shapeId="0" xr:uid="{C70FD267-B4D9-4EA8-B74C-5D2585A7830A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Si la Factura no tiene fecha de radicacion, dejar el campo en blanco</t>
        </r>
      </text>
    </comment>
  </commentList>
</comments>
</file>

<file path=xl/sharedStrings.xml><?xml version="1.0" encoding="utf-8"?>
<sst xmlns="http://schemas.openxmlformats.org/spreadsheetml/2006/main" count="230" uniqueCount="19">
  <si>
    <t>NIT PRESTADOR</t>
  </si>
  <si>
    <t>NOMBRE PRESTADOR</t>
  </si>
  <si>
    <t>PREFIJO FACTURA ACREEDOR (Si Aplica)</t>
  </si>
  <si>
    <t>No. FACTURA ACREEDOR</t>
  </si>
  <si>
    <t>FECHA FACTURA ACREEDOR</t>
  </si>
  <si>
    <t>FECHA DE RADICACION ACREEDOR</t>
  </si>
  <si>
    <t>VALOR FACTURA ACREEDOR</t>
  </si>
  <si>
    <t>VALOR COPAGO-CUOTA MODERADORA (Si Aplica)</t>
  </si>
  <si>
    <t>VALOR PAGADO POR LA EPS</t>
  </si>
  <si>
    <t>VALOR GLOSA ACEPTADA</t>
  </si>
  <si>
    <t>ACREEDOR SALDO DE FACTURA</t>
  </si>
  <si>
    <t>MODALIDAD CONTRATACION</t>
  </si>
  <si>
    <t>SEDE / CIUDAD</t>
  </si>
  <si>
    <t xml:space="preserve">TIPO DE PRESTACION </t>
  </si>
  <si>
    <t>NEUROFIC LTDA</t>
  </si>
  <si>
    <t>FENE</t>
  </si>
  <si>
    <t>EVENTO</t>
  </si>
  <si>
    <t>CALI</t>
  </si>
  <si>
    <t>2023-08-11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</si>
</sst>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yyyy\-mm\-dd;@"/>
    <numFmt numFmtId="165" formatCode="_-* #,##0\ _€_-;\-* #,##0\ _€_-;_-* &quot;-&quot;\ _€_-;_-@_-"/>
    <numFmt numFmtId="166" formatCode="_-* #,##0_-;\-* #,##0_-;_-* &quot;-&quot;??_-;_-@_-"/>
    <numFmt numFmtId="167" formatCode="dd/mm/yyyy;@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b/>
      <u val="singleAccounting"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4">
    <xf numFmtId="0" fontId="0" fillId="0" borderId="0" xfId="0"/>
    <xf numFmtId="165" fontId="2" fillId="0" borderId="1" xfId="2" applyFont="1" applyFill="1" applyBorder="1" applyAlignment="1">
      <alignment horizontal="center" vertical="center" wrapText="1"/>
    </xf>
    <xf numFmtId="166" fontId="3" fillId="0" borderId="2" xfId="1" applyNumberFormat="1" applyFont="1" applyFill="1" applyBorder="1" applyAlignment="1">
      <alignment horizontal="center"/>
    </xf>
    <xf numFmtId="166" fontId="4" fillId="0" borderId="2" xfId="1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167" fontId="3" fillId="0" borderId="2" xfId="0" applyNumberFormat="1" applyFont="1" applyFill="1" applyBorder="1" applyAlignment="1">
      <alignment horizontal="center"/>
    </xf>
    <xf numFmtId="166" fontId="0" fillId="0" borderId="0" xfId="0" applyNumberFormat="1" applyFill="1"/>
    <xf numFmtId="166" fontId="5" fillId="0" borderId="0" xfId="0" applyNumberFormat="1" applyFont="1" applyFill="1"/>
    <xf numFmtId="0" fontId="3" fillId="0" borderId="2" xfId="0" applyFont="1" applyBorder="1" applyAlignment="1">
      <alignment horizontal="center"/>
    </xf>
    <xf numFmtId="167" fontId="3" fillId="0" borderId="2" xfId="0" applyNumberFormat="1" applyFont="1" applyBorder="1" applyAlignment="1">
      <alignment horizontal="center"/>
    </xf>
  </cellXfs>
  <cellStyles count="3">
    <cellStyle name="Millares" xfId="1" builtinId="3"/>
    <cellStyle name="Millares [0]" xfId="2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B5B1B4-E4F9-408D-A379-907E3154C6C2}">
  <dimension ref="A1:N45"/>
  <sheetViews>
    <sheetView tabSelected="1" workbookViewId="0">
      <selection activeCell="G48" sqref="G48"/>
    </sheetView>
  </sheetViews>
  <sheetFormatPr baseColWidth="10" defaultRowHeight="15" x14ac:dyDescent="0.25"/>
  <cols>
    <col min="1" max="1" width="11.42578125" style="8"/>
    <col min="2" max="2" width="18.42578125" style="8" customWidth="1"/>
    <col min="3" max="3" width="17.7109375" style="8" customWidth="1"/>
    <col min="4" max="6" width="11.42578125" style="8"/>
    <col min="7" max="7" width="14.140625" style="8" bestFit="1" customWidth="1"/>
    <col min="8" max="8" width="17.7109375" style="8" customWidth="1"/>
    <col min="9" max="9" width="14.140625" style="8" bestFit="1" customWidth="1"/>
    <col min="10" max="10" width="16" style="8" customWidth="1"/>
    <col min="11" max="11" width="14.140625" style="8" bestFit="1" customWidth="1"/>
    <col min="12" max="12" width="13.42578125" style="8" customWidth="1"/>
    <col min="13" max="16384" width="11.42578125" style="8"/>
  </cols>
  <sheetData>
    <row r="1" spans="1:14" ht="44.25" customHeight="1" x14ac:dyDescent="0.25">
      <c r="A1" s="5" t="s">
        <v>0</v>
      </c>
      <c r="B1" s="6" t="s">
        <v>1</v>
      </c>
      <c r="C1" s="5" t="s">
        <v>2</v>
      </c>
      <c r="D1" s="6" t="s">
        <v>3</v>
      </c>
      <c r="E1" s="7" t="s">
        <v>4</v>
      </c>
      <c r="F1" s="7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5" t="s">
        <v>11</v>
      </c>
      <c r="M1" s="5" t="s">
        <v>12</v>
      </c>
      <c r="N1" s="5" t="s">
        <v>13</v>
      </c>
    </row>
    <row r="2" spans="1:14" x14ac:dyDescent="0.25">
      <c r="A2" s="4">
        <v>800186901</v>
      </c>
      <c r="B2" s="4" t="s">
        <v>14</v>
      </c>
      <c r="C2" s="4" t="s">
        <v>15</v>
      </c>
      <c r="D2" s="4">
        <v>9814</v>
      </c>
      <c r="E2" s="9">
        <v>45111</v>
      </c>
      <c r="F2" s="9">
        <v>45118</v>
      </c>
      <c r="G2" s="2">
        <v>1009899</v>
      </c>
      <c r="H2" s="2">
        <v>18100</v>
      </c>
      <c r="I2" s="2">
        <v>126445</v>
      </c>
      <c r="J2" s="2">
        <v>0</v>
      </c>
      <c r="K2" s="3">
        <v>865354</v>
      </c>
      <c r="L2" s="4" t="s">
        <v>16</v>
      </c>
      <c r="M2" s="4" t="s">
        <v>17</v>
      </c>
      <c r="N2" s="4" t="s">
        <v>16</v>
      </c>
    </row>
    <row r="3" spans="1:14" x14ac:dyDescent="0.25">
      <c r="A3" s="12">
        <v>800186901</v>
      </c>
      <c r="B3" s="12" t="s">
        <v>14</v>
      </c>
      <c r="C3" s="12" t="s">
        <v>15</v>
      </c>
      <c r="D3" s="12">
        <v>10039</v>
      </c>
      <c r="E3" s="13">
        <v>45140</v>
      </c>
      <c r="F3" s="13" t="s">
        <v>18</v>
      </c>
      <c r="G3" s="2">
        <v>374920</v>
      </c>
      <c r="H3" s="2">
        <v>24000</v>
      </c>
      <c r="I3" s="2">
        <v>343952</v>
      </c>
      <c r="J3" s="2">
        <v>0</v>
      </c>
      <c r="K3" s="3">
        <v>6968</v>
      </c>
      <c r="L3" s="12" t="s">
        <v>16</v>
      </c>
      <c r="M3" s="12" t="s">
        <v>17</v>
      </c>
      <c r="N3" s="12" t="s">
        <v>16</v>
      </c>
    </row>
    <row r="4" spans="1:14" x14ac:dyDescent="0.25">
      <c r="A4" s="4">
        <v>800186901</v>
      </c>
      <c r="B4" s="4" t="s">
        <v>14</v>
      </c>
      <c r="C4" s="4" t="s">
        <v>15</v>
      </c>
      <c r="D4" s="4">
        <v>10048</v>
      </c>
      <c r="E4" s="9">
        <v>45140</v>
      </c>
      <c r="F4" s="9">
        <v>45238</v>
      </c>
      <c r="G4" s="2">
        <v>1056780</v>
      </c>
      <c r="H4" s="2">
        <v>9800</v>
      </c>
      <c r="I4" s="2">
        <v>971338</v>
      </c>
      <c r="J4" s="2">
        <v>0</v>
      </c>
      <c r="K4" s="3">
        <v>55620</v>
      </c>
      <c r="L4" s="4" t="s">
        <v>16</v>
      </c>
      <c r="M4" s="4" t="s">
        <v>17</v>
      </c>
      <c r="N4" s="4" t="s">
        <v>16</v>
      </c>
    </row>
    <row r="5" spans="1:14" x14ac:dyDescent="0.25">
      <c r="A5" s="4">
        <v>800186901</v>
      </c>
      <c r="B5" s="4" t="s">
        <v>14</v>
      </c>
      <c r="C5" s="4" t="s">
        <v>15</v>
      </c>
      <c r="D5" s="4">
        <v>10454</v>
      </c>
      <c r="E5" s="9">
        <v>45180</v>
      </c>
      <c r="F5" s="9">
        <v>45182</v>
      </c>
      <c r="G5" s="2">
        <v>294580</v>
      </c>
      <c r="H5" s="2">
        <v>9000</v>
      </c>
      <c r="I5" s="2">
        <v>279684</v>
      </c>
      <c r="J5" s="2">
        <v>0</v>
      </c>
      <c r="K5" s="3">
        <v>5200</v>
      </c>
      <c r="L5" s="4" t="s">
        <v>16</v>
      </c>
      <c r="M5" s="4" t="s">
        <v>17</v>
      </c>
      <c r="N5" s="4" t="s">
        <v>16</v>
      </c>
    </row>
    <row r="6" spans="1:14" x14ac:dyDescent="0.25">
      <c r="A6" s="4">
        <v>800186901</v>
      </c>
      <c r="B6" s="4" t="s">
        <v>14</v>
      </c>
      <c r="C6" s="4" t="s">
        <v>15</v>
      </c>
      <c r="D6" s="4">
        <v>10455</v>
      </c>
      <c r="E6" s="9">
        <v>45180</v>
      </c>
      <c r="F6" s="9">
        <v>45182</v>
      </c>
      <c r="G6" s="2">
        <v>41200</v>
      </c>
      <c r="H6" s="2">
        <v>4100</v>
      </c>
      <c r="I6" s="2">
        <v>35900</v>
      </c>
      <c r="J6" s="2">
        <v>0</v>
      </c>
      <c r="K6" s="3">
        <v>1200</v>
      </c>
      <c r="L6" s="4" t="s">
        <v>16</v>
      </c>
      <c r="M6" s="4" t="s">
        <v>17</v>
      </c>
      <c r="N6" s="4" t="s">
        <v>16</v>
      </c>
    </row>
    <row r="7" spans="1:14" x14ac:dyDescent="0.25">
      <c r="A7" s="4">
        <v>800186901</v>
      </c>
      <c r="B7" s="4" t="s">
        <v>14</v>
      </c>
      <c r="C7" s="4" t="s">
        <v>15</v>
      </c>
      <c r="D7" s="4">
        <v>10456</v>
      </c>
      <c r="E7" s="9">
        <v>45180</v>
      </c>
      <c r="F7" s="9">
        <v>45182</v>
      </c>
      <c r="G7" s="2">
        <v>12318800</v>
      </c>
      <c r="H7" s="2">
        <v>356100</v>
      </c>
      <c r="I7" s="2">
        <v>11718196</v>
      </c>
      <c r="J7" s="2">
        <v>0</v>
      </c>
      <c r="K7" s="3">
        <v>176800</v>
      </c>
      <c r="L7" s="4" t="s">
        <v>16</v>
      </c>
      <c r="M7" s="4" t="s">
        <v>17</v>
      </c>
      <c r="N7" s="4" t="s">
        <v>16</v>
      </c>
    </row>
    <row r="8" spans="1:14" x14ac:dyDescent="0.25">
      <c r="A8" s="4">
        <v>800186901</v>
      </c>
      <c r="B8" s="4" t="s">
        <v>14</v>
      </c>
      <c r="C8" s="4" t="s">
        <v>15</v>
      </c>
      <c r="D8" s="4">
        <v>10468</v>
      </c>
      <c r="E8" s="9">
        <v>45180</v>
      </c>
      <c r="F8" s="9">
        <v>45182</v>
      </c>
      <c r="G8" s="2">
        <v>834300</v>
      </c>
      <c r="H8" s="2">
        <v>34400</v>
      </c>
      <c r="I8" s="2">
        <v>565734</v>
      </c>
      <c r="J8" s="2">
        <v>0</v>
      </c>
      <c r="K8" s="3">
        <v>234166</v>
      </c>
      <c r="L8" s="4" t="s">
        <v>16</v>
      </c>
      <c r="M8" s="4" t="s">
        <v>17</v>
      </c>
      <c r="N8" s="4" t="s">
        <v>16</v>
      </c>
    </row>
    <row r="9" spans="1:14" x14ac:dyDescent="0.25">
      <c r="A9" s="4">
        <v>800186901</v>
      </c>
      <c r="B9" s="4" t="s">
        <v>14</v>
      </c>
      <c r="C9" s="4" t="s">
        <v>15</v>
      </c>
      <c r="D9" s="4">
        <v>10741</v>
      </c>
      <c r="E9" s="9">
        <v>45209</v>
      </c>
      <c r="F9" s="9">
        <v>45212</v>
      </c>
      <c r="G9" s="2">
        <v>206000</v>
      </c>
      <c r="H9" s="2">
        <v>32800</v>
      </c>
      <c r="I9" s="2">
        <v>128704</v>
      </c>
      <c r="J9" s="2">
        <v>0</v>
      </c>
      <c r="K9" s="3">
        <v>41200</v>
      </c>
      <c r="L9" s="4" t="s">
        <v>16</v>
      </c>
      <c r="M9" s="4" t="s">
        <v>17</v>
      </c>
      <c r="N9" s="4" t="s">
        <v>16</v>
      </c>
    </row>
    <row r="10" spans="1:14" x14ac:dyDescent="0.25">
      <c r="A10" s="4">
        <v>800186901</v>
      </c>
      <c r="B10" s="4" t="s">
        <v>14</v>
      </c>
      <c r="C10" s="4" t="s">
        <v>15</v>
      </c>
      <c r="D10" s="4">
        <v>11023</v>
      </c>
      <c r="E10" s="9">
        <v>45240</v>
      </c>
      <c r="F10" s="9">
        <v>45241</v>
      </c>
      <c r="G10" s="2">
        <v>803400</v>
      </c>
      <c r="H10" s="2">
        <v>0</v>
      </c>
      <c r="I10" s="2">
        <v>0</v>
      </c>
      <c r="J10" s="2">
        <v>0</v>
      </c>
      <c r="K10" s="3">
        <v>803400</v>
      </c>
      <c r="L10" s="4" t="s">
        <v>16</v>
      </c>
      <c r="M10" s="4" t="s">
        <v>17</v>
      </c>
      <c r="N10" s="4" t="s">
        <v>16</v>
      </c>
    </row>
    <row r="11" spans="1:14" x14ac:dyDescent="0.25">
      <c r="A11" s="12">
        <v>800186901</v>
      </c>
      <c r="B11" s="12" t="s">
        <v>14</v>
      </c>
      <c r="C11" s="12" t="s">
        <v>15</v>
      </c>
      <c r="D11" s="12">
        <v>11335</v>
      </c>
      <c r="E11" s="13">
        <v>45271</v>
      </c>
      <c r="F11" s="13">
        <v>45274</v>
      </c>
      <c r="G11" s="2">
        <v>80340</v>
      </c>
      <c r="H11" s="2">
        <v>0</v>
      </c>
      <c r="I11" s="2">
        <v>74360</v>
      </c>
      <c r="J11" s="2">
        <v>0</v>
      </c>
      <c r="K11" s="3">
        <v>5980</v>
      </c>
      <c r="L11" s="12" t="s">
        <v>16</v>
      </c>
      <c r="M11" s="12" t="s">
        <v>17</v>
      </c>
      <c r="N11" s="12" t="s">
        <v>16</v>
      </c>
    </row>
    <row r="12" spans="1:14" x14ac:dyDescent="0.25">
      <c r="A12" s="4">
        <v>800186901</v>
      </c>
      <c r="B12" s="4" t="s">
        <v>14</v>
      </c>
      <c r="C12" s="4" t="s">
        <v>15</v>
      </c>
      <c r="D12" s="4">
        <v>11841</v>
      </c>
      <c r="E12" s="9">
        <v>45327</v>
      </c>
      <c r="F12" s="9">
        <v>45329</v>
      </c>
      <c r="G12" s="2">
        <v>267800</v>
      </c>
      <c r="H12" s="2">
        <v>0</v>
      </c>
      <c r="I12" s="2">
        <v>0</v>
      </c>
      <c r="J12" s="2">
        <v>0</v>
      </c>
      <c r="K12" s="3">
        <v>267800</v>
      </c>
      <c r="L12" s="4" t="s">
        <v>16</v>
      </c>
      <c r="M12" s="4" t="s">
        <v>17</v>
      </c>
      <c r="N12" s="4" t="s">
        <v>16</v>
      </c>
    </row>
    <row r="13" spans="1:14" x14ac:dyDescent="0.25">
      <c r="A13" s="4">
        <v>800186901</v>
      </c>
      <c r="B13" s="4" t="s">
        <v>14</v>
      </c>
      <c r="C13" s="4" t="s">
        <v>15</v>
      </c>
      <c r="D13" s="4">
        <v>11842</v>
      </c>
      <c r="E13" s="9">
        <v>45327</v>
      </c>
      <c r="F13" s="9">
        <v>45329</v>
      </c>
      <c r="G13" s="2">
        <v>26780</v>
      </c>
      <c r="H13" s="2">
        <v>0</v>
      </c>
      <c r="I13" s="2">
        <v>0</v>
      </c>
      <c r="J13" s="2">
        <v>0</v>
      </c>
      <c r="K13" s="3">
        <v>26780</v>
      </c>
      <c r="L13" s="4" t="s">
        <v>16</v>
      </c>
      <c r="M13" s="4" t="s">
        <v>17</v>
      </c>
      <c r="N13" s="4" t="s">
        <v>16</v>
      </c>
    </row>
    <row r="14" spans="1:14" x14ac:dyDescent="0.25">
      <c r="A14" s="4">
        <v>800186901</v>
      </c>
      <c r="B14" s="4" t="s">
        <v>14</v>
      </c>
      <c r="C14" s="4" t="s">
        <v>15</v>
      </c>
      <c r="D14" s="4">
        <v>11843</v>
      </c>
      <c r="E14" s="9">
        <v>45327</v>
      </c>
      <c r="F14" s="9">
        <v>45329</v>
      </c>
      <c r="G14" s="2">
        <v>80340</v>
      </c>
      <c r="H14" s="2">
        <v>0</v>
      </c>
      <c r="I14" s="2">
        <v>0</v>
      </c>
      <c r="J14" s="2">
        <v>0</v>
      </c>
      <c r="K14" s="3">
        <v>80340</v>
      </c>
      <c r="L14" s="4" t="s">
        <v>16</v>
      </c>
      <c r="M14" s="4" t="s">
        <v>17</v>
      </c>
      <c r="N14" s="4" t="s">
        <v>16</v>
      </c>
    </row>
    <row r="15" spans="1:14" x14ac:dyDescent="0.25">
      <c r="A15" s="4">
        <v>800186901</v>
      </c>
      <c r="B15" s="4" t="s">
        <v>14</v>
      </c>
      <c r="C15" s="4" t="s">
        <v>15</v>
      </c>
      <c r="D15" s="4">
        <v>11844</v>
      </c>
      <c r="E15" s="9">
        <v>45327</v>
      </c>
      <c r="F15" s="9">
        <v>45329</v>
      </c>
      <c r="G15" s="2">
        <v>278100</v>
      </c>
      <c r="H15" s="2">
        <v>0</v>
      </c>
      <c r="I15" s="2">
        <v>0</v>
      </c>
      <c r="J15" s="2">
        <v>0</v>
      </c>
      <c r="K15" s="3">
        <v>278100</v>
      </c>
      <c r="L15" s="4" t="s">
        <v>16</v>
      </c>
      <c r="M15" s="4" t="s">
        <v>17</v>
      </c>
      <c r="N15" s="4" t="s">
        <v>16</v>
      </c>
    </row>
    <row r="16" spans="1:14" x14ac:dyDescent="0.25">
      <c r="A16" s="4">
        <v>800186901</v>
      </c>
      <c r="B16" s="4" t="s">
        <v>14</v>
      </c>
      <c r="C16" s="4" t="s">
        <v>15</v>
      </c>
      <c r="D16" s="4">
        <v>11845</v>
      </c>
      <c r="E16" s="9">
        <v>45327</v>
      </c>
      <c r="F16" s="9">
        <v>45329</v>
      </c>
      <c r="G16" s="2">
        <v>3481400</v>
      </c>
      <c r="H16" s="2">
        <v>0</v>
      </c>
      <c r="I16" s="2">
        <v>0</v>
      </c>
      <c r="J16" s="2">
        <v>0</v>
      </c>
      <c r="K16" s="3">
        <v>3481400</v>
      </c>
      <c r="L16" s="4" t="s">
        <v>16</v>
      </c>
      <c r="M16" s="4" t="s">
        <v>17</v>
      </c>
      <c r="N16" s="4" t="s">
        <v>16</v>
      </c>
    </row>
    <row r="17" spans="1:14" x14ac:dyDescent="0.25">
      <c r="A17" s="4">
        <v>800186901</v>
      </c>
      <c r="B17" s="4" t="s">
        <v>14</v>
      </c>
      <c r="C17" s="4" t="s">
        <v>15</v>
      </c>
      <c r="D17" s="4">
        <v>12027</v>
      </c>
      <c r="E17" s="9">
        <v>45352</v>
      </c>
      <c r="F17" s="9">
        <v>45330</v>
      </c>
      <c r="G17" s="2">
        <v>26780</v>
      </c>
      <c r="H17" s="2">
        <v>0</v>
      </c>
      <c r="I17" s="2">
        <v>0</v>
      </c>
      <c r="J17" s="2">
        <v>0</v>
      </c>
      <c r="K17" s="2">
        <v>26780</v>
      </c>
      <c r="L17" s="4" t="s">
        <v>16</v>
      </c>
      <c r="M17" s="4" t="s">
        <v>17</v>
      </c>
      <c r="N17" s="4" t="s">
        <v>16</v>
      </c>
    </row>
    <row r="18" spans="1:14" x14ac:dyDescent="0.25">
      <c r="A18" s="4">
        <v>800186901</v>
      </c>
      <c r="B18" s="4" t="s">
        <v>14</v>
      </c>
      <c r="C18" s="4" t="s">
        <v>15</v>
      </c>
      <c r="D18" s="4">
        <v>12028</v>
      </c>
      <c r="E18" s="9">
        <v>45352</v>
      </c>
      <c r="F18" s="9">
        <v>45330</v>
      </c>
      <c r="G18" s="2">
        <v>535600</v>
      </c>
      <c r="H18" s="2">
        <v>0</v>
      </c>
      <c r="I18" s="2">
        <v>0</v>
      </c>
      <c r="J18" s="2">
        <v>0</v>
      </c>
      <c r="K18" s="2">
        <v>535600</v>
      </c>
      <c r="L18" s="4" t="s">
        <v>16</v>
      </c>
      <c r="M18" s="4" t="s">
        <v>17</v>
      </c>
      <c r="N18" s="4" t="s">
        <v>16</v>
      </c>
    </row>
    <row r="19" spans="1:14" x14ac:dyDescent="0.25">
      <c r="A19" s="4">
        <v>800186901</v>
      </c>
      <c r="B19" s="4" t="s">
        <v>14</v>
      </c>
      <c r="C19" s="4" t="s">
        <v>15</v>
      </c>
      <c r="D19" s="4">
        <v>12029</v>
      </c>
      <c r="E19" s="9">
        <v>45352</v>
      </c>
      <c r="F19" s="9">
        <v>45330</v>
      </c>
      <c r="G19" s="2">
        <v>160680</v>
      </c>
      <c r="H19" s="2">
        <v>0</v>
      </c>
      <c r="I19" s="2">
        <v>0</v>
      </c>
      <c r="J19" s="2">
        <v>0</v>
      </c>
      <c r="K19" s="2">
        <v>160680</v>
      </c>
      <c r="L19" s="4" t="s">
        <v>16</v>
      </c>
      <c r="M19" s="4" t="s">
        <v>17</v>
      </c>
      <c r="N19" s="4" t="s">
        <v>16</v>
      </c>
    </row>
    <row r="20" spans="1:14" x14ac:dyDescent="0.25">
      <c r="A20" s="4">
        <v>800186901</v>
      </c>
      <c r="B20" s="4" t="s">
        <v>14</v>
      </c>
      <c r="C20" s="4" t="s">
        <v>15</v>
      </c>
      <c r="D20" s="4">
        <v>12030</v>
      </c>
      <c r="E20" s="9">
        <v>45352</v>
      </c>
      <c r="F20" s="9">
        <v>45330</v>
      </c>
      <c r="G20" s="2">
        <v>601512</v>
      </c>
      <c r="H20" s="2">
        <v>0</v>
      </c>
      <c r="I20" s="2">
        <v>0</v>
      </c>
      <c r="J20" s="2">
        <v>0</v>
      </c>
      <c r="K20" s="2">
        <v>601512</v>
      </c>
      <c r="L20" s="4" t="s">
        <v>16</v>
      </c>
      <c r="M20" s="4" t="s">
        <v>17</v>
      </c>
      <c r="N20" s="4" t="s">
        <v>16</v>
      </c>
    </row>
    <row r="21" spans="1:14" x14ac:dyDescent="0.25">
      <c r="A21" s="4">
        <v>800186901</v>
      </c>
      <c r="B21" s="4" t="s">
        <v>14</v>
      </c>
      <c r="C21" s="4" t="s">
        <v>15</v>
      </c>
      <c r="D21" s="4">
        <v>12031</v>
      </c>
      <c r="E21" s="9">
        <v>45352</v>
      </c>
      <c r="F21" s="9">
        <v>45330</v>
      </c>
      <c r="G21" s="2">
        <v>3615300</v>
      </c>
      <c r="H21" s="2">
        <v>0</v>
      </c>
      <c r="I21" s="2">
        <v>0</v>
      </c>
      <c r="J21" s="2">
        <v>0</v>
      </c>
      <c r="K21" s="2">
        <v>3615300</v>
      </c>
      <c r="L21" s="4" t="s">
        <v>16</v>
      </c>
      <c r="M21" s="4" t="s">
        <v>17</v>
      </c>
      <c r="N21" s="4" t="s">
        <v>16</v>
      </c>
    </row>
    <row r="22" spans="1:14" x14ac:dyDescent="0.25">
      <c r="A22" s="4">
        <v>800186901</v>
      </c>
      <c r="B22" s="4" t="s">
        <v>14</v>
      </c>
      <c r="C22" s="4" t="s">
        <v>15</v>
      </c>
      <c r="D22" s="4">
        <v>12032</v>
      </c>
      <c r="E22" s="9">
        <v>45352</v>
      </c>
      <c r="F22" s="9">
        <v>45330</v>
      </c>
      <c r="G22" s="2">
        <v>154500</v>
      </c>
      <c r="H22" s="2">
        <v>0</v>
      </c>
      <c r="I22" s="2">
        <v>0</v>
      </c>
      <c r="J22" s="2">
        <v>0</v>
      </c>
      <c r="K22" s="2">
        <v>154500</v>
      </c>
      <c r="L22" s="4" t="s">
        <v>16</v>
      </c>
      <c r="M22" s="4" t="s">
        <v>17</v>
      </c>
      <c r="N22" s="4" t="s">
        <v>16</v>
      </c>
    </row>
    <row r="23" spans="1:14" x14ac:dyDescent="0.25">
      <c r="A23" s="4">
        <v>800186901</v>
      </c>
      <c r="B23" s="4" t="s">
        <v>14</v>
      </c>
      <c r="C23" s="4" t="s">
        <v>15</v>
      </c>
      <c r="D23" s="4">
        <v>12342</v>
      </c>
      <c r="E23" s="9">
        <v>45383</v>
      </c>
      <c r="F23" s="9">
        <v>45385</v>
      </c>
      <c r="G23" s="2">
        <v>803400</v>
      </c>
      <c r="H23" s="2">
        <v>0</v>
      </c>
      <c r="I23" s="2">
        <v>0</v>
      </c>
      <c r="J23" s="2">
        <v>0</v>
      </c>
      <c r="K23" s="2">
        <v>803400</v>
      </c>
      <c r="L23" s="4" t="s">
        <v>16</v>
      </c>
      <c r="M23" s="4" t="s">
        <v>17</v>
      </c>
      <c r="N23" s="4" t="s">
        <v>16</v>
      </c>
    </row>
    <row r="24" spans="1:14" x14ac:dyDescent="0.25">
      <c r="A24" s="4">
        <v>800186901</v>
      </c>
      <c r="B24" s="4" t="s">
        <v>14</v>
      </c>
      <c r="C24" s="4" t="s">
        <v>15</v>
      </c>
      <c r="D24" s="4">
        <v>12343</v>
      </c>
      <c r="E24" s="9">
        <v>45383</v>
      </c>
      <c r="F24" s="9">
        <v>45385</v>
      </c>
      <c r="G24" s="2">
        <v>26780</v>
      </c>
      <c r="H24" s="2">
        <v>0</v>
      </c>
      <c r="I24" s="2">
        <v>0</v>
      </c>
      <c r="J24" s="2">
        <v>0</v>
      </c>
      <c r="K24" s="2">
        <v>26780</v>
      </c>
      <c r="L24" s="4" t="s">
        <v>16</v>
      </c>
      <c r="M24" s="4" t="s">
        <v>17</v>
      </c>
      <c r="N24" s="4" t="s">
        <v>16</v>
      </c>
    </row>
    <row r="25" spans="1:14" x14ac:dyDescent="0.25">
      <c r="A25" s="4">
        <v>800186901</v>
      </c>
      <c r="B25" s="4" t="s">
        <v>14</v>
      </c>
      <c r="C25" s="4" t="s">
        <v>15</v>
      </c>
      <c r="D25" s="4">
        <v>12344</v>
      </c>
      <c r="E25" s="9">
        <v>45383</v>
      </c>
      <c r="F25" s="9">
        <v>45385</v>
      </c>
      <c r="G25" s="2">
        <v>601512</v>
      </c>
      <c r="H25" s="2">
        <v>0</v>
      </c>
      <c r="I25" s="2">
        <v>0</v>
      </c>
      <c r="J25" s="2">
        <v>0</v>
      </c>
      <c r="K25" s="2">
        <v>601512</v>
      </c>
      <c r="L25" s="4" t="s">
        <v>16</v>
      </c>
      <c r="M25" s="4" t="s">
        <v>17</v>
      </c>
      <c r="N25" s="4" t="s">
        <v>16</v>
      </c>
    </row>
    <row r="26" spans="1:14" x14ac:dyDescent="0.25">
      <c r="A26" s="4">
        <v>800186901</v>
      </c>
      <c r="B26" s="4" t="s">
        <v>14</v>
      </c>
      <c r="C26" s="4" t="s">
        <v>15</v>
      </c>
      <c r="D26" s="4">
        <v>12345</v>
      </c>
      <c r="E26" s="9">
        <v>45383</v>
      </c>
      <c r="F26" s="9">
        <v>45385</v>
      </c>
      <c r="G26" s="2">
        <v>1205100</v>
      </c>
      <c r="H26" s="2">
        <v>0</v>
      </c>
      <c r="I26" s="2">
        <v>0</v>
      </c>
      <c r="J26" s="2">
        <v>0</v>
      </c>
      <c r="K26" s="2">
        <v>1205100</v>
      </c>
      <c r="L26" s="4" t="s">
        <v>16</v>
      </c>
      <c r="M26" s="4" t="s">
        <v>17</v>
      </c>
      <c r="N26" s="4" t="s">
        <v>16</v>
      </c>
    </row>
    <row r="27" spans="1:14" x14ac:dyDescent="0.25">
      <c r="A27" s="4">
        <v>800186901</v>
      </c>
      <c r="B27" s="4" t="s">
        <v>14</v>
      </c>
      <c r="C27" s="4" t="s">
        <v>15</v>
      </c>
      <c r="D27" s="4">
        <v>12346</v>
      </c>
      <c r="E27" s="9">
        <v>45383</v>
      </c>
      <c r="F27" s="9">
        <v>45385</v>
      </c>
      <c r="G27" s="2">
        <v>154500</v>
      </c>
      <c r="H27" s="2">
        <v>0</v>
      </c>
      <c r="I27" s="2">
        <v>0</v>
      </c>
      <c r="J27" s="2">
        <v>0</v>
      </c>
      <c r="K27" s="2">
        <v>154500</v>
      </c>
      <c r="L27" s="4" t="s">
        <v>16</v>
      </c>
      <c r="M27" s="4" t="s">
        <v>17</v>
      </c>
      <c r="N27" s="4" t="s">
        <v>16</v>
      </c>
    </row>
    <row r="28" spans="1:14" x14ac:dyDescent="0.25">
      <c r="A28" s="4">
        <v>800186901</v>
      </c>
      <c r="B28" s="4" t="s">
        <v>14</v>
      </c>
      <c r="C28" s="4" t="s">
        <v>15</v>
      </c>
      <c r="D28" s="4">
        <v>12348</v>
      </c>
      <c r="E28" s="9">
        <v>45383</v>
      </c>
      <c r="F28" s="9">
        <v>45385</v>
      </c>
      <c r="G28" s="2">
        <v>41200</v>
      </c>
      <c r="H28" s="2">
        <v>0</v>
      </c>
      <c r="I28" s="2">
        <v>36800</v>
      </c>
      <c r="J28" s="2">
        <v>0</v>
      </c>
      <c r="K28" s="2">
        <v>4400</v>
      </c>
      <c r="L28" s="4" t="s">
        <v>16</v>
      </c>
      <c r="M28" s="4" t="s">
        <v>17</v>
      </c>
      <c r="N28" s="4" t="s">
        <v>16</v>
      </c>
    </row>
    <row r="29" spans="1:14" x14ac:dyDescent="0.25">
      <c r="A29" s="4">
        <v>800186901</v>
      </c>
      <c r="B29" s="4" t="s">
        <v>14</v>
      </c>
      <c r="C29" s="4" t="s">
        <v>15</v>
      </c>
      <c r="D29" s="4">
        <v>12653</v>
      </c>
      <c r="E29" s="9">
        <v>45420</v>
      </c>
      <c r="F29" s="9">
        <v>45426</v>
      </c>
      <c r="G29" s="2">
        <v>1783976</v>
      </c>
      <c r="H29" s="2">
        <v>17550</v>
      </c>
      <c r="I29" s="2">
        <v>0</v>
      </c>
      <c r="J29" s="2">
        <v>0</v>
      </c>
      <c r="K29" s="2">
        <v>1766426</v>
      </c>
      <c r="L29" s="4" t="s">
        <v>16</v>
      </c>
      <c r="M29" s="4" t="s">
        <v>17</v>
      </c>
      <c r="N29" s="4" t="s">
        <v>16</v>
      </c>
    </row>
    <row r="30" spans="1:14" x14ac:dyDescent="0.25">
      <c r="A30" s="4">
        <v>800186901</v>
      </c>
      <c r="B30" s="4" t="s">
        <v>14</v>
      </c>
      <c r="C30" s="4" t="s">
        <v>15</v>
      </c>
      <c r="D30" s="4">
        <v>12654</v>
      </c>
      <c r="E30" s="9">
        <v>45420</v>
      </c>
      <c r="F30" s="9">
        <v>45426</v>
      </c>
      <c r="G30" s="2">
        <v>15616864</v>
      </c>
      <c r="H30" s="2">
        <v>418600</v>
      </c>
      <c r="I30" s="2">
        <v>0</v>
      </c>
      <c r="J30" s="2">
        <v>0</v>
      </c>
      <c r="K30" s="2">
        <v>15198264</v>
      </c>
      <c r="L30" s="4" t="s">
        <v>16</v>
      </c>
      <c r="M30" s="4" t="s">
        <v>17</v>
      </c>
      <c r="N30" s="4" t="s">
        <v>16</v>
      </c>
    </row>
    <row r="31" spans="1:14" x14ac:dyDescent="0.25">
      <c r="A31" s="4">
        <v>800186901</v>
      </c>
      <c r="B31" s="4" t="s">
        <v>14</v>
      </c>
      <c r="C31" s="4" t="s">
        <v>15</v>
      </c>
      <c r="D31" s="4">
        <v>12655</v>
      </c>
      <c r="E31" s="9">
        <v>45420</v>
      </c>
      <c r="F31" s="9">
        <v>45426</v>
      </c>
      <c r="G31" s="2">
        <v>90624</v>
      </c>
      <c r="H31" s="2">
        <v>0</v>
      </c>
      <c r="I31" s="2">
        <v>0</v>
      </c>
      <c r="J31" s="2">
        <v>0</v>
      </c>
      <c r="K31" s="2">
        <v>90624</v>
      </c>
      <c r="L31" s="4" t="s">
        <v>16</v>
      </c>
      <c r="M31" s="4" t="s">
        <v>17</v>
      </c>
      <c r="N31" s="4" t="s">
        <v>16</v>
      </c>
    </row>
    <row r="32" spans="1:14" x14ac:dyDescent="0.25">
      <c r="A32" s="4">
        <v>800186901</v>
      </c>
      <c r="B32" s="4" t="s">
        <v>14</v>
      </c>
      <c r="C32" s="4" t="s">
        <v>15</v>
      </c>
      <c r="D32" s="4">
        <v>12657</v>
      </c>
      <c r="E32" s="9">
        <v>45420</v>
      </c>
      <c r="F32" s="9">
        <v>45426</v>
      </c>
      <c r="G32" s="2">
        <v>408660</v>
      </c>
      <c r="H32" s="2">
        <v>3000</v>
      </c>
      <c r="I32" s="2">
        <v>0</v>
      </c>
      <c r="J32" s="2">
        <v>0</v>
      </c>
      <c r="K32" s="2">
        <v>405660</v>
      </c>
      <c r="L32" s="4" t="s">
        <v>16</v>
      </c>
      <c r="M32" s="4" t="s">
        <v>17</v>
      </c>
      <c r="N32" s="4" t="s">
        <v>16</v>
      </c>
    </row>
    <row r="33" spans="1:14" x14ac:dyDescent="0.25">
      <c r="A33" s="4">
        <v>800186901</v>
      </c>
      <c r="B33" s="4" t="s">
        <v>14</v>
      </c>
      <c r="C33" s="4" t="s">
        <v>15</v>
      </c>
      <c r="D33" s="4">
        <v>12658</v>
      </c>
      <c r="E33" s="9">
        <v>45420</v>
      </c>
      <c r="F33" s="9">
        <v>45426</v>
      </c>
      <c r="G33" s="2">
        <v>673624</v>
      </c>
      <c r="H33" s="2">
        <v>0</v>
      </c>
      <c r="I33" s="2">
        <v>0</v>
      </c>
      <c r="J33" s="2">
        <v>0</v>
      </c>
      <c r="K33" s="2">
        <v>673624</v>
      </c>
      <c r="L33" s="4" t="s">
        <v>16</v>
      </c>
      <c r="M33" s="4" t="s">
        <v>17</v>
      </c>
      <c r="N33" s="4" t="s">
        <v>16</v>
      </c>
    </row>
    <row r="34" spans="1:14" x14ac:dyDescent="0.25">
      <c r="A34" s="4">
        <v>800186901</v>
      </c>
      <c r="B34" s="4" t="s">
        <v>14</v>
      </c>
      <c r="C34" s="4" t="s">
        <v>15</v>
      </c>
      <c r="D34" s="4">
        <v>12659</v>
      </c>
      <c r="E34" s="9">
        <v>45420</v>
      </c>
      <c r="F34" s="9">
        <v>45426</v>
      </c>
      <c r="G34" s="2">
        <v>404172</v>
      </c>
      <c r="H34" s="2">
        <v>0</v>
      </c>
      <c r="I34" s="2">
        <v>0</v>
      </c>
      <c r="J34" s="2">
        <v>0</v>
      </c>
      <c r="K34" s="2">
        <v>404172</v>
      </c>
      <c r="L34" s="4" t="s">
        <v>16</v>
      </c>
      <c r="M34" s="4" t="s">
        <v>17</v>
      </c>
      <c r="N34" s="4" t="s">
        <v>16</v>
      </c>
    </row>
    <row r="35" spans="1:14" x14ac:dyDescent="0.25">
      <c r="A35" s="4">
        <v>800186901</v>
      </c>
      <c r="B35" s="4" t="s">
        <v>14</v>
      </c>
      <c r="C35" s="4" t="s">
        <v>15</v>
      </c>
      <c r="D35" s="4">
        <v>12663</v>
      </c>
      <c r="E35" s="9">
        <v>45420</v>
      </c>
      <c r="F35" s="9">
        <v>45426</v>
      </c>
      <c r="G35" s="2">
        <v>583804</v>
      </c>
      <c r="H35" s="2">
        <v>0</v>
      </c>
      <c r="I35" s="2">
        <v>0</v>
      </c>
      <c r="J35" s="2">
        <v>0</v>
      </c>
      <c r="K35" s="2">
        <v>583804</v>
      </c>
      <c r="L35" s="4" t="s">
        <v>16</v>
      </c>
      <c r="M35" s="4" t="s">
        <v>17</v>
      </c>
      <c r="N35" s="4" t="s">
        <v>16</v>
      </c>
    </row>
    <row r="36" spans="1:14" x14ac:dyDescent="0.25">
      <c r="A36" s="4">
        <v>800186901</v>
      </c>
      <c r="B36" s="4" t="s">
        <v>14</v>
      </c>
      <c r="C36" s="4" t="s">
        <v>15</v>
      </c>
      <c r="D36" s="4">
        <v>12664</v>
      </c>
      <c r="E36" s="9">
        <v>45420</v>
      </c>
      <c r="F36" s="9">
        <v>45426</v>
      </c>
      <c r="G36" s="2">
        <v>114350</v>
      </c>
      <c r="H36" s="2">
        <v>0</v>
      </c>
      <c r="I36" s="2">
        <v>0</v>
      </c>
      <c r="J36" s="2">
        <v>0</v>
      </c>
      <c r="K36" s="2">
        <v>114350</v>
      </c>
      <c r="L36" s="4" t="s">
        <v>16</v>
      </c>
      <c r="M36" s="4" t="s">
        <v>17</v>
      </c>
      <c r="N36" s="4" t="s">
        <v>16</v>
      </c>
    </row>
    <row r="37" spans="1:14" x14ac:dyDescent="0.25">
      <c r="A37" s="4">
        <v>800186901</v>
      </c>
      <c r="B37" s="4" t="s">
        <v>14</v>
      </c>
      <c r="C37" s="4" t="s">
        <v>15</v>
      </c>
      <c r="D37" s="4">
        <v>12665</v>
      </c>
      <c r="E37" s="9">
        <v>45420</v>
      </c>
      <c r="F37" s="9">
        <v>45426</v>
      </c>
      <c r="G37" s="2">
        <v>291902</v>
      </c>
      <c r="H37" s="2">
        <v>0</v>
      </c>
      <c r="I37" s="2">
        <v>0</v>
      </c>
      <c r="J37" s="2">
        <v>0</v>
      </c>
      <c r="K37" s="2">
        <v>291902</v>
      </c>
      <c r="L37" s="4" t="s">
        <v>16</v>
      </c>
      <c r="M37" s="4" t="s">
        <v>17</v>
      </c>
      <c r="N37" s="4" t="s">
        <v>16</v>
      </c>
    </row>
    <row r="38" spans="1:14" x14ac:dyDescent="0.25">
      <c r="A38" s="4">
        <v>800186901</v>
      </c>
      <c r="B38" s="4" t="s">
        <v>14</v>
      </c>
      <c r="C38" s="4" t="s">
        <v>15</v>
      </c>
      <c r="D38" s="4">
        <v>12666</v>
      </c>
      <c r="E38" s="9">
        <v>45420</v>
      </c>
      <c r="F38" s="9">
        <v>45426</v>
      </c>
      <c r="G38" s="2">
        <v>8757120</v>
      </c>
      <c r="H38" s="2">
        <v>0</v>
      </c>
      <c r="I38" s="2">
        <v>0</v>
      </c>
      <c r="J38" s="2">
        <v>0</v>
      </c>
      <c r="K38" s="2">
        <v>8757120</v>
      </c>
      <c r="L38" s="4" t="s">
        <v>16</v>
      </c>
      <c r="M38" s="4" t="s">
        <v>17</v>
      </c>
      <c r="N38" s="4" t="s">
        <v>16</v>
      </c>
    </row>
    <row r="39" spans="1:14" x14ac:dyDescent="0.25">
      <c r="A39" s="4">
        <v>800186901</v>
      </c>
      <c r="B39" s="4" t="s">
        <v>14</v>
      </c>
      <c r="C39" s="4" t="s">
        <v>15</v>
      </c>
      <c r="D39" s="4">
        <v>12667</v>
      </c>
      <c r="E39" s="9">
        <v>45420</v>
      </c>
      <c r="F39" s="9">
        <v>45426</v>
      </c>
      <c r="G39" s="2">
        <v>242504</v>
      </c>
      <c r="H39" s="2">
        <v>33950</v>
      </c>
      <c r="I39" s="2">
        <v>0</v>
      </c>
      <c r="J39" s="2">
        <v>0</v>
      </c>
      <c r="K39" s="2">
        <v>208554</v>
      </c>
      <c r="L39" s="4" t="s">
        <v>16</v>
      </c>
      <c r="M39" s="4" t="s">
        <v>17</v>
      </c>
      <c r="N39" s="4" t="s">
        <v>16</v>
      </c>
    </row>
    <row r="40" spans="1:14" x14ac:dyDescent="0.25">
      <c r="A40" s="4">
        <v>800186901</v>
      </c>
      <c r="B40" s="4" t="s">
        <v>14</v>
      </c>
      <c r="C40" s="4" t="s">
        <v>15</v>
      </c>
      <c r="D40" s="4">
        <v>12674</v>
      </c>
      <c r="E40" s="9">
        <v>45420</v>
      </c>
      <c r="F40" s="9">
        <v>45426</v>
      </c>
      <c r="G40" s="2">
        <v>29190</v>
      </c>
      <c r="H40" s="2">
        <v>0</v>
      </c>
      <c r="I40" s="2">
        <v>0</v>
      </c>
      <c r="J40" s="2">
        <v>0</v>
      </c>
      <c r="K40" s="2">
        <v>29190</v>
      </c>
      <c r="L40" s="4" t="s">
        <v>16</v>
      </c>
      <c r="M40" s="4" t="s">
        <v>17</v>
      </c>
      <c r="N40" s="4" t="s">
        <v>16</v>
      </c>
    </row>
    <row r="41" spans="1:14" x14ac:dyDescent="0.25">
      <c r="A41" s="4">
        <v>800186901</v>
      </c>
      <c r="B41" s="4" t="s">
        <v>14</v>
      </c>
      <c r="C41" s="4" t="s">
        <v>15</v>
      </c>
      <c r="D41" s="4">
        <v>12676</v>
      </c>
      <c r="E41" s="9">
        <v>45420</v>
      </c>
      <c r="F41" s="9">
        <v>45426</v>
      </c>
      <c r="G41" s="2">
        <v>1697528</v>
      </c>
      <c r="H41" s="2">
        <v>17200</v>
      </c>
      <c r="I41" s="2">
        <v>0</v>
      </c>
      <c r="J41" s="2">
        <v>0</v>
      </c>
      <c r="K41" s="2">
        <v>1680328</v>
      </c>
      <c r="L41" s="4" t="s">
        <v>16</v>
      </c>
      <c r="M41" s="4" t="s">
        <v>17</v>
      </c>
      <c r="N41" s="4" t="s">
        <v>16</v>
      </c>
    </row>
    <row r="42" spans="1:14" x14ac:dyDescent="0.25">
      <c r="A42" s="4">
        <v>800186901</v>
      </c>
      <c r="B42" s="4" t="s">
        <v>14</v>
      </c>
      <c r="C42" s="4" t="s">
        <v>15</v>
      </c>
      <c r="D42" s="4">
        <v>12677</v>
      </c>
      <c r="E42" s="9">
        <v>45420</v>
      </c>
      <c r="F42" s="9">
        <v>45426</v>
      </c>
      <c r="G42" s="2">
        <v>45312</v>
      </c>
      <c r="H42" s="2">
        <v>17200</v>
      </c>
      <c r="I42" s="2">
        <v>0</v>
      </c>
      <c r="J42" s="2">
        <v>0</v>
      </c>
      <c r="K42" s="2">
        <v>28112</v>
      </c>
      <c r="L42" s="4" t="s">
        <v>16</v>
      </c>
      <c r="M42" s="4" t="s">
        <v>17</v>
      </c>
      <c r="N42" s="4" t="s">
        <v>16</v>
      </c>
    </row>
    <row r="43" spans="1:14" x14ac:dyDescent="0.25">
      <c r="A43" s="4">
        <v>800186901</v>
      </c>
      <c r="B43" s="4" t="s">
        <v>14</v>
      </c>
      <c r="C43" s="4" t="s">
        <v>15</v>
      </c>
      <c r="D43" s="4">
        <v>12678</v>
      </c>
      <c r="E43" s="9">
        <v>45420</v>
      </c>
      <c r="F43" s="9">
        <v>45426</v>
      </c>
      <c r="G43" s="2">
        <v>29190</v>
      </c>
      <c r="H43" s="2">
        <v>3000</v>
      </c>
      <c r="I43" s="2">
        <v>0</v>
      </c>
      <c r="J43" s="2">
        <v>0</v>
      </c>
      <c r="K43" s="2">
        <v>26190</v>
      </c>
      <c r="L43" s="4" t="s">
        <v>16</v>
      </c>
      <c r="M43" s="4" t="s">
        <v>17</v>
      </c>
      <c r="N43" s="4" t="s">
        <v>16</v>
      </c>
    </row>
    <row r="44" spans="1:14" x14ac:dyDescent="0.25">
      <c r="A44" s="4">
        <v>800186901</v>
      </c>
      <c r="B44" s="4" t="s">
        <v>14</v>
      </c>
      <c r="C44" s="4" t="s">
        <v>15</v>
      </c>
      <c r="D44" s="4">
        <v>12679</v>
      </c>
      <c r="E44" s="9">
        <v>45420</v>
      </c>
      <c r="F44" s="9">
        <v>45426</v>
      </c>
      <c r="G44" s="2">
        <v>78589</v>
      </c>
      <c r="H44" s="2">
        <v>0</v>
      </c>
      <c r="I44" s="2">
        <v>0</v>
      </c>
      <c r="J44" s="2">
        <v>0</v>
      </c>
      <c r="K44" s="2">
        <v>78589</v>
      </c>
      <c r="L44" s="4" t="s">
        <v>16</v>
      </c>
      <c r="M44" s="4" t="s">
        <v>17</v>
      </c>
      <c r="N44" s="4" t="s">
        <v>16</v>
      </c>
    </row>
    <row r="45" spans="1:14" ht="17.25" x14ac:dyDescent="0.4">
      <c r="G45" s="10"/>
      <c r="K45" s="11">
        <f>SUM(K2:K44)</f>
        <v>44557281</v>
      </c>
    </row>
  </sheetData>
  <dataValidations count="3">
    <dataValidation type="date" allowBlank="1" showInputMessage="1" showErrorMessage="1" sqref="E1:F1" xr:uid="{4DB3F4C0-3A93-40F1-96F6-2FBA263CE854}">
      <formula1>36526</formula1>
      <formula2>45016</formula2>
    </dataValidation>
    <dataValidation type="whole" operator="greaterThan" allowBlank="1" showInputMessage="1" showErrorMessage="1" errorTitle="DATO ERRADO" error="El valor debe ser diferente de cero" sqref="G3:G44" xr:uid="{9F3EABBF-9AC6-41DA-B5C2-7A3F51C1BFD9}">
      <formula1>1</formula1>
    </dataValidation>
    <dataValidation type="textLength" allowBlank="1" showInputMessage="1" showErrorMessage="1" errorTitle="ERROR" error="El prefijo no debe superar los 4 caracteres" sqref="C2:C44" xr:uid="{919D36DD-B91D-45B8-BC7B-6DB869B5EB98}">
      <formula1>0</formula1>
      <formula2>4</formula2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CARTERA CORTE MAYO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LEIDY NAVAS</dc:creator>
  <cp:lastModifiedBy>LEIDY NAVAS</cp:lastModifiedBy>
  <dcterms:created xsi:type="dcterms:W3CDTF">2024-04-06T12:30:41Z</dcterms:created>
  <dcterms:modified xsi:type="dcterms:W3CDTF">2024-05-29T20:42:23Z</dcterms:modified>
</cp:coreProperties>
</file>