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1. NOVIEMBRE\NIT 805019730_SOLAIR S.A.S\"/>
    </mc:Choice>
  </mc:AlternateContent>
  <bookViews>
    <workbookView xWindow="0" yWindow="0" windowWidth="20490" windowHeight="7755" activeTab="1"/>
  </bookViews>
  <sheets>
    <sheet name="INFO IPS" sheetId="1" r:id="rId1"/>
    <sheet name="ESTADO DE CADA FACTURA" sheetId="2" r:id="rId2"/>
    <sheet name="FOR-CSA-018" sheetId="3" r:id="rId3"/>
  </sheets>
  <definedNames>
    <definedName name="_xlnm.Print_Area" localSheetId="0">'INFO IPS'!$A$1:$L$9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3" l="1"/>
  <c r="I30" i="3"/>
  <c r="H30" i="3"/>
  <c r="I25" i="3"/>
  <c r="H25" i="3"/>
  <c r="H31" i="3" s="1"/>
  <c r="H9" i="1" l="1"/>
  <c r="I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<sst xmlns="http://schemas.openxmlformats.org/spreadsheetml/2006/main" count="100" uniqueCount="82">
  <si>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</si>
  <si>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</si>
  <si>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</si>
  <si>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</si>
  <si>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</si>
  <si>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</si>
  <si>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</si>
  <si>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SOLAIR SAS</t>
  </si>
  <si>
    <t>CONCILIACIÓN CARTERA CAJA DE COMPENSACION COMFENALCO</t>
  </si>
  <si>
    <t>NIT IPS</t>
  </si>
  <si>
    <t>Tipo de Contrato</t>
  </si>
  <si>
    <t>Sede/Ciudad</t>
  </si>
  <si>
    <t>Tipo de Prestación</t>
  </si>
  <si>
    <t>Cali</t>
  </si>
  <si>
    <t>mod</t>
  </si>
  <si>
    <t>Evento</t>
  </si>
  <si>
    <t>revisionconciliacioncarteracuentassalud@epsdelagente.com.co</t>
  </si>
  <si>
    <t>Correo</t>
  </si>
  <si>
    <t xml:space="preserve">tel. </t>
  </si>
  <si>
    <t xml:space="preserve">PBX (602) 8862727 ext. 2467  - Cel. 3226850722  </t>
  </si>
  <si>
    <t>Dpto de Caretra</t>
  </si>
  <si>
    <t>COD</t>
  </si>
  <si>
    <t>primeros 10 dias c/ms -mensual o paz y salvo</t>
  </si>
  <si>
    <t xml:space="preserve">SOL </t>
  </si>
  <si>
    <t xml:space="preserve">TOTAL </t>
  </si>
  <si>
    <t>FECHA DE CORTE AL 15 DE NOVIEMBRE 2023</t>
  </si>
  <si>
    <t>LLAVE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</si>
  <si>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</si>
  <si>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</si>
  <si>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</si>
  <si>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</si>
  <si>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</si>
  <si>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</si>
  <si>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</si>
  <si>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DEVOLUCION</t>
  </si>
  <si>
    <t>OBSERVACION GLOSA DEVOLUCION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</si>
  <si>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</si>
  <si>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</si>
  <si>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</si>
  <si>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</si>
  <si>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</si>
  <si>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</si>
  <si>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</si>
  <si>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</si>
  <si>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</si>
  <si>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</si>
  <si>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</si>
  <si>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</si>
  <si>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</si>
  <si>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</si>
  <si>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SOL 3369</t>
  </si>
  <si>
    <t>805019730_SOL _3369</t>
  </si>
  <si>
    <t>FACTURA EN PROCESO INTERNO</t>
  </si>
  <si>
    <t>ESTADO EPS 26 DE NOVIEMBRE 2023</t>
  </si>
  <si>
    <t>FOR-CSA-018</t>
  </si>
  <si>
    <t>HOJA 1 DE 2</t>
  </si>
  <si>
    <t>RESUMEN DE CARTERA REVISADA POR LA EPS</t>
  </si>
  <si>
    <t>VERSION 1</t>
  </si>
  <si>
    <t>Señores :SOLAIR</t>
  </si>
  <si>
    <t>NIT: 805019730</t>
  </si>
  <si>
    <t>A continuacion me permito remitir nuestra respuesta al estado de cartera presentado en la fecha:30/10/2023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</si>
  <si>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</si>
  <si>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</si>
  <si>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</si>
  <si>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</si>
  <si>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</si>
  <si>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</si>
  <si>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</si>
  <si>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</si>
  <si>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</si>
  <si>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</si>
  <si>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</si>
  <si>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</si>
  <si>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</si>
  <si>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 xml:space="preserve">FACTURACION CORRIENTE  </t>
  </si>
  <si>
    <t>-</t>
  </si>
  <si>
    <t>SUB TOTAL  CARTERA EN PROCESO POR LA EPS</t>
  </si>
  <si>
    <t>TOTAL CARTERA REVISADA</t>
  </si>
  <si>
    <t>NATALIA GRANADOS</t>
  </si>
  <si>
    <t>IPS.</t>
  </si>
  <si>
    <t>ANALISTA CUENTAS SALUD</t>
  </si>
  <si>
    <t>SANTIAGO DE CALI , NOVIEMBRE 26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</si>
</sst>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0_ ;\-0\ "/>
    <numFmt numFmtId="165" formatCode="&quot;$&quot;\ #,##0"/>
    <numFmt numFmtId="166" formatCode="_-* #,##0\ _€_-;\-* #,##0\ _€_-;_-* &quot;-&quot;??\ _€_-;_-@_-"/>
    <numFmt numFmtId="167" formatCode="&quot;$&quot;\ #,##0;[Red]&quot;$&quot;\ #,##0"/>
    <numFmt numFmtId="168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0" fillId="0" borderId="0"/>
    <xf numFmtId="43" fontId="10" fillId="0" borderId="0" applyNumberFormat="0" applyFill="0" applyBorder="0" applyAlignment="0" applyProtection="0"/>
  </cellStyleXfs>
  <cellXfs count="7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4" fontId="5" fillId="0" borderId="1" xfId="1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/>
    <xf numFmtId="14" fontId="7" fillId="0" borderId="1" xfId="1" applyNumberFormat="1" applyFont="1" applyBorder="1" applyAlignment="1">
      <alignment horizontal="right" vertical="center"/>
    </xf>
    <xf numFmtId="165" fontId="4" fillId="0" borderId="1" xfId="0" applyNumberFormat="1" applyFont="1" applyBorder="1"/>
    <xf numFmtId="164" fontId="5" fillId="0" borderId="1" xfId="2" applyNumberFormat="1" applyFont="1" applyBorder="1"/>
    <xf numFmtId="165" fontId="6" fillId="2" borderId="1" xfId="0" applyNumberFormat="1" applyFont="1" applyFill="1" applyBorder="1"/>
    <xf numFmtId="0" fontId="6" fillId="0" borderId="0" xfId="0" applyFont="1"/>
    <xf numFmtId="0" fontId="7" fillId="0" borderId="1" xfId="3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" fontId="6" fillId="2" borderId="2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6" fontId="9" fillId="3" borderId="1" xfId="3" applyNumberFormat="1" applyFont="1" applyFill="1" applyBorder="1" applyAlignment="1">
      <alignment horizontal="center" vertical="center" wrapText="1"/>
    </xf>
    <xf numFmtId="166" fontId="9" fillId="4" borderId="1" xfId="3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6" fontId="9" fillId="0" borderId="1" xfId="3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5" fillId="0" borderId="1" xfId="2" applyNumberFormat="1" applyFont="1" applyBorder="1" applyAlignment="1" applyProtection="1">
      <alignment vertical="center"/>
    </xf>
    <xf numFmtId="0" fontId="0" fillId="0" borderId="1" xfId="0" applyBorder="1"/>
    <xf numFmtId="41" fontId="0" fillId="0" borderId="1" xfId="4" applyFont="1" applyBorder="1"/>
    <xf numFmtId="0" fontId="11" fillId="0" borderId="0" xfId="5" applyFont="1"/>
    <xf numFmtId="0" fontId="11" fillId="0" borderId="5" xfId="5" applyFont="1" applyBorder="1" applyAlignment="1">
      <alignment horizontal="centerContinuous"/>
    </xf>
    <xf numFmtId="0" fontId="11" fillId="0" borderId="6" xfId="5" applyFont="1" applyBorder="1" applyAlignment="1">
      <alignment horizontal="centerContinuous"/>
    </xf>
    <xf numFmtId="0" fontId="12" fillId="0" borderId="5" xfId="5" applyFont="1" applyBorder="1" applyAlignment="1">
      <alignment horizontal="centerContinuous" vertical="center"/>
    </xf>
    <xf numFmtId="0" fontId="12" fillId="0" borderId="7" xfId="5" applyFont="1" applyBorder="1" applyAlignment="1">
      <alignment horizontal="centerContinuous" vertical="center"/>
    </xf>
    <xf numFmtId="0" fontId="12" fillId="0" borderId="6" xfId="5" applyFont="1" applyBorder="1" applyAlignment="1">
      <alignment horizontal="centerContinuous" vertical="center"/>
    </xf>
    <xf numFmtId="0" fontId="12" fillId="0" borderId="8" xfId="5" applyFont="1" applyBorder="1" applyAlignment="1">
      <alignment horizontal="centerContinuous" vertical="center"/>
    </xf>
    <xf numFmtId="0" fontId="11" fillId="0" borderId="9" xfId="5" applyFont="1" applyBorder="1" applyAlignment="1">
      <alignment horizontal="centerContinuous"/>
    </xf>
    <xf numFmtId="0" fontId="11" fillId="0" borderId="10" xfId="5" applyFont="1" applyBorder="1" applyAlignment="1">
      <alignment horizontal="centerContinuous"/>
    </xf>
    <xf numFmtId="0" fontId="12" fillId="0" borderId="11" xfId="5" applyFont="1" applyBorder="1" applyAlignment="1">
      <alignment horizontal="centerContinuous" vertical="center"/>
    </xf>
    <xf numFmtId="0" fontId="12" fillId="0" borderId="12" xfId="5" applyFont="1" applyBorder="1" applyAlignment="1">
      <alignment horizontal="centerContinuous" vertical="center"/>
    </xf>
    <xf numFmtId="0" fontId="12" fillId="0" borderId="13" xfId="5" applyFont="1" applyBorder="1" applyAlignment="1">
      <alignment horizontal="centerContinuous" vertical="center"/>
    </xf>
    <xf numFmtId="0" fontId="12" fillId="0" borderId="14" xfId="5" applyFont="1" applyBorder="1" applyAlignment="1">
      <alignment horizontal="centerContinuous" vertical="center"/>
    </xf>
    <xf numFmtId="0" fontId="12" fillId="0" borderId="9" xfId="5" applyFont="1" applyBorder="1" applyAlignment="1">
      <alignment horizontal="centerContinuous" vertical="center"/>
    </xf>
    <xf numFmtId="0" fontId="12" fillId="0" borderId="0" xfId="5" applyFont="1" applyAlignment="1">
      <alignment horizontal="centerContinuous" vertical="center"/>
    </xf>
    <xf numFmtId="0" fontId="12" fillId="0" borderId="10" xfId="5" applyFont="1" applyBorder="1" applyAlignment="1">
      <alignment horizontal="centerContinuous" vertical="center"/>
    </xf>
    <xf numFmtId="0" fontId="12" fillId="0" borderId="15" xfId="5" applyFont="1" applyBorder="1" applyAlignment="1">
      <alignment horizontal="centerContinuous" vertical="center"/>
    </xf>
    <xf numFmtId="0" fontId="11" fillId="0" borderId="11" xfId="5" applyFont="1" applyBorder="1" applyAlignment="1">
      <alignment horizontal="centerContinuous"/>
    </xf>
    <xf numFmtId="0" fontId="11" fillId="0" borderId="13" xfId="5" applyFont="1" applyBorder="1" applyAlignment="1">
      <alignment horizontal="centerContinuous"/>
    </xf>
    <xf numFmtId="0" fontId="11" fillId="0" borderId="9" xfId="5" applyFont="1" applyBorder="1"/>
    <xf numFmtId="0" fontId="11" fillId="0" borderId="10" xfId="5" applyFont="1" applyBorder="1"/>
    <xf numFmtId="14" fontId="11" fillId="0" borderId="0" xfId="5" applyNumberFormat="1" applyFont="1"/>
    <xf numFmtId="14" fontId="11" fillId="0" borderId="0" xfId="5" applyNumberFormat="1" applyFont="1" applyAlignment="1">
      <alignment horizontal="left"/>
    </xf>
    <xf numFmtId="0" fontId="12" fillId="0" borderId="0" xfId="5" applyFont="1" applyAlignment="1">
      <alignment horizontal="center"/>
    </xf>
    <xf numFmtId="0" fontId="12" fillId="0" borderId="0" xfId="5" applyFont="1"/>
    <xf numFmtId="1" fontId="12" fillId="0" borderId="0" xfId="5" applyNumberFormat="1" applyFont="1" applyAlignment="1">
      <alignment horizontal="center"/>
    </xf>
    <xf numFmtId="42" fontId="12" fillId="0" borderId="0" xfId="5" applyNumberFormat="1" applyFont="1" applyAlignment="1">
      <alignment horizontal="right"/>
    </xf>
    <xf numFmtId="1" fontId="11" fillId="0" borderId="0" xfId="5" applyNumberFormat="1" applyFont="1" applyAlignment="1">
      <alignment horizontal="center"/>
    </xf>
    <xf numFmtId="167" fontId="11" fillId="0" borderId="0" xfId="5" applyNumberFormat="1" applyFont="1" applyAlignment="1">
      <alignment horizontal="right"/>
    </xf>
    <xf numFmtId="1" fontId="11" fillId="0" borderId="16" xfId="5" applyNumberFormat="1" applyFont="1" applyBorder="1" applyAlignment="1">
      <alignment horizontal="center"/>
    </xf>
    <xf numFmtId="167" fontId="11" fillId="0" borderId="16" xfId="5" applyNumberFormat="1" applyFont="1" applyBorder="1" applyAlignment="1">
      <alignment horizontal="right"/>
    </xf>
    <xf numFmtId="0" fontId="11" fillId="0" borderId="0" xfId="5" applyFont="1" applyAlignment="1">
      <alignment horizontal="center"/>
    </xf>
    <xf numFmtId="167" fontId="12" fillId="0" borderId="0" xfId="5" applyNumberFormat="1" applyFont="1" applyAlignment="1">
      <alignment horizontal="right"/>
    </xf>
    <xf numFmtId="1" fontId="11" fillId="0" borderId="12" xfId="5" applyNumberFormat="1" applyFont="1" applyBorder="1" applyAlignment="1">
      <alignment horizontal="center"/>
    </xf>
    <xf numFmtId="168" fontId="11" fillId="0" borderId="12" xfId="6" applyNumberFormat="1" applyFont="1" applyBorder="1" applyAlignment="1">
      <alignment horizontal="right"/>
    </xf>
    <xf numFmtId="0" fontId="11" fillId="0" borderId="17" xfId="5" applyFont="1" applyBorder="1" applyAlignment="1">
      <alignment horizontal="center"/>
    </xf>
    <xf numFmtId="167" fontId="11" fillId="0" borderId="17" xfId="5" applyNumberFormat="1" applyFont="1" applyBorder="1" applyAlignment="1">
      <alignment horizontal="right"/>
    </xf>
    <xf numFmtId="167" fontId="11" fillId="0" borderId="0" xfId="5" applyNumberFormat="1" applyFont="1"/>
    <xf numFmtId="167" fontId="11" fillId="0" borderId="12" xfId="5" applyNumberFormat="1" applyFont="1" applyBorder="1"/>
    <xf numFmtId="0" fontId="11" fillId="0" borderId="11" xfId="5" applyFont="1" applyBorder="1"/>
    <xf numFmtId="0" fontId="11" fillId="0" borderId="12" xfId="5" applyFont="1" applyBorder="1"/>
    <xf numFmtId="0" fontId="11" fillId="0" borderId="13" xfId="5" applyFont="1" applyBorder="1"/>
  </cellXfs>
  <cellStyles count="7">
    <cellStyle name="Millares" xfId="3" builtinId="3"/>
    <cellStyle name="Millares [0]" xfId="4" builtinId="6"/>
    <cellStyle name="Millares 2" xfId="2"/>
    <cellStyle name="Millares 2 2" xfId="6"/>
    <cellStyle name="Normal" xfId="0" builtinId="0"/>
    <cellStyle name="Normal 2" xfId="1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32</xdr:row>
      <xdr:rowOff>0</xdr:rowOff>
    </xdr:from>
    <xdr:to>
      <xdr:col>8</xdr:col>
      <xdr:colOff>904571</xdr:colOff>
      <xdr:row>34</xdr:row>
      <xdr:rowOff>142817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4375" y="5372100"/>
          <a:ext cx="2428571" cy="4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showGridLines="0" view="pageBreakPreview" zoomScaleNormal="100" zoomScaleSheetLayoutView="100" workbookViewId="0">
      <selection activeCell="C2" sqref="C2:H2"/>
    </sheetView>
  </sheetViews>
  <sheetFormatPr baseColWidth="10" defaultColWidth="11.42578125" defaultRowHeight="15.75" x14ac:dyDescent="0.25"/>
  <cols>
    <col min="1" max="1" width="11.42578125" style="1"/>
    <col min="2" max="2" width="15.5703125" style="1" customWidth="1"/>
    <col min="3" max="3" width="9.7109375" style="1" customWidth="1"/>
    <col min="4" max="4" width="10.5703125" style="1" customWidth="1"/>
    <col min="5" max="6" width="15" style="1" customWidth="1"/>
    <col min="7" max="7" width="14.28515625" style="1" customWidth="1"/>
    <col min="8" max="8" width="17.5703125" style="1" customWidth="1"/>
    <col min="9" max="9" width="16.42578125" style="1" customWidth="1"/>
    <col min="10" max="10" width="10.7109375" style="1" customWidth="1"/>
    <col min="11" max="11" width="10.42578125" style="1" customWidth="1"/>
    <col min="12" max="12" width="14.7109375" style="1" customWidth="1"/>
    <col min="13" max="16384" width="11.42578125" style="1"/>
  </cols>
  <sheetData>
    <row r="1" spans="1:12" x14ac:dyDescent="0.25">
      <c r="A1" s="14" t="s">
        <v>8</v>
      </c>
      <c r="B1" s="14"/>
      <c r="C1" s="14"/>
      <c r="D1" s="14"/>
      <c r="E1" s="14"/>
      <c r="F1" s="14"/>
      <c r="G1" s="14"/>
      <c r="H1" s="14"/>
      <c r="I1" s="14"/>
    </row>
    <row r="2" spans="1:12" x14ac:dyDescent="0.25">
      <c r="A2" s="2"/>
      <c r="B2" s="2"/>
      <c r="C2" s="14" t="s">
        <v>25</v>
      </c>
      <c r="D2" s="14"/>
      <c r="E2" s="14"/>
      <c r="F2" s="14"/>
      <c r="G2" s="14"/>
      <c r="H2" s="14"/>
      <c r="I2" s="2"/>
    </row>
    <row r="3" spans="1:12" x14ac:dyDescent="0.25">
      <c r="A3" s="3" t="s">
        <v>17</v>
      </c>
      <c r="B3" s="18" t="s">
        <v>16</v>
      </c>
      <c r="C3" s="18"/>
      <c r="D3" s="18"/>
      <c r="E3" s="18"/>
      <c r="F3" s="18"/>
      <c r="G3" s="18"/>
      <c r="H3" s="2"/>
      <c r="I3" s="2"/>
    </row>
    <row r="4" spans="1:12" x14ac:dyDescent="0.25">
      <c r="A4" s="18" t="s">
        <v>20</v>
      </c>
      <c r="B4" s="18"/>
      <c r="C4" s="18"/>
      <c r="D4" s="18"/>
      <c r="E4" s="18"/>
      <c r="F4" s="18"/>
      <c r="G4" s="18"/>
      <c r="H4" s="2"/>
      <c r="I4" s="2"/>
    </row>
    <row r="5" spans="1:12" ht="13.9" customHeight="1" x14ac:dyDescent="0.25">
      <c r="A5" s="3" t="s">
        <v>18</v>
      </c>
      <c r="B5" s="19" t="s">
        <v>19</v>
      </c>
      <c r="C5" s="19"/>
      <c r="D5" s="19"/>
      <c r="E5" s="19"/>
      <c r="F5" s="19"/>
      <c r="G5" s="19"/>
      <c r="H5" s="2"/>
      <c r="I5" s="2"/>
    </row>
    <row r="6" spans="1:12" x14ac:dyDescent="0.25">
      <c r="K6" s="1" t="s">
        <v>14</v>
      </c>
      <c r="L6" s="4">
        <v>45245</v>
      </c>
    </row>
    <row r="7" spans="1:12" s="6" customFormat="1" ht="31.15" customHeight="1" x14ac:dyDescent="0.25">
      <c r="A7" s="5" t="s">
        <v>9</v>
      </c>
      <c r="B7" s="5" t="s">
        <v>0</v>
      </c>
      <c r="C7" s="5" t="s">
        <v>1</v>
      </c>
      <c r="D7" s="5" t="s">
        <v>2</v>
      </c>
      <c r="E7" s="5" t="s">
        <v>3</v>
      </c>
      <c r="F7" s="5" t="s">
        <v>21</v>
      </c>
      <c r="G7" s="5" t="s">
        <v>4</v>
      </c>
      <c r="H7" s="5" t="s">
        <v>5</v>
      </c>
      <c r="I7" s="5" t="s">
        <v>6</v>
      </c>
      <c r="J7" s="5" t="s">
        <v>10</v>
      </c>
      <c r="K7" s="5" t="s">
        <v>11</v>
      </c>
      <c r="L7" s="5" t="s">
        <v>12</v>
      </c>
    </row>
    <row r="8" spans="1:12" x14ac:dyDescent="0.25">
      <c r="A8" s="7">
        <v>805019730</v>
      </c>
      <c r="B8" s="7" t="s">
        <v>7</v>
      </c>
      <c r="C8" s="7" t="s">
        <v>23</v>
      </c>
      <c r="D8" s="10">
        <v>3369</v>
      </c>
      <c r="E8" s="8">
        <v>45198</v>
      </c>
      <c r="F8" s="13">
        <v>5081386</v>
      </c>
      <c r="G8" s="8">
        <v>45202</v>
      </c>
      <c r="H8" s="9">
        <v>7500000</v>
      </c>
      <c r="I8" s="9">
        <v>7500000</v>
      </c>
      <c r="J8" s="7" t="s">
        <v>15</v>
      </c>
      <c r="K8" s="7" t="s">
        <v>13</v>
      </c>
      <c r="L8" s="7"/>
    </row>
    <row r="9" spans="1:12" s="12" customFormat="1" x14ac:dyDescent="0.25">
      <c r="A9" s="15" t="s">
        <v>24</v>
      </c>
      <c r="B9" s="16"/>
      <c r="C9" s="16"/>
      <c r="D9" s="16"/>
      <c r="E9" s="16"/>
      <c r="F9" s="16"/>
      <c r="G9" s="17"/>
      <c r="H9" s="11">
        <f>SUM(H8:H8)</f>
        <v>7500000</v>
      </c>
      <c r="I9" s="11">
        <f>SUM(I8:I8)</f>
        <v>7500000</v>
      </c>
    </row>
    <row r="13" spans="1:12" x14ac:dyDescent="0.25">
      <c r="A13" s="1" t="s">
        <v>16</v>
      </c>
      <c r="G13" s="1" t="s">
        <v>22</v>
      </c>
    </row>
  </sheetData>
  <mergeCells count="6">
    <mergeCell ref="A1:I1"/>
    <mergeCell ref="C2:H2"/>
    <mergeCell ref="A9:G9"/>
    <mergeCell ref="B3:G3"/>
    <mergeCell ref="B5:G5"/>
    <mergeCell ref="A4:G4"/>
  </mergeCells>
  <dataValidations count="1">
    <dataValidation type="whole" operator="greaterThan" allowBlank="1" showInputMessage="1" showErrorMessage="1" errorTitle="DATO ERRADO" error="El valor debe ser diferente de cero" sqref="L6 H6 H7:I1048576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K3"/>
  <sheetViews>
    <sheetView tabSelected="1" workbookViewId="0">
      <selection activeCell="E3" sqref="E3"/>
    </sheetView>
  </sheetViews>
  <sheetFormatPr baseColWidth="10" defaultRowHeight="15" x14ac:dyDescent="0.25"/>
  <cols>
    <col min="7" max="7" width="14" customWidth="1"/>
    <col min="9" max="9" width="13" customWidth="1"/>
    <col min="10" max="10" width="14.28515625" customWidth="1"/>
    <col min="14" max="14" width="38.42578125" customWidth="1"/>
  </cols>
  <sheetData>
    <row r="2" spans="1:37" ht="63" x14ac:dyDescent="0.25">
      <c r="A2" s="20" t="s">
        <v>9</v>
      </c>
      <c r="B2" s="20" t="s">
        <v>0</v>
      </c>
      <c r="C2" s="20" t="s">
        <v>1</v>
      </c>
      <c r="D2" s="20" t="s">
        <v>2</v>
      </c>
      <c r="E2" s="21" t="s">
        <v>2</v>
      </c>
      <c r="F2" s="21" t="s">
        <v>26</v>
      </c>
      <c r="G2" s="20" t="s">
        <v>3</v>
      </c>
      <c r="H2" s="20" t="s">
        <v>4</v>
      </c>
      <c r="I2" s="20" t="s">
        <v>5</v>
      </c>
      <c r="J2" s="20" t="s">
        <v>6</v>
      </c>
      <c r="K2" s="20" t="s">
        <v>10</v>
      </c>
      <c r="L2" s="20" t="s">
        <v>11</v>
      </c>
      <c r="M2" s="20" t="s">
        <v>12</v>
      </c>
      <c r="N2" s="21" t="s">
        <v>53</v>
      </c>
      <c r="O2" s="22" t="s">
        <v>27</v>
      </c>
      <c r="P2" s="23" t="s">
        <v>28</v>
      </c>
      <c r="Q2" s="23" t="s">
        <v>29</v>
      </c>
      <c r="R2" s="23" t="s">
        <v>30</v>
      </c>
      <c r="S2" s="23" t="s">
        <v>31</v>
      </c>
      <c r="T2" s="23" t="s">
        <v>32</v>
      </c>
      <c r="U2" s="23" t="s">
        <v>33</v>
      </c>
      <c r="V2" s="24" t="s">
        <v>34</v>
      </c>
      <c r="W2" s="25" t="s">
        <v>35</v>
      </c>
      <c r="X2" s="26" t="s">
        <v>36</v>
      </c>
      <c r="Y2" s="24" t="s">
        <v>37</v>
      </c>
      <c r="Z2" s="24" t="s">
        <v>38</v>
      </c>
      <c r="AA2" s="25" t="s">
        <v>39</v>
      </c>
      <c r="AB2" s="25" t="s">
        <v>40</v>
      </c>
      <c r="AC2" s="24" t="s">
        <v>41</v>
      </c>
      <c r="AD2" s="27" t="s">
        <v>42</v>
      </c>
      <c r="AE2" s="27" t="s">
        <v>43</v>
      </c>
      <c r="AF2" s="27" t="s">
        <v>44</v>
      </c>
      <c r="AG2" s="27" t="s">
        <v>45</v>
      </c>
      <c r="AH2" s="27" t="s">
        <v>46</v>
      </c>
      <c r="AI2" s="27" t="s">
        <v>47</v>
      </c>
      <c r="AJ2" s="27" t="s">
        <v>48</v>
      </c>
      <c r="AK2" s="27" t="s">
        <v>49</v>
      </c>
    </row>
    <row r="3" spans="1:37" ht="15.75" x14ac:dyDescent="0.25">
      <c r="A3" s="7">
        <v>805019730</v>
      </c>
      <c r="B3" s="7" t="s">
        <v>7</v>
      </c>
      <c r="C3" s="7" t="s">
        <v>23</v>
      </c>
      <c r="D3" s="10">
        <v>3369</v>
      </c>
      <c r="E3" s="28" t="s">
        <v>50</v>
      </c>
      <c r="F3" s="28" t="s">
        <v>51</v>
      </c>
      <c r="G3" s="8">
        <v>45198</v>
      </c>
      <c r="H3" s="8">
        <v>45202</v>
      </c>
      <c r="I3" s="9">
        <v>7500000</v>
      </c>
      <c r="J3" s="9">
        <v>7500000</v>
      </c>
      <c r="K3" s="7" t="s">
        <v>15</v>
      </c>
      <c r="L3" s="7" t="s">
        <v>13</v>
      </c>
      <c r="M3" s="7"/>
      <c r="N3" s="29" t="s">
        <v>52</v>
      </c>
      <c r="O3" s="29"/>
      <c r="P3" s="30">
        <v>7500000</v>
      </c>
      <c r="Q3" s="30">
        <v>0</v>
      </c>
      <c r="R3" s="30">
        <v>0</v>
      </c>
      <c r="S3" s="30">
        <v>0</v>
      </c>
      <c r="T3" s="30">
        <v>0</v>
      </c>
      <c r="U3" s="30">
        <v>0</v>
      </c>
      <c r="V3" s="30">
        <v>0</v>
      </c>
      <c r="W3" s="30">
        <v>0</v>
      </c>
      <c r="X3" s="30">
        <v>0</v>
      </c>
      <c r="Y3" s="30">
        <v>0</v>
      </c>
      <c r="Z3" s="30">
        <v>0</v>
      </c>
      <c r="AA3" s="29"/>
      <c r="AB3" s="29"/>
      <c r="AC3" s="30">
        <v>0</v>
      </c>
      <c r="AD3" s="29"/>
      <c r="AE3" s="29"/>
      <c r="AF3" s="29"/>
      <c r="AG3" s="29"/>
      <c r="AH3" s="29"/>
      <c r="AI3" s="29"/>
      <c r="AJ3" s="29"/>
      <c r="AK3" s="29"/>
    </row>
  </sheetData>
  <dataValidations count="1">
    <dataValidation type="whole" operator="greaterThan" allowBlank="1" showInputMessage="1" showErrorMessage="1" errorTitle="DATO ERRADO" error="El valor debe ser diferente de cero" sqref="I2:J3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8" zoomScaleNormal="100" zoomScaleSheetLayoutView="100" workbookViewId="0">
      <selection activeCell="H27" sqref="H27"/>
    </sheetView>
  </sheetViews>
  <sheetFormatPr baseColWidth="10" defaultRowHeight="12.75" x14ac:dyDescent="0.2"/>
  <cols>
    <col min="1" max="1" width="4.42578125" style="31" customWidth="1"/>
    <col min="2" max="2" width="11.42578125" style="31"/>
    <col min="3" max="3" width="17.5703125" style="31" customWidth="1"/>
    <col min="4" max="4" width="11.5703125" style="31" customWidth="1"/>
    <col min="5" max="8" width="11.42578125" style="31"/>
    <col min="9" max="9" width="22.5703125" style="31" customWidth="1"/>
    <col min="10" max="10" width="14" style="31" customWidth="1"/>
    <col min="11" max="11" width="1.7109375" style="31" customWidth="1"/>
    <col min="12" max="206" width="11.42578125" style="31"/>
    <col min="207" max="207" width="4.42578125" style="31" customWidth="1"/>
    <col min="208" max="208" width="11.42578125" style="31"/>
    <col min="209" max="209" width="17.5703125" style="31" customWidth="1"/>
    <col min="210" max="210" width="11.5703125" style="31" customWidth="1"/>
    <col min="211" max="214" width="11.42578125" style="31"/>
    <col min="215" max="215" width="22.5703125" style="31" customWidth="1"/>
    <col min="216" max="216" width="14" style="31" customWidth="1"/>
    <col min="217" max="217" width="1.7109375" style="31" customWidth="1"/>
    <col min="218" max="462" width="11.42578125" style="31"/>
    <col min="463" max="463" width="4.42578125" style="31" customWidth="1"/>
    <col min="464" max="464" width="11.42578125" style="31"/>
    <col min="465" max="465" width="17.5703125" style="31" customWidth="1"/>
    <col min="466" max="466" width="11.5703125" style="31" customWidth="1"/>
    <col min="467" max="470" width="11.42578125" style="31"/>
    <col min="471" max="471" width="22.5703125" style="31" customWidth="1"/>
    <col min="472" max="472" width="14" style="31" customWidth="1"/>
    <col min="473" max="473" width="1.7109375" style="31" customWidth="1"/>
    <col min="474" max="718" width="11.42578125" style="31"/>
    <col min="719" max="719" width="4.42578125" style="31" customWidth="1"/>
    <col min="720" max="720" width="11.42578125" style="31"/>
    <col min="721" max="721" width="17.5703125" style="31" customWidth="1"/>
    <col min="722" max="722" width="11.5703125" style="31" customWidth="1"/>
    <col min="723" max="726" width="11.42578125" style="31"/>
    <col min="727" max="727" width="22.5703125" style="31" customWidth="1"/>
    <col min="728" max="728" width="14" style="31" customWidth="1"/>
    <col min="729" max="729" width="1.7109375" style="31" customWidth="1"/>
    <col min="730" max="974" width="11.42578125" style="31"/>
    <col min="975" max="975" width="4.42578125" style="31" customWidth="1"/>
    <col min="976" max="976" width="11.42578125" style="31"/>
    <col min="977" max="977" width="17.5703125" style="31" customWidth="1"/>
    <col min="978" max="978" width="11.5703125" style="31" customWidth="1"/>
    <col min="979" max="982" width="11.42578125" style="31"/>
    <col min="983" max="983" width="22.5703125" style="31" customWidth="1"/>
    <col min="984" max="984" width="14" style="31" customWidth="1"/>
    <col min="985" max="985" width="1.7109375" style="31" customWidth="1"/>
    <col min="986" max="1230" width="11.42578125" style="31"/>
    <col min="1231" max="1231" width="4.42578125" style="31" customWidth="1"/>
    <col min="1232" max="1232" width="11.42578125" style="31"/>
    <col min="1233" max="1233" width="17.5703125" style="31" customWidth="1"/>
    <col min="1234" max="1234" width="11.5703125" style="31" customWidth="1"/>
    <col min="1235" max="1238" width="11.42578125" style="31"/>
    <col min="1239" max="1239" width="22.5703125" style="31" customWidth="1"/>
    <col min="1240" max="1240" width="14" style="31" customWidth="1"/>
    <col min="1241" max="1241" width="1.7109375" style="31" customWidth="1"/>
    <col min="1242" max="1486" width="11.42578125" style="31"/>
    <col min="1487" max="1487" width="4.42578125" style="31" customWidth="1"/>
    <col min="1488" max="1488" width="11.42578125" style="31"/>
    <col min="1489" max="1489" width="17.5703125" style="31" customWidth="1"/>
    <col min="1490" max="1490" width="11.5703125" style="31" customWidth="1"/>
    <col min="1491" max="1494" width="11.42578125" style="31"/>
    <col min="1495" max="1495" width="22.5703125" style="31" customWidth="1"/>
    <col min="1496" max="1496" width="14" style="31" customWidth="1"/>
    <col min="1497" max="1497" width="1.7109375" style="31" customWidth="1"/>
    <col min="1498" max="1742" width="11.42578125" style="31"/>
    <col min="1743" max="1743" width="4.42578125" style="31" customWidth="1"/>
    <col min="1744" max="1744" width="11.42578125" style="31"/>
    <col min="1745" max="1745" width="17.5703125" style="31" customWidth="1"/>
    <col min="1746" max="1746" width="11.5703125" style="31" customWidth="1"/>
    <col min="1747" max="1750" width="11.42578125" style="31"/>
    <col min="1751" max="1751" width="22.5703125" style="31" customWidth="1"/>
    <col min="1752" max="1752" width="14" style="31" customWidth="1"/>
    <col min="1753" max="1753" width="1.7109375" style="31" customWidth="1"/>
    <col min="1754" max="1998" width="11.42578125" style="31"/>
    <col min="1999" max="1999" width="4.42578125" style="31" customWidth="1"/>
    <col min="2000" max="2000" width="11.42578125" style="31"/>
    <col min="2001" max="2001" width="17.5703125" style="31" customWidth="1"/>
    <col min="2002" max="2002" width="11.5703125" style="31" customWidth="1"/>
    <col min="2003" max="2006" width="11.42578125" style="31"/>
    <col min="2007" max="2007" width="22.5703125" style="31" customWidth="1"/>
    <col min="2008" max="2008" width="14" style="31" customWidth="1"/>
    <col min="2009" max="2009" width="1.7109375" style="31" customWidth="1"/>
    <col min="2010" max="2254" width="11.42578125" style="31"/>
    <col min="2255" max="2255" width="4.42578125" style="31" customWidth="1"/>
    <col min="2256" max="2256" width="11.42578125" style="31"/>
    <col min="2257" max="2257" width="17.5703125" style="31" customWidth="1"/>
    <col min="2258" max="2258" width="11.5703125" style="31" customWidth="1"/>
    <col min="2259" max="2262" width="11.42578125" style="31"/>
    <col min="2263" max="2263" width="22.5703125" style="31" customWidth="1"/>
    <col min="2264" max="2264" width="14" style="31" customWidth="1"/>
    <col min="2265" max="2265" width="1.7109375" style="31" customWidth="1"/>
    <col min="2266" max="2510" width="11.42578125" style="31"/>
    <col min="2511" max="2511" width="4.42578125" style="31" customWidth="1"/>
    <col min="2512" max="2512" width="11.42578125" style="31"/>
    <col min="2513" max="2513" width="17.5703125" style="31" customWidth="1"/>
    <col min="2514" max="2514" width="11.5703125" style="31" customWidth="1"/>
    <col min="2515" max="2518" width="11.42578125" style="31"/>
    <col min="2519" max="2519" width="22.5703125" style="31" customWidth="1"/>
    <col min="2520" max="2520" width="14" style="31" customWidth="1"/>
    <col min="2521" max="2521" width="1.7109375" style="31" customWidth="1"/>
    <col min="2522" max="2766" width="11.42578125" style="31"/>
    <col min="2767" max="2767" width="4.42578125" style="31" customWidth="1"/>
    <col min="2768" max="2768" width="11.42578125" style="31"/>
    <col min="2769" max="2769" width="17.5703125" style="31" customWidth="1"/>
    <col min="2770" max="2770" width="11.5703125" style="31" customWidth="1"/>
    <col min="2771" max="2774" width="11.42578125" style="31"/>
    <col min="2775" max="2775" width="22.5703125" style="31" customWidth="1"/>
    <col min="2776" max="2776" width="14" style="31" customWidth="1"/>
    <col min="2777" max="2777" width="1.7109375" style="31" customWidth="1"/>
    <col min="2778" max="3022" width="11.42578125" style="31"/>
    <col min="3023" max="3023" width="4.42578125" style="31" customWidth="1"/>
    <col min="3024" max="3024" width="11.42578125" style="31"/>
    <col min="3025" max="3025" width="17.5703125" style="31" customWidth="1"/>
    <col min="3026" max="3026" width="11.5703125" style="31" customWidth="1"/>
    <col min="3027" max="3030" width="11.42578125" style="31"/>
    <col min="3031" max="3031" width="22.5703125" style="31" customWidth="1"/>
    <col min="3032" max="3032" width="14" style="31" customWidth="1"/>
    <col min="3033" max="3033" width="1.7109375" style="31" customWidth="1"/>
    <col min="3034" max="3278" width="11.42578125" style="31"/>
    <col min="3279" max="3279" width="4.42578125" style="31" customWidth="1"/>
    <col min="3280" max="3280" width="11.42578125" style="31"/>
    <col min="3281" max="3281" width="17.5703125" style="31" customWidth="1"/>
    <col min="3282" max="3282" width="11.5703125" style="31" customWidth="1"/>
    <col min="3283" max="3286" width="11.42578125" style="31"/>
    <col min="3287" max="3287" width="22.5703125" style="31" customWidth="1"/>
    <col min="3288" max="3288" width="14" style="31" customWidth="1"/>
    <col min="3289" max="3289" width="1.7109375" style="31" customWidth="1"/>
    <col min="3290" max="3534" width="11.42578125" style="31"/>
    <col min="3535" max="3535" width="4.42578125" style="31" customWidth="1"/>
    <col min="3536" max="3536" width="11.42578125" style="31"/>
    <col min="3537" max="3537" width="17.5703125" style="31" customWidth="1"/>
    <col min="3538" max="3538" width="11.5703125" style="31" customWidth="1"/>
    <col min="3539" max="3542" width="11.42578125" style="31"/>
    <col min="3543" max="3543" width="22.5703125" style="31" customWidth="1"/>
    <col min="3544" max="3544" width="14" style="31" customWidth="1"/>
    <col min="3545" max="3545" width="1.7109375" style="31" customWidth="1"/>
    <col min="3546" max="3790" width="11.42578125" style="31"/>
    <col min="3791" max="3791" width="4.42578125" style="31" customWidth="1"/>
    <col min="3792" max="3792" width="11.42578125" style="31"/>
    <col min="3793" max="3793" width="17.5703125" style="31" customWidth="1"/>
    <col min="3794" max="3794" width="11.5703125" style="31" customWidth="1"/>
    <col min="3795" max="3798" width="11.42578125" style="31"/>
    <col min="3799" max="3799" width="22.5703125" style="31" customWidth="1"/>
    <col min="3800" max="3800" width="14" style="31" customWidth="1"/>
    <col min="3801" max="3801" width="1.7109375" style="31" customWidth="1"/>
    <col min="3802" max="4046" width="11.42578125" style="31"/>
    <col min="4047" max="4047" width="4.42578125" style="31" customWidth="1"/>
    <col min="4048" max="4048" width="11.42578125" style="31"/>
    <col min="4049" max="4049" width="17.5703125" style="31" customWidth="1"/>
    <col min="4050" max="4050" width="11.5703125" style="31" customWidth="1"/>
    <col min="4051" max="4054" width="11.42578125" style="31"/>
    <col min="4055" max="4055" width="22.5703125" style="31" customWidth="1"/>
    <col min="4056" max="4056" width="14" style="31" customWidth="1"/>
    <col min="4057" max="4057" width="1.7109375" style="31" customWidth="1"/>
    <col min="4058" max="4302" width="11.42578125" style="31"/>
    <col min="4303" max="4303" width="4.42578125" style="31" customWidth="1"/>
    <col min="4304" max="4304" width="11.42578125" style="31"/>
    <col min="4305" max="4305" width="17.5703125" style="31" customWidth="1"/>
    <col min="4306" max="4306" width="11.5703125" style="31" customWidth="1"/>
    <col min="4307" max="4310" width="11.42578125" style="31"/>
    <col min="4311" max="4311" width="22.5703125" style="31" customWidth="1"/>
    <col min="4312" max="4312" width="14" style="31" customWidth="1"/>
    <col min="4313" max="4313" width="1.7109375" style="31" customWidth="1"/>
    <col min="4314" max="4558" width="11.42578125" style="31"/>
    <col min="4559" max="4559" width="4.42578125" style="31" customWidth="1"/>
    <col min="4560" max="4560" width="11.42578125" style="31"/>
    <col min="4561" max="4561" width="17.5703125" style="31" customWidth="1"/>
    <col min="4562" max="4562" width="11.5703125" style="31" customWidth="1"/>
    <col min="4563" max="4566" width="11.42578125" style="31"/>
    <col min="4567" max="4567" width="22.5703125" style="31" customWidth="1"/>
    <col min="4568" max="4568" width="14" style="31" customWidth="1"/>
    <col min="4569" max="4569" width="1.7109375" style="31" customWidth="1"/>
    <col min="4570" max="4814" width="11.42578125" style="31"/>
    <col min="4815" max="4815" width="4.42578125" style="31" customWidth="1"/>
    <col min="4816" max="4816" width="11.42578125" style="31"/>
    <col min="4817" max="4817" width="17.5703125" style="31" customWidth="1"/>
    <col min="4818" max="4818" width="11.5703125" style="31" customWidth="1"/>
    <col min="4819" max="4822" width="11.42578125" style="31"/>
    <col min="4823" max="4823" width="22.5703125" style="31" customWidth="1"/>
    <col min="4824" max="4824" width="14" style="31" customWidth="1"/>
    <col min="4825" max="4825" width="1.7109375" style="31" customWidth="1"/>
    <col min="4826" max="5070" width="11.42578125" style="31"/>
    <col min="5071" max="5071" width="4.42578125" style="31" customWidth="1"/>
    <col min="5072" max="5072" width="11.42578125" style="31"/>
    <col min="5073" max="5073" width="17.5703125" style="31" customWidth="1"/>
    <col min="5074" max="5074" width="11.5703125" style="31" customWidth="1"/>
    <col min="5075" max="5078" width="11.42578125" style="31"/>
    <col min="5079" max="5079" width="22.5703125" style="31" customWidth="1"/>
    <col min="5080" max="5080" width="14" style="31" customWidth="1"/>
    <col min="5081" max="5081" width="1.7109375" style="31" customWidth="1"/>
    <col min="5082" max="5326" width="11.42578125" style="31"/>
    <col min="5327" max="5327" width="4.42578125" style="31" customWidth="1"/>
    <col min="5328" max="5328" width="11.42578125" style="31"/>
    <col min="5329" max="5329" width="17.5703125" style="31" customWidth="1"/>
    <col min="5330" max="5330" width="11.5703125" style="31" customWidth="1"/>
    <col min="5331" max="5334" width="11.42578125" style="31"/>
    <col min="5335" max="5335" width="22.5703125" style="31" customWidth="1"/>
    <col min="5336" max="5336" width="14" style="31" customWidth="1"/>
    <col min="5337" max="5337" width="1.7109375" style="31" customWidth="1"/>
    <col min="5338" max="5582" width="11.42578125" style="31"/>
    <col min="5583" max="5583" width="4.42578125" style="31" customWidth="1"/>
    <col min="5584" max="5584" width="11.42578125" style="31"/>
    <col min="5585" max="5585" width="17.5703125" style="31" customWidth="1"/>
    <col min="5586" max="5586" width="11.5703125" style="31" customWidth="1"/>
    <col min="5587" max="5590" width="11.42578125" style="31"/>
    <col min="5591" max="5591" width="22.5703125" style="31" customWidth="1"/>
    <col min="5592" max="5592" width="14" style="31" customWidth="1"/>
    <col min="5593" max="5593" width="1.7109375" style="31" customWidth="1"/>
    <col min="5594" max="5838" width="11.42578125" style="31"/>
    <col min="5839" max="5839" width="4.42578125" style="31" customWidth="1"/>
    <col min="5840" max="5840" width="11.42578125" style="31"/>
    <col min="5841" max="5841" width="17.5703125" style="31" customWidth="1"/>
    <col min="5842" max="5842" width="11.5703125" style="31" customWidth="1"/>
    <col min="5843" max="5846" width="11.42578125" style="31"/>
    <col min="5847" max="5847" width="22.5703125" style="31" customWidth="1"/>
    <col min="5848" max="5848" width="14" style="31" customWidth="1"/>
    <col min="5849" max="5849" width="1.7109375" style="31" customWidth="1"/>
    <col min="5850" max="6094" width="11.42578125" style="31"/>
    <col min="6095" max="6095" width="4.42578125" style="31" customWidth="1"/>
    <col min="6096" max="6096" width="11.42578125" style="31"/>
    <col min="6097" max="6097" width="17.5703125" style="31" customWidth="1"/>
    <col min="6098" max="6098" width="11.5703125" style="31" customWidth="1"/>
    <col min="6099" max="6102" width="11.42578125" style="31"/>
    <col min="6103" max="6103" width="22.5703125" style="31" customWidth="1"/>
    <col min="6104" max="6104" width="14" style="31" customWidth="1"/>
    <col min="6105" max="6105" width="1.7109375" style="31" customWidth="1"/>
    <col min="6106" max="6350" width="11.42578125" style="31"/>
    <col min="6351" max="6351" width="4.42578125" style="31" customWidth="1"/>
    <col min="6352" max="6352" width="11.42578125" style="31"/>
    <col min="6353" max="6353" width="17.5703125" style="31" customWidth="1"/>
    <col min="6354" max="6354" width="11.5703125" style="31" customWidth="1"/>
    <col min="6355" max="6358" width="11.42578125" style="31"/>
    <col min="6359" max="6359" width="22.5703125" style="31" customWidth="1"/>
    <col min="6360" max="6360" width="14" style="31" customWidth="1"/>
    <col min="6361" max="6361" width="1.7109375" style="31" customWidth="1"/>
    <col min="6362" max="6606" width="11.42578125" style="31"/>
    <col min="6607" max="6607" width="4.42578125" style="31" customWidth="1"/>
    <col min="6608" max="6608" width="11.42578125" style="31"/>
    <col min="6609" max="6609" width="17.5703125" style="31" customWidth="1"/>
    <col min="6610" max="6610" width="11.5703125" style="31" customWidth="1"/>
    <col min="6611" max="6614" width="11.42578125" style="31"/>
    <col min="6615" max="6615" width="22.5703125" style="31" customWidth="1"/>
    <col min="6616" max="6616" width="14" style="31" customWidth="1"/>
    <col min="6617" max="6617" width="1.7109375" style="31" customWidth="1"/>
    <col min="6618" max="6862" width="11.42578125" style="31"/>
    <col min="6863" max="6863" width="4.42578125" style="31" customWidth="1"/>
    <col min="6864" max="6864" width="11.42578125" style="31"/>
    <col min="6865" max="6865" width="17.5703125" style="31" customWidth="1"/>
    <col min="6866" max="6866" width="11.5703125" style="31" customWidth="1"/>
    <col min="6867" max="6870" width="11.42578125" style="31"/>
    <col min="6871" max="6871" width="22.5703125" style="31" customWidth="1"/>
    <col min="6872" max="6872" width="14" style="31" customWidth="1"/>
    <col min="6873" max="6873" width="1.7109375" style="31" customWidth="1"/>
    <col min="6874" max="7118" width="11.42578125" style="31"/>
    <col min="7119" max="7119" width="4.42578125" style="31" customWidth="1"/>
    <col min="7120" max="7120" width="11.42578125" style="31"/>
    <col min="7121" max="7121" width="17.5703125" style="31" customWidth="1"/>
    <col min="7122" max="7122" width="11.5703125" style="31" customWidth="1"/>
    <col min="7123" max="7126" width="11.42578125" style="31"/>
    <col min="7127" max="7127" width="22.5703125" style="31" customWidth="1"/>
    <col min="7128" max="7128" width="14" style="31" customWidth="1"/>
    <col min="7129" max="7129" width="1.7109375" style="31" customWidth="1"/>
    <col min="7130" max="7374" width="11.42578125" style="31"/>
    <col min="7375" max="7375" width="4.42578125" style="31" customWidth="1"/>
    <col min="7376" max="7376" width="11.42578125" style="31"/>
    <col min="7377" max="7377" width="17.5703125" style="31" customWidth="1"/>
    <col min="7378" max="7378" width="11.5703125" style="31" customWidth="1"/>
    <col min="7379" max="7382" width="11.42578125" style="31"/>
    <col min="7383" max="7383" width="22.5703125" style="31" customWidth="1"/>
    <col min="7384" max="7384" width="14" style="31" customWidth="1"/>
    <col min="7385" max="7385" width="1.7109375" style="31" customWidth="1"/>
    <col min="7386" max="7630" width="11.42578125" style="31"/>
    <col min="7631" max="7631" width="4.42578125" style="31" customWidth="1"/>
    <col min="7632" max="7632" width="11.42578125" style="31"/>
    <col min="7633" max="7633" width="17.5703125" style="31" customWidth="1"/>
    <col min="7634" max="7634" width="11.5703125" style="31" customWidth="1"/>
    <col min="7635" max="7638" width="11.42578125" style="31"/>
    <col min="7639" max="7639" width="22.5703125" style="31" customWidth="1"/>
    <col min="7640" max="7640" width="14" style="31" customWidth="1"/>
    <col min="7641" max="7641" width="1.7109375" style="31" customWidth="1"/>
    <col min="7642" max="7886" width="11.42578125" style="31"/>
    <col min="7887" max="7887" width="4.42578125" style="31" customWidth="1"/>
    <col min="7888" max="7888" width="11.42578125" style="31"/>
    <col min="7889" max="7889" width="17.5703125" style="31" customWidth="1"/>
    <col min="7890" max="7890" width="11.5703125" style="31" customWidth="1"/>
    <col min="7891" max="7894" width="11.42578125" style="31"/>
    <col min="7895" max="7895" width="22.5703125" style="31" customWidth="1"/>
    <col min="7896" max="7896" width="14" style="31" customWidth="1"/>
    <col min="7897" max="7897" width="1.7109375" style="31" customWidth="1"/>
    <col min="7898" max="8142" width="11.42578125" style="31"/>
    <col min="8143" max="8143" width="4.42578125" style="31" customWidth="1"/>
    <col min="8144" max="8144" width="11.42578125" style="31"/>
    <col min="8145" max="8145" width="17.5703125" style="31" customWidth="1"/>
    <col min="8146" max="8146" width="11.5703125" style="31" customWidth="1"/>
    <col min="8147" max="8150" width="11.42578125" style="31"/>
    <col min="8151" max="8151" width="22.5703125" style="31" customWidth="1"/>
    <col min="8152" max="8152" width="14" style="31" customWidth="1"/>
    <col min="8153" max="8153" width="1.7109375" style="31" customWidth="1"/>
    <col min="8154" max="8398" width="11.42578125" style="31"/>
    <col min="8399" max="8399" width="4.42578125" style="31" customWidth="1"/>
    <col min="8400" max="8400" width="11.42578125" style="31"/>
    <col min="8401" max="8401" width="17.5703125" style="31" customWidth="1"/>
    <col min="8402" max="8402" width="11.5703125" style="31" customWidth="1"/>
    <col min="8403" max="8406" width="11.42578125" style="31"/>
    <col min="8407" max="8407" width="22.5703125" style="31" customWidth="1"/>
    <col min="8408" max="8408" width="14" style="31" customWidth="1"/>
    <col min="8409" max="8409" width="1.7109375" style="31" customWidth="1"/>
    <col min="8410" max="8654" width="11.42578125" style="31"/>
    <col min="8655" max="8655" width="4.42578125" style="31" customWidth="1"/>
    <col min="8656" max="8656" width="11.42578125" style="31"/>
    <col min="8657" max="8657" width="17.5703125" style="31" customWidth="1"/>
    <col min="8658" max="8658" width="11.5703125" style="31" customWidth="1"/>
    <col min="8659" max="8662" width="11.42578125" style="31"/>
    <col min="8663" max="8663" width="22.5703125" style="31" customWidth="1"/>
    <col min="8664" max="8664" width="14" style="31" customWidth="1"/>
    <col min="8665" max="8665" width="1.7109375" style="31" customWidth="1"/>
    <col min="8666" max="8910" width="11.42578125" style="31"/>
    <col min="8911" max="8911" width="4.42578125" style="31" customWidth="1"/>
    <col min="8912" max="8912" width="11.42578125" style="31"/>
    <col min="8913" max="8913" width="17.5703125" style="31" customWidth="1"/>
    <col min="8914" max="8914" width="11.5703125" style="31" customWidth="1"/>
    <col min="8915" max="8918" width="11.42578125" style="31"/>
    <col min="8919" max="8919" width="22.5703125" style="31" customWidth="1"/>
    <col min="8920" max="8920" width="14" style="31" customWidth="1"/>
    <col min="8921" max="8921" width="1.7109375" style="31" customWidth="1"/>
    <col min="8922" max="9166" width="11.42578125" style="31"/>
    <col min="9167" max="9167" width="4.42578125" style="31" customWidth="1"/>
    <col min="9168" max="9168" width="11.42578125" style="31"/>
    <col min="9169" max="9169" width="17.5703125" style="31" customWidth="1"/>
    <col min="9170" max="9170" width="11.5703125" style="31" customWidth="1"/>
    <col min="9171" max="9174" width="11.42578125" style="31"/>
    <col min="9175" max="9175" width="22.5703125" style="31" customWidth="1"/>
    <col min="9176" max="9176" width="14" style="31" customWidth="1"/>
    <col min="9177" max="9177" width="1.7109375" style="31" customWidth="1"/>
    <col min="9178" max="9422" width="11.42578125" style="31"/>
    <col min="9423" max="9423" width="4.42578125" style="31" customWidth="1"/>
    <col min="9424" max="9424" width="11.42578125" style="31"/>
    <col min="9425" max="9425" width="17.5703125" style="31" customWidth="1"/>
    <col min="9426" max="9426" width="11.5703125" style="31" customWidth="1"/>
    <col min="9427" max="9430" width="11.42578125" style="31"/>
    <col min="9431" max="9431" width="22.5703125" style="31" customWidth="1"/>
    <col min="9432" max="9432" width="14" style="31" customWidth="1"/>
    <col min="9433" max="9433" width="1.7109375" style="31" customWidth="1"/>
    <col min="9434" max="9678" width="11.42578125" style="31"/>
    <col min="9679" max="9679" width="4.42578125" style="31" customWidth="1"/>
    <col min="9680" max="9680" width="11.42578125" style="31"/>
    <col min="9681" max="9681" width="17.5703125" style="31" customWidth="1"/>
    <col min="9682" max="9682" width="11.5703125" style="31" customWidth="1"/>
    <col min="9683" max="9686" width="11.42578125" style="31"/>
    <col min="9687" max="9687" width="22.5703125" style="31" customWidth="1"/>
    <col min="9688" max="9688" width="14" style="31" customWidth="1"/>
    <col min="9689" max="9689" width="1.7109375" style="31" customWidth="1"/>
    <col min="9690" max="9934" width="11.42578125" style="31"/>
    <col min="9935" max="9935" width="4.42578125" style="31" customWidth="1"/>
    <col min="9936" max="9936" width="11.42578125" style="31"/>
    <col min="9937" max="9937" width="17.5703125" style="31" customWidth="1"/>
    <col min="9938" max="9938" width="11.5703125" style="31" customWidth="1"/>
    <col min="9939" max="9942" width="11.42578125" style="31"/>
    <col min="9943" max="9943" width="22.5703125" style="31" customWidth="1"/>
    <col min="9944" max="9944" width="14" style="31" customWidth="1"/>
    <col min="9945" max="9945" width="1.7109375" style="31" customWidth="1"/>
    <col min="9946" max="10190" width="11.42578125" style="31"/>
    <col min="10191" max="10191" width="4.42578125" style="31" customWidth="1"/>
    <col min="10192" max="10192" width="11.42578125" style="31"/>
    <col min="10193" max="10193" width="17.5703125" style="31" customWidth="1"/>
    <col min="10194" max="10194" width="11.5703125" style="31" customWidth="1"/>
    <col min="10195" max="10198" width="11.42578125" style="31"/>
    <col min="10199" max="10199" width="22.5703125" style="31" customWidth="1"/>
    <col min="10200" max="10200" width="14" style="31" customWidth="1"/>
    <col min="10201" max="10201" width="1.7109375" style="31" customWidth="1"/>
    <col min="10202" max="10446" width="11.42578125" style="31"/>
    <col min="10447" max="10447" width="4.42578125" style="31" customWidth="1"/>
    <col min="10448" max="10448" width="11.42578125" style="31"/>
    <col min="10449" max="10449" width="17.5703125" style="31" customWidth="1"/>
    <col min="10450" max="10450" width="11.5703125" style="31" customWidth="1"/>
    <col min="10451" max="10454" width="11.42578125" style="31"/>
    <col min="10455" max="10455" width="22.5703125" style="31" customWidth="1"/>
    <col min="10456" max="10456" width="14" style="31" customWidth="1"/>
    <col min="10457" max="10457" width="1.7109375" style="31" customWidth="1"/>
    <col min="10458" max="10702" width="11.42578125" style="31"/>
    <col min="10703" max="10703" width="4.42578125" style="31" customWidth="1"/>
    <col min="10704" max="10704" width="11.42578125" style="31"/>
    <col min="10705" max="10705" width="17.5703125" style="31" customWidth="1"/>
    <col min="10706" max="10706" width="11.5703125" style="31" customWidth="1"/>
    <col min="10707" max="10710" width="11.42578125" style="31"/>
    <col min="10711" max="10711" width="22.5703125" style="31" customWidth="1"/>
    <col min="10712" max="10712" width="14" style="31" customWidth="1"/>
    <col min="10713" max="10713" width="1.7109375" style="31" customWidth="1"/>
    <col min="10714" max="10958" width="11.42578125" style="31"/>
    <col min="10959" max="10959" width="4.42578125" style="31" customWidth="1"/>
    <col min="10960" max="10960" width="11.42578125" style="31"/>
    <col min="10961" max="10961" width="17.5703125" style="31" customWidth="1"/>
    <col min="10962" max="10962" width="11.5703125" style="31" customWidth="1"/>
    <col min="10963" max="10966" width="11.42578125" style="31"/>
    <col min="10967" max="10967" width="22.5703125" style="31" customWidth="1"/>
    <col min="10968" max="10968" width="14" style="31" customWidth="1"/>
    <col min="10969" max="10969" width="1.7109375" style="31" customWidth="1"/>
    <col min="10970" max="11214" width="11.42578125" style="31"/>
    <col min="11215" max="11215" width="4.42578125" style="31" customWidth="1"/>
    <col min="11216" max="11216" width="11.42578125" style="31"/>
    <col min="11217" max="11217" width="17.5703125" style="31" customWidth="1"/>
    <col min="11218" max="11218" width="11.5703125" style="31" customWidth="1"/>
    <col min="11219" max="11222" width="11.42578125" style="31"/>
    <col min="11223" max="11223" width="22.5703125" style="31" customWidth="1"/>
    <col min="11224" max="11224" width="14" style="31" customWidth="1"/>
    <col min="11225" max="11225" width="1.7109375" style="31" customWidth="1"/>
    <col min="11226" max="11470" width="11.42578125" style="31"/>
    <col min="11471" max="11471" width="4.42578125" style="31" customWidth="1"/>
    <col min="11472" max="11472" width="11.42578125" style="31"/>
    <col min="11473" max="11473" width="17.5703125" style="31" customWidth="1"/>
    <col min="11474" max="11474" width="11.5703125" style="31" customWidth="1"/>
    <col min="11475" max="11478" width="11.42578125" style="31"/>
    <col min="11479" max="11479" width="22.5703125" style="31" customWidth="1"/>
    <col min="11480" max="11480" width="14" style="31" customWidth="1"/>
    <col min="11481" max="11481" width="1.7109375" style="31" customWidth="1"/>
    <col min="11482" max="11726" width="11.42578125" style="31"/>
    <col min="11727" max="11727" width="4.42578125" style="31" customWidth="1"/>
    <col min="11728" max="11728" width="11.42578125" style="31"/>
    <col min="11729" max="11729" width="17.5703125" style="31" customWidth="1"/>
    <col min="11730" max="11730" width="11.5703125" style="31" customWidth="1"/>
    <col min="11731" max="11734" width="11.42578125" style="31"/>
    <col min="11735" max="11735" width="22.5703125" style="31" customWidth="1"/>
    <col min="11736" max="11736" width="14" style="31" customWidth="1"/>
    <col min="11737" max="11737" width="1.7109375" style="31" customWidth="1"/>
    <col min="11738" max="11982" width="11.42578125" style="31"/>
    <col min="11983" max="11983" width="4.42578125" style="31" customWidth="1"/>
    <col min="11984" max="11984" width="11.42578125" style="31"/>
    <col min="11985" max="11985" width="17.5703125" style="31" customWidth="1"/>
    <col min="11986" max="11986" width="11.5703125" style="31" customWidth="1"/>
    <col min="11987" max="11990" width="11.42578125" style="31"/>
    <col min="11991" max="11991" width="22.5703125" style="31" customWidth="1"/>
    <col min="11992" max="11992" width="14" style="31" customWidth="1"/>
    <col min="11993" max="11993" width="1.7109375" style="31" customWidth="1"/>
    <col min="11994" max="12238" width="11.42578125" style="31"/>
    <col min="12239" max="12239" width="4.42578125" style="31" customWidth="1"/>
    <col min="12240" max="12240" width="11.42578125" style="31"/>
    <col min="12241" max="12241" width="17.5703125" style="31" customWidth="1"/>
    <col min="12242" max="12242" width="11.5703125" style="31" customWidth="1"/>
    <col min="12243" max="12246" width="11.42578125" style="31"/>
    <col min="12247" max="12247" width="22.5703125" style="31" customWidth="1"/>
    <col min="12248" max="12248" width="14" style="31" customWidth="1"/>
    <col min="12249" max="12249" width="1.7109375" style="31" customWidth="1"/>
    <col min="12250" max="12494" width="11.42578125" style="31"/>
    <col min="12495" max="12495" width="4.42578125" style="31" customWidth="1"/>
    <col min="12496" max="12496" width="11.42578125" style="31"/>
    <col min="12497" max="12497" width="17.5703125" style="31" customWidth="1"/>
    <col min="12498" max="12498" width="11.5703125" style="31" customWidth="1"/>
    <col min="12499" max="12502" width="11.42578125" style="31"/>
    <col min="12503" max="12503" width="22.5703125" style="31" customWidth="1"/>
    <col min="12504" max="12504" width="14" style="31" customWidth="1"/>
    <col min="12505" max="12505" width="1.7109375" style="31" customWidth="1"/>
    <col min="12506" max="12750" width="11.42578125" style="31"/>
    <col min="12751" max="12751" width="4.42578125" style="31" customWidth="1"/>
    <col min="12752" max="12752" width="11.42578125" style="31"/>
    <col min="12753" max="12753" width="17.5703125" style="31" customWidth="1"/>
    <col min="12754" max="12754" width="11.5703125" style="31" customWidth="1"/>
    <col min="12755" max="12758" width="11.42578125" style="31"/>
    <col min="12759" max="12759" width="22.5703125" style="31" customWidth="1"/>
    <col min="12760" max="12760" width="14" style="31" customWidth="1"/>
    <col min="12761" max="12761" width="1.7109375" style="31" customWidth="1"/>
    <col min="12762" max="13006" width="11.42578125" style="31"/>
    <col min="13007" max="13007" width="4.42578125" style="31" customWidth="1"/>
    <col min="13008" max="13008" width="11.42578125" style="31"/>
    <col min="13009" max="13009" width="17.5703125" style="31" customWidth="1"/>
    <col min="13010" max="13010" width="11.5703125" style="31" customWidth="1"/>
    <col min="13011" max="13014" width="11.42578125" style="31"/>
    <col min="13015" max="13015" width="22.5703125" style="31" customWidth="1"/>
    <col min="13016" max="13016" width="14" style="31" customWidth="1"/>
    <col min="13017" max="13017" width="1.7109375" style="31" customWidth="1"/>
    <col min="13018" max="13262" width="11.42578125" style="31"/>
    <col min="13263" max="13263" width="4.42578125" style="31" customWidth="1"/>
    <col min="13264" max="13264" width="11.42578125" style="31"/>
    <col min="13265" max="13265" width="17.5703125" style="31" customWidth="1"/>
    <col min="13266" max="13266" width="11.5703125" style="31" customWidth="1"/>
    <col min="13267" max="13270" width="11.42578125" style="31"/>
    <col min="13271" max="13271" width="22.5703125" style="31" customWidth="1"/>
    <col min="13272" max="13272" width="14" style="31" customWidth="1"/>
    <col min="13273" max="13273" width="1.7109375" style="31" customWidth="1"/>
    <col min="13274" max="13518" width="11.42578125" style="31"/>
    <col min="13519" max="13519" width="4.42578125" style="31" customWidth="1"/>
    <col min="13520" max="13520" width="11.42578125" style="31"/>
    <col min="13521" max="13521" width="17.5703125" style="31" customWidth="1"/>
    <col min="13522" max="13522" width="11.5703125" style="31" customWidth="1"/>
    <col min="13523" max="13526" width="11.42578125" style="31"/>
    <col min="13527" max="13527" width="22.5703125" style="31" customWidth="1"/>
    <col min="13528" max="13528" width="14" style="31" customWidth="1"/>
    <col min="13529" max="13529" width="1.7109375" style="31" customWidth="1"/>
    <col min="13530" max="13774" width="11.42578125" style="31"/>
    <col min="13775" max="13775" width="4.42578125" style="31" customWidth="1"/>
    <col min="13776" max="13776" width="11.42578125" style="31"/>
    <col min="13777" max="13777" width="17.5703125" style="31" customWidth="1"/>
    <col min="13778" max="13778" width="11.5703125" style="31" customWidth="1"/>
    <col min="13779" max="13782" width="11.42578125" style="31"/>
    <col min="13783" max="13783" width="22.5703125" style="31" customWidth="1"/>
    <col min="13784" max="13784" width="14" style="31" customWidth="1"/>
    <col min="13785" max="13785" width="1.7109375" style="31" customWidth="1"/>
    <col min="13786" max="14030" width="11.42578125" style="31"/>
    <col min="14031" max="14031" width="4.42578125" style="31" customWidth="1"/>
    <col min="14032" max="14032" width="11.42578125" style="31"/>
    <col min="14033" max="14033" width="17.5703125" style="31" customWidth="1"/>
    <col min="14034" max="14034" width="11.5703125" style="31" customWidth="1"/>
    <col min="14035" max="14038" width="11.42578125" style="31"/>
    <col min="14039" max="14039" width="22.5703125" style="31" customWidth="1"/>
    <col min="14040" max="14040" width="14" style="31" customWidth="1"/>
    <col min="14041" max="14041" width="1.7109375" style="31" customWidth="1"/>
    <col min="14042" max="14286" width="11.42578125" style="31"/>
    <col min="14287" max="14287" width="4.42578125" style="31" customWidth="1"/>
    <col min="14288" max="14288" width="11.42578125" style="31"/>
    <col min="14289" max="14289" width="17.5703125" style="31" customWidth="1"/>
    <col min="14290" max="14290" width="11.5703125" style="31" customWidth="1"/>
    <col min="14291" max="14294" width="11.42578125" style="31"/>
    <col min="14295" max="14295" width="22.5703125" style="31" customWidth="1"/>
    <col min="14296" max="14296" width="14" style="31" customWidth="1"/>
    <col min="14297" max="14297" width="1.7109375" style="31" customWidth="1"/>
    <col min="14298" max="14542" width="11.42578125" style="31"/>
    <col min="14543" max="14543" width="4.42578125" style="31" customWidth="1"/>
    <col min="14544" max="14544" width="11.42578125" style="31"/>
    <col min="14545" max="14545" width="17.5703125" style="31" customWidth="1"/>
    <col min="14546" max="14546" width="11.5703125" style="31" customWidth="1"/>
    <col min="14547" max="14550" width="11.42578125" style="31"/>
    <col min="14551" max="14551" width="22.5703125" style="31" customWidth="1"/>
    <col min="14552" max="14552" width="14" style="31" customWidth="1"/>
    <col min="14553" max="14553" width="1.7109375" style="31" customWidth="1"/>
    <col min="14554" max="14798" width="11.42578125" style="31"/>
    <col min="14799" max="14799" width="4.42578125" style="31" customWidth="1"/>
    <col min="14800" max="14800" width="11.42578125" style="31"/>
    <col min="14801" max="14801" width="17.5703125" style="31" customWidth="1"/>
    <col min="14802" max="14802" width="11.5703125" style="31" customWidth="1"/>
    <col min="14803" max="14806" width="11.42578125" style="31"/>
    <col min="14807" max="14807" width="22.5703125" style="31" customWidth="1"/>
    <col min="14808" max="14808" width="14" style="31" customWidth="1"/>
    <col min="14809" max="14809" width="1.7109375" style="31" customWidth="1"/>
    <col min="14810" max="15054" width="11.42578125" style="31"/>
    <col min="15055" max="15055" width="4.42578125" style="31" customWidth="1"/>
    <col min="15056" max="15056" width="11.42578125" style="31"/>
    <col min="15057" max="15057" width="17.5703125" style="31" customWidth="1"/>
    <col min="15058" max="15058" width="11.5703125" style="31" customWidth="1"/>
    <col min="15059" max="15062" width="11.42578125" style="31"/>
    <col min="15063" max="15063" width="22.5703125" style="31" customWidth="1"/>
    <col min="15064" max="15064" width="14" style="31" customWidth="1"/>
    <col min="15065" max="15065" width="1.7109375" style="31" customWidth="1"/>
    <col min="15066" max="15310" width="11.42578125" style="31"/>
    <col min="15311" max="15311" width="4.42578125" style="31" customWidth="1"/>
    <col min="15312" max="15312" width="11.42578125" style="31"/>
    <col min="15313" max="15313" width="17.5703125" style="31" customWidth="1"/>
    <col min="15314" max="15314" width="11.5703125" style="31" customWidth="1"/>
    <col min="15315" max="15318" width="11.42578125" style="31"/>
    <col min="15319" max="15319" width="22.5703125" style="31" customWidth="1"/>
    <col min="15320" max="15320" width="14" style="31" customWidth="1"/>
    <col min="15321" max="15321" width="1.7109375" style="31" customWidth="1"/>
    <col min="15322" max="15566" width="11.42578125" style="31"/>
    <col min="15567" max="15567" width="4.42578125" style="31" customWidth="1"/>
    <col min="15568" max="15568" width="11.42578125" style="31"/>
    <col min="15569" max="15569" width="17.5703125" style="31" customWidth="1"/>
    <col min="15570" max="15570" width="11.5703125" style="31" customWidth="1"/>
    <col min="15571" max="15574" width="11.42578125" style="31"/>
    <col min="15575" max="15575" width="22.5703125" style="31" customWidth="1"/>
    <col min="15576" max="15576" width="14" style="31" customWidth="1"/>
    <col min="15577" max="15577" width="1.7109375" style="31" customWidth="1"/>
    <col min="15578" max="15822" width="11.42578125" style="31"/>
    <col min="15823" max="15823" width="4.42578125" style="31" customWidth="1"/>
    <col min="15824" max="15824" width="11.42578125" style="31"/>
    <col min="15825" max="15825" width="17.5703125" style="31" customWidth="1"/>
    <col min="15826" max="15826" width="11.5703125" style="31" customWidth="1"/>
    <col min="15827" max="15830" width="11.42578125" style="31"/>
    <col min="15831" max="15831" width="22.5703125" style="31" customWidth="1"/>
    <col min="15832" max="15832" width="14" style="31" customWidth="1"/>
    <col min="15833" max="15833" width="1.7109375" style="31" customWidth="1"/>
    <col min="15834" max="16078" width="11.42578125" style="31"/>
    <col min="16079" max="16079" width="4.42578125" style="31" customWidth="1"/>
    <col min="16080" max="16080" width="11.42578125" style="31"/>
    <col min="16081" max="16081" width="17.5703125" style="31" customWidth="1"/>
    <col min="16082" max="16082" width="11.5703125" style="31" customWidth="1"/>
    <col min="16083" max="16086" width="11.42578125" style="31"/>
    <col min="16087" max="16087" width="22.5703125" style="31" customWidth="1"/>
    <col min="16088" max="16088" width="14" style="31" customWidth="1"/>
    <col min="16089" max="16089" width="1.7109375" style="31" customWidth="1"/>
    <col min="16090" max="16384" width="11.42578125" style="31"/>
  </cols>
  <sheetData>
    <row r="1" spans="2:10" ht="18" customHeight="1" thickBot="1" x14ac:dyDescent="0.25"/>
    <row r="2" spans="2:10" ht="19.5" customHeight="1" x14ac:dyDescent="0.2">
      <c r="B2" s="32"/>
      <c r="C2" s="33"/>
      <c r="D2" s="34" t="s">
        <v>54</v>
      </c>
      <c r="E2" s="35"/>
      <c r="F2" s="35"/>
      <c r="G2" s="35"/>
      <c r="H2" s="35"/>
      <c r="I2" s="36"/>
      <c r="J2" s="37" t="s">
        <v>55</v>
      </c>
    </row>
    <row r="3" spans="2:10" ht="13.5" thickBot="1" x14ac:dyDescent="0.25">
      <c r="B3" s="38"/>
      <c r="C3" s="39"/>
      <c r="D3" s="40"/>
      <c r="E3" s="41"/>
      <c r="F3" s="41"/>
      <c r="G3" s="41"/>
      <c r="H3" s="41"/>
      <c r="I3" s="42"/>
      <c r="J3" s="43"/>
    </row>
    <row r="4" spans="2:10" x14ac:dyDescent="0.2">
      <c r="B4" s="38"/>
      <c r="C4" s="39"/>
      <c r="D4" s="34" t="s">
        <v>56</v>
      </c>
      <c r="E4" s="35"/>
      <c r="F4" s="35"/>
      <c r="G4" s="35"/>
      <c r="H4" s="35"/>
      <c r="I4" s="36"/>
      <c r="J4" s="37" t="s">
        <v>57</v>
      </c>
    </row>
    <row r="5" spans="2:10" x14ac:dyDescent="0.2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25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">
      <c r="B7" s="50"/>
      <c r="J7" s="51"/>
    </row>
    <row r="8" spans="2:10" x14ac:dyDescent="0.2">
      <c r="B8" s="50"/>
      <c r="J8" s="51"/>
    </row>
    <row r="9" spans="2:10" x14ac:dyDescent="0.2">
      <c r="B9" s="50"/>
      <c r="J9" s="51"/>
    </row>
    <row r="10" spans="2:10" x14ac:dyDescent="0.2">
      <c r="B10" s="50"/>
      <c r="C10" s="31" t="s">
        <v>81</v>
      </c>
      <c r="E10" s="52"/>
      <c r="J10" s="51"/>
    </row>
    <row r="11" spans="2:10" x14ac:dyDescent="0.2">
      <c r="B11" s="50"/>
      <c r="J11" s="51"/>
    </row>
    <row r="12" spans="2:10" x14ac:dyDescent="0.2">
      <c r="B12" s="50"/>
      <c r="C12" s="31" t="s">
        <v>58</v>
      </c>
      <c r="J12" s="51"/>
    </row>
    <row r="13" spans="2:10" x14ac:dyDescent="0.2">
      <c r="B13" s="50"/>
      <c r="C13" s="31" t="s">
        <v>59</v>
      </c>
      <c r="J13" s="51"/>
    </row>
    <row r="14" spans="2:10" x14ac:dyDescent="0.2">
      <c r="B14" s="50"/>
      <c r="J14" s="51"/>
    </row>
    <row r="15" spans="2:10" x14ac:dyDescent="0.2">
      <c r="B15" s="50"/>
      <c r="C15" s="31" t="s">
        <v>60</v>
      </c>
      <c r="J15" s="51"/>
    </row>
    <row r="16" spans="2:10" x14ac:dyDescent="0.2">
      <c r="B16" s="50"/>
      <c r="C16" s="53"/>
      <c r="J16" s="51"/>
    </row>
    <row r="17" spans="2:10" x14ac:dyDescent="0.2">
      <c r="B17" s="50"/>
      <c r="C17" s="31" t="s">
        <v>61</v>
      </c>
      <c r="D17" s="52"/>
      <c r="H17" s="54" t="s">
        <v>62</v>
      </c>
      <c r="I17" s="54" t="s">
        <v>63</v>
      </c>
      <c r="J17" s="51"/>
    </row>
    <row r="18" spans="2:10" x14ac:dyDescent="0.2">
      <c r="B18" s="50"/>
      <c r="C18" s="55" t="s">
        <v>64</v>
      </c>
      <c r="D18" s="55"/>
      <c r="E18" s="55"/>
      <c r="F18" s="55"/>
      <c r="H18" s="56">
        <v>1</v>
      </c>
      <c r="I18" s="57">
        <v>7500000</v>
      </c>
      <c r="J18" s="51"/>
    </row>
    <row r="19" spans="2:10" x14ac:dyDescent="0.2">
      <c r="B19" s="50"/>
      <c r="C19" s="31" t="s">
        <v>65</v>
      </c>
      <c r="H19" s="58"/>
      <c r="I19" s="59">
        <v>0</v>
      </c>
      <c r="J19" s="51"/>
    </row>
    <row r="20" spans="2:10" x14ac:dyDescent="0.2">
      <c r="B20" s="50"/>
      <c r="C20" s="31" t="s">
        <v>66</v>
      </c>
      <c r="H20" s="58"/>
      <c r="I20" s="59">
        <v>0</v>
      </c>
      <c r="J20" s="51"/>
    </row>
    <row r="21" spans="2:10" x14ac:dyDescent="0.2">
      <c r="B21" s="50"/>
      <c r="C21" s="31" t="s">
        <v>67</v>
      </c>
      <c r="H21" s="58"/>
      <c r="I21" s="59">
        <v>0</v>
      </c>
      <c r="J21" s="51"/>
    </row>
    <row r="22" spans="2:10" x14ac:dyDescent="0.2">
      <c r="B22" s="50"/>
      <c r="C22" s="31" t="s">
        <v>68</v>
      </c>
      <c r="H22" s="58"/>
      <c r="I22" s="59">
        <v>0</v>
      </c>
      <c r="J22" s="51"/>
    </row>
    <row r="23" spans="2:10" x14ac:dyDescent="0.2">
      <c r="B23" s="50"/>
      <c r="C23" s="31" t="s">
        <v>69</v>
      </c>
      <c r="H23" s="58"/>
      <c r="I23" s="59">
        <v>0</v>
      </c>
      <c r="J23" s="51"/>
    </row>
    <row r="24" spans="2:10" x14ac:dyDescent="0.2">
      <c r="B24" s="50"/>
      <c r="C24" s="31" t="s">
        <v>70</v>
      </c>
      <c r="H24" s="60"/>
      <c r="I24" s="61">
        <v>0</v>
      </c>
      <c r="J24" s="51"/>
    </row>
    <row r="25" spans="2:10" x14ac:dyDescent="0.2">
      <c r="B25" s="50"/>
      <c r="C25" s="55" t="s">
        <v>71</v>
      </c>
      <c r="D25" s="55"/>
      <c r="E25" s="55"/>
      <c r="F25" s="55"/>
      <c r="H25" s="62">
        <f>SUM(H19:H24)</f>
        <v>0</v>
      </c>
      <c r="I25" s="63">
        <f>(I19+I20+I21+I22+I23+I24)</f>
        <v>0</v>
      </c>
      <c r="J25" s="51"/>
    </row>
    <row r="26" spans="2:10" x14ac:dyDescent="0.2">
      <c r="B26" s="50"/>
      <c r="C26" s="31" t="s">
        <v>72</v>
      </c>
      <c r="H26" s="58"/>
      <c r="I26" s="59">
        <v>0</v>
      </c>
      <c r="J26" s="51"/>
    </row>
    <row r="27" spans="2:10" x14ac:dyDescent="0.2">
      <c r="B27" s="50"/>
      <c r="C27" s="31" t="s">
        <v>73</v>
      </c>
      <c r="H27" s="58"/>
      <c r="I27" s="59">
        <v>0</v>
      </c>
      <c r="J27" s="51"/>
    </row>
    <row r="28" spans="2:10" x14ac:dyDescent="0.2">
      <c r="B28" s="50"/>
      <c r="C28" s="31" t="s">
        <v>52</v>
      </c>
      <c r="H28" s="58">
        <v>1</v>
      </c>
      <c r="I28" s="59">
        <v>7500000</v>
      </c>
      <c r="J28" s="51"/>
    </row>
    <row r="29" spans="2:10" ht="12.75" customHeight="1" thickBot="1" x14ac:dyDescent="0.25">
      <c r="B29" s="50"/>
      <c r="C29" s="31" t="s">
        <v>74</v>
      </c>
      <c r="H29" s="64" t="s">
        <v>75</v>
      </c>
      <c r="I29" s="65">
        <v>0</v>
      </c>
      <c r="J29" s="51"/>
    </row>
    <row r="30" spans="2:10" x14ac:dyDescent="0.2">
      <c r="B30" s="50"/>
      <c r="C30" s="55" t="s">
        <v>76</v>
      </c>
      <c r="D30" s="55"/>
      <c r="E30" s="55"/>
      <c r="F30" s="55"/>
      <c r="H30" s="62">
        <f>SUM(H26:H29)</f>
        <v>1</v>
      </c>
      <c r="I30" s="63">
        <f>(I28+I29+I26)</f>
        <v>7500000</v>
      </c>
      <c r="J30" s="51"/>
    </row>
    <row r="31" spans="2:10" ht="13.5" thickBot="1" x14ac:dyDescent="0.25">
      <c r="B31" s="50"/>
      <c r="C31" s="55" t="s">
        <v>77</v>
      </c>
      <c r="D31" s="55"/>
      <c r="H31" s="66">
        <f>(H25+H30)</f>
        <v>1</v>
      </c>
      <c r="I31" s="67">
        <f>(I25+I30)</f>
        <v>7500000</v>
      </c>
      <c r="J31" s="51"/>
    </row>
    <row r="32" spans="2:10" ht="13.5" thickTop="1" x14ac:dyDescent="0.2">
      <c r="B32" s="50"/>
      <c r="C32" s="55"/>
      <c r="D32" s="55"/>
      <c r="H32" s="68"/>
      <c r="I32" s="59"/>
      <c r="J32" s="51"/>
    </row>
    <row r="33" spans="2:10" x14ac:dyDescent="0.2">
      <c r="B33" s="50"/>
      <c r="G33" s="68"/>
      <c r="H33" s="68"/>
      <c r="I33" s="68"/>
      <c r="J33" s="51"/>
    </row>
    <row r="34" spans="2:10" x14ac:dyDescent="0.2">
      <c r="B34" s="50"/>
      <c r="G34" s="68"/>
      <c r="H34" s="68"/>
      <c r="I34" s="68"/>
      <c r="J34" s="51"/>
    </row>
    <row r="35" spans="2:10" x14ac:dyDescent="0.2">
      <c r="B35" s="50"/>
      <c r="G35" s="68"/>
      <c r="H35" s="68"/>
      <c r="I35" s="68"/>
      <c r="J35" s="51"/>
    </row>
    <row r="36" spans="2:10" ht="13.5" thickBot="1" x14ac:dyDescent="0.25">
      <c r="B36" s="50"/>
      <c r="C36" s="69"/>
      <c r="D36" s="69"/>
      <c r="G36" s="69" t="s">
        <v>78</v>
      </c>
      <c r="H36" s="69"/>
      <c r="I36" s="68"/>
      <c r="J36" s="51"/>
    </row>
    <row r="37" spans="2:10" x14ac:dyDescent="0.2">
      <c r="B37" s="50"/>
      <c r="C37" s="68" t="s">
        <v>79</v>
      </c>
      <c r="D37" s="68"/>
      <c r="G37" s="68" t="s">
        <v>80</v>
      </c>
      <c r="H37" s="68"/>
      <c r="I37" s="68"/>
      <c r="J37" s="51"/>
    </row>
    <row r="38" spans="2:10" x14ac:dyDescent="0.2">
      <c r="B38" s="50"/>
      <c r="G38" s="68"/>
      <c r="H38" s="68"/>
      <c r="I38" s="68"/>
      <c r="J38" s="51"/>
    </row>
    <row r="39" spans="2:10" x14ac:dyDescent="0.2">
      <c r="B39" s="50"/>
      <c r="G39" s="68"/>
      <c r="H39" s="68"/>
      <c r="I39" s="68"/>
      <c r="J39" s="51"/>
    </row>
    <row r="40" spans="2:10" ht="18.75" customHeight="1" thickBot="1" x14ac:dyDescent="0.25">
      <c r="B40" s="70"/>
      <c r="C40" s="71"/>
      <c r="D40" s="71"/>
      <c r="E40" s="71"/>
      <c r="F40" s="71"/>
      <c r="G40" s="69"/>
      <c r="H40" s="69"/>
      <c r="I40" s="69"/>
      <c r="J40" s="7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 IPS</vt:lpstr>
      <vt:lpstr>ESTADO DE CADA FACTURA</vt:lpstr>
      <vt:lpstr>FOR-CSA-018</vt:lpstr>
      <vt:lpstr>'INFO IPS'!Área_de_impresión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cp:lastPrinted>2022-12-12T15:00:30Z</cp:lastPrinted>
  <dcterms:created xsi:type="dcterms:W3CDTF">2022-06-01T14:39:12Z</dcterms:created>
  <dcterms:modified xsi:type="dcterms:W3CDTF">2023-11-26T20:03:24Z</dcterms:modified>
</cp:coreProperties>
</file>