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05026250_CLINICA SIGMA PGP\"/>
    </mc:Choice>
  </mc:AlternateContent>
  <bookViews>
    <workbookView xWindow="-120" yWindow="-120" windowWidth="20730" windowHeight="11160" activeTab="3"/>
  </bookViews>
  <sheets>
    <sheet name="INFO IPS" sheetId="1" r:id="rId1"/>
    <sheet name="TD" sheetId="4" r:id="rId2"/>
    <sheet name="ESTADO DE CADA FACTURA" sheetId="2" r:id="rId3"/>
    <sheet name="FOR-CSA-018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D" localSheetId="3">[1]PATRIM!#REF!</definedName>
    <definedName name="\D">[1]PATRIM!#REF!</definedName>
    <definedName name="\G" localSheetId="3">[1]PATRIM!#REF!</definedName>
    <definedName name="\G">[1]PATRIM!#REF!</definedName>
    <definedName name="_XX5" localSheetId="3">#REF!</definedName>
    <definedName name="_XX5">#REF!</definedName>
    <definedName name="_XZ2" localSheetId="3">#REF!</definedName>
    <definedName name="_XZ2">#REF!</definedName>
    <definedName name="a" localSheetId="3">#REF!</definedName>
    <definedName name="a">#REF!</definedName>
    <definedName name="A60W60" localSheetId="3">#REF!</definedName>
    <definedName name="A60W60">#REF!</definedName>
    <definedName name="aa" localSheetId="3">#REF!</definedName>
    <definedName name="aa">#REF!</definedName>
    <definedName name="AAAA" localSheetId="3">#REF!</definedName>
    <definedName name="AAAA">#REF!</definedName>
    <definedName name="adas" localSheetId="3">#REF!</definedName>
    <definedName name="adas">#REF!</definedName>
    <definedName name="AGRISEM" localSheetId="3">#REF!</definedName>
    <definedName name="AGRISEM">#REF!</definedName>
    <definedName name="AS2DocOpenMode" hidden="1">"AS2DocumentEdit"</definedName>
    <definedName name="az">#REF!</definedName>
    <definedName name="b" localSheetId="3">#REF!</definedName>
    <definedName name="b">#REF!</definedName>
    <definedName name="C_C_Balance">'[4]Materialidad Dic 09'!$B$4</definedName>
    <definedName name="codi">'[5]formato (3)'!$A$9:$A$414</definedName>
    <definedName name="Critical_Component">'[4]Materialidad Dic 09'!$B$2</definedName>
    <definedName name="DIANA" localSheetId="3">#REF!</definedName>
    <definedName name="DIANA">#REF!</definedName>
    <definedName name="DIANA1" localSheetId="3">#REF!</definedName>
    <definedName name="DIANA1">#REF!</definedName>
    <definedName name="DISTRIMP" localSheetId="3">#REF!</definedName>
    <definedName name="DISTRIMP">#REF!</definedName>
    <definedName name="Effective_Tax_Rate" localSheetId="3">'[4]Materialidad Dic 09'!#REF!</definedName>
    <definedName name="Effective_Tax_Rate">'[4]Materialidad Dic 09'!#REF!</definedName>
    <definedName name="Factor">'[4]Materialidad Dic 09'!$B$5</definedName>
    <definedName name="Hoja" localSheetId="3">#REF!</definedName>
    <definedName name="Hoja">#REF!</definedName>
    <definedName name="Ingreso">[6]Mes!$A$2:$B$30</definedName>
    <definedName name="kskskkas" localSheetId="3">#REF!</definedName>
    <definedName name="kskskkas">#REF!</definedName>
    <definedName name="NuevoJohn" localSheetId="3">#REF!</definedName>
    <definedName name="NuevoJohn">#REF!</definedName>
    <definedName name="pago" localSheetId="3">#REF!</definedName>
    <definedName name="pago">#REF!</definedName>
    <definedName name="PALO3" localSheetId="3">#REF!</definedName>
    <definedName name="PALO3">#REF!</definedName>
    <definedName name="PATO" localSheetId="3">#REF!</definedName>
    <definedName name="PATO">#REF!</definedName>
    <definedName name="Planning_Materiality">'[4]Materialidad Dic 09'!$B$8</definedName>
    <definedName name="Print_Area_MI" localSheetId="3">#REF!</definedName>
    <definedName name="Print_Area_MI">#REF!</definedName>
    <definedName name="Print_Titles_MI" localSheetId="3">#REF!,#REF!</definedName>
    <definedName name="Print_Titles_MI">#REF!,#REF!</definedName>
    <definedName name="q" localSheetId="3">#REF!</definedName>
    <definedName name="q">#REF!</definedName>
    <definedName name="QWE123E123E132E312E" localSheetId="3">#REF!</definedName>
    <definedName name="QWE123E123E132E312E">#REF!</definedName>
    <definedName name="RANGO1" localSheetId="3">#REF!</definedName>
    <definedName name="RANGO1">#REF!</definedName>
    <definedName name="RANGO2" localSheetId="3">#REF!</definedName>
    <definedName name="RANGO2">#REF!</definedName>
    <definedName name="RANGO3" localSheetId="3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extRefCopy1" localSheetId="3">#REF!</definedName>
    <definedName name="TextRefCopy1">#REF!</definedName>
    <definedName name="TextRefCopy10">'[7]5. Disponible'!$X$40</definedName>
    <definedName name="TextRefCopy11" localSheetId="3">#REF!</definedName>
    <definedName name="TextRefCopy11">#REF!</definedName>
    <definedName name="TextRefCopy13">'[8]Otras pruebas'!#REF!</definedName>
    <definedName name="TextRefCopy15" localSheetId="3">#REF!</definedName>
    <definedName name="TextRefCopy15">#REF!</definedName>
    <definedName name="TextRefCopy16" localSheetId="3">#REF!</definedName>
    <definedName name="TextRefCopy16">#REF!</definedName>
    <definedName name="TextRefCopy17" localSheetId="3">#REF!</definedName>
    <definedName name="TextRefCopy17">#REF!</definedName>
    <definedName name="TextRefCopy18" localSheetId="3">#REF!</definedName>
    <definedName name="TextRefCopy18">#REF!</definedName>
    <definedName name="TextRefCopy19" localSheetId="3">#REF!</definedName>
    <definedName name="TextRefCopy19">#REF!</definedName>
    <definedName name="TextRefCopy2" localSheetId="3">#REF!</definedName>
    <definedName name="TextRefCopy2">#REF!</definedName>
    <definedName name="TextRefCopy21" localSheetId="3">#REF!</definedName>
    <definedName name="TextRefCopy21">#REF!</definedName>
    <definedName name="TextRefCopy22" localSheetId="3">#REF!</definedName>
    <definedName name="TextRefCopy22">#REF!</definedName>
    <definedName name="TextRefCopy23" localSheetId="3">#REF!</definedName>
    <definedName name="TextRefCopy23">#REF!</definedName>
    <definedName name="TextRefCopy24" localSheetId="3">#REF!</definedName>
    <definedName name="TextRefCopy24">#REF!</definedName>
    <definedName name="TextRefCopy25" localSheetId="3">#REF!</definedName>
    <definedName name="TextRefCopy25">#REF!</definedName>
    <definedName name="TextRefCopy26" localSheetId="3">#REF!</definedName>
    <definedName name="TextRefCopy26">#REF!</definedName>
    <definedName name="TextRefCopy27" localSheetId="3">#REF!</definedName>
    <definedName name="TextRefCopy27">#REF!</definedName>
    <definedName name="TextRefCopy28" localSheetId="3">#REF!</definedName>
    <definedName name="TextRefCopy28">#REF!</definedName>
    <definedName name="TextRefCopy4" localSheetId="3">#REF!</definedName>
    <definedName name="TextRefCopy4">#REF!</definedName>
    <definedName name="TextRefCopy40" localSheetId="3">#REF!</definedName>
    <definedName name="TextRefCopy40">#REF!</definedName>
    <definedName name="TextRefCopy41" localSheetId="3">#REF!</definedName>
    <definedName name="TextRefCopy41">#REF!</definedName>
    <definedName name="TextRefCopy42" localSheetId="3">#REF!</definedName>
    <definedName name="TextRefCopy42">#REF!</definedName>
    <definedName name="TextRefCopy43" localSheetId="3">#REF!</definedName>
    <definedName name="TextRefCopy43">#REF!</definedName>
    <definedName name="TextRefCopy44" localSheetId="3">#REF!</definedName>
    <definedName name="TextRefCopy44">#REF!</definedName>
    <definedName name="TextRefCopy45" localSheetId="3">#REF!</definedName>
    <definedName name="TextRefCopy45">#REF!</definedName>
    <definedName name="TextRefCopy46" localSheetId="3">#REF!</definedName>
    <definedName name="TextRefCopy46">#REF!</definedName>
    <definedName name="TextRefCopy48" localSheetId="3">#REF!</definedName>
    <definedName name="TextRefCopy48">#REF!</definedName>
    <definedName name="TextRefCopy49" localSheetId="3">#REF!</definedName>
    <definedName name="TextRefCopy49">#REF!</definedName>
    <definedName name="TextRefCopy5" localSheetId="3">#REF!</definedName>
    <definedName name="TextRefCopy5">#REF!</definedName>
    <definedName name="TextRefCopy50" localSheetId="3">#REF!</definedName>
    <definedName name="TextRefCopy50">#REF!</definedName>
    <definedName name="TextRefCopy51" localSheetId="3">#REF!</definedName>
    <definedName name="TextRefCopy51">#REF!</definedName>
    <definedName name="TextRefCopy52" localSheetId="3">#REF!</definedName>
    <definedName name="TextRefCopy52">#REF!</definedName>
    <definedName name="TextRefCopy6" localSheetId="3">#REF!</definedName>
    <definedName name="TextRefCopy6">#REF!</definedName>
    <definedName name="TextRefCopy7" localSheetId="3">#REF!</definedName>
    <definedName name="TextRefCopy7">#REF!</definedName>
    <definedName name="TextRefCopy9" localSheetId="3">#REF!</definedName>
    <definedName name="TextRefCopy9">#REF!</definedName>
    <definedName name="TextRefCopyRangeCount" hidden="1">1</definedName>
    <definedName name="Total_anticipated_uncorrected_misstatements">'[4]Materialidad Dic 09'!$B$10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 localSheetId="3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 localSheetId="3">#REF!</definedName>
    <definedName name="xxxxx">#REF!</definedName>
    <definedName name="xxxxxxxxxxxxx" localSheetId="3">#REF!</definedName>
    <definedName name="xxxxxxxxxxxxx">#REF!</definedName>
    <definedName name="Z" localSheetId="3">'[4]Materialidad Dic 09'!#REF!</definedName>
    <definedName name="Z">'[4]Materialidad Dic 09'!#REF!</definedName>
    <definedName name="zz" localSheetId="3">#REF!</definedName>
    <definedName name="zz">#REF!</definedName>
  </definedNames>
  <calcPr calcId="152511" iterateDelta="1E-4"/>
  <pivotCaches>
    <pivotCache cacheId="25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F1" i="2"/>
  <c r="E1" i="2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<sst xmlns="http://schemas.openxmlformats.org/spreadsheetml/2006/main" count="76" uniqueCount="68">
  <si>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</si>
  <si>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</si>
  <si>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</si>
  <si>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</si>
  <si>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</si>
  <si>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</si>
  <si>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</si>
  <si>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</si>
  <si>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</si>
  <si>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</si>
  <si>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</si>
  <si>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PGP</t>
  </si>
  <si>
    <t>OCCIDENTAL DE INVERSIONES MEDICO QUIRURGICA SA</t>
  </si>
  <si>
    <t>FE</t>
  </si>
  <si>
    <t>30/08/2023</t>
  </si>
  <si>
    <t>CALI</t>
  </si>
  <si>
    <t>Factura</t>
  </si>
  <si>
    <t>LLAVE</t>
  </si>
  <si>
    <t>ESTADO EPS 7 DE OCTUBRE DE 2023</t>
  </si>
  <si>
    <t>ESTADO EPS 20 DE NOVIEMBRE DE 2023</t>
  </si>
  <si>
    <t>EstadoFacturaBoxalud</t>
  </si>
  <si>
    <t>TipoFactura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</si>
  <si>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</si>
  <si>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</si>
  <si>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</si>
  <si>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</si>
  <si>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</si>
  <si>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</si>
  <si>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ValorGlosaPendiente</t>
  </si>
  <si>
    <t>ValorPagar</t>
  </si>
  <si>
    <t>FE282642</t>
  </si>
  <si>
    <t>805026250_FE_282642</t>
  </si>
  <si>
    <t>18/08/2023</t>
  </si>
  <si>
    <t>FACTURA EN PROGRAMACION DE PAGO</t>
  </si>
  <si>
    <t>Auditada sin contabilizar</t>
  </si>
  <si>
    <t>Modelo pagos fijos</t>
  </si>
  <si>
    <t>FOR-CSA-018</t>
  </si>
  <si>
    <t>HOJA 1 DE 2</t>
  </si>
  <si>
    <t>RESUMEN DE CARTERA REVISADA POR LA EPS</t>
  </si>
  <si>
    <t>VERSION 1</t>
  </si>
  <si>
    <t>SANTIAGO DE CALI , NOVIEMBRE 20 DE 2023</t>
  </si>
  <si>
    <t>Señores :CLINICA SIGMA</t>
  </si>
  <si>
    <t>NIT: 805026250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</si>
  <si>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</si>
  <si>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</si>
  <si>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</si>
  <si>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</si>
  <si>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</si>
  <si>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</si>
  <si>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</si>
  <si>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</si>
  <si>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</si>
  <si>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</si>
  <si>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</si>
  <si>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</si>
  <si>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</si>
  <si>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</si>
  <si>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</si>
  <si>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LUZ ADRIANA SINISTERRA</t>
  </si>
  <si>
    <t>NATALIA GRANADOS</t>
  </si>
  <si>
    <t>Cartera -Clinica Sigma</t>
  </si>
  <si>
    <t>ANALISTA  - Cuentas Salud EPS Comfenalco Valle.</t>
  </si>
  <si>
    <t>Total general</t>
  </si>
  <si>
    <t xml:space="preserve"> TIPIFICACION</t>
  </si>
  <si>
    <t xml:space="preserve"> CANT FACT</t>
  </si>
  <si>
    <t>SUMA SALDO IPS</t>
  </si>
  <si>
    <t>Continuacion me permito remitir nuestra respuesta al estado de cartera presentado en la fecha: 20/11/2023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</si>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</sst>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_-&quot;$&quot;* #,##0_-;\-&quot;$&quot;* #,##0_-;_-&quot;$&quot;* &quot;-&quot;_-;_-@_-"/>
    <numFmt numFmtId="165" formatCode="&quot;$&quot;\ #,##0"/>
    <numFmt numFmtId="166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/>
    <xf numFmtId="41" fontId="5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6" fillId="0" borderId="1" xfId="1" applyFont="1" applyBorder="1"/>
    <xf numFmtId="41" fontId="0" fillId="0" borderId="1" xfId="2" applyFont="1" applyBorder="1"/>
    <xf numFmtId="41" fontId="0" fillId="0" borderId="0" xfId="2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5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41" fontId="8" fillId="0" borderId="0" xfId="4" applyFont="1"/>
    <xf numFmtId="165" fontId="8" fillId="0" borderId="0" xfId="3" applyNumberFormat="1" applyFont="1"/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" fontId="9" fillId="0" borderId="0" xfId="3" applyNumberFormat="1" applyFont="1" applyBorder="1" applyAlignment="1">
      <alignment horizontal="center"/>
    </xf>
    <xf numFmtId="166" fontId="9" fillId="0" borderId="0" xfId="3" applyNumberFormat="1" applyFont="1" applyBorder="1" applyAlignment="1">
      <alignment horizontal="right"/>
    </xf>
    <xf numFmtId="166" fontId="8" fillId="0" borderId="0" xfId="3" applyNumberFormat="1" applyFont="1"/>
    <xf numFmtId="166" fontId="9" fillId="0" borderId="9" xfId="3" applyNumberFormat="1" applyFont="1" applyBorder="1"/>
    <xf numFmtId="166" fontId="8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</cellXfs>
  <cellStyles count="5">
    <cellStyle name="Millares [0]" xfId="2" builtinId="6"/>
    <cellStyle name="Millares [0] 2" xfId="4"/>
    <cellStyle name="Moneda [0]" xfId="1" builtinId="7"/>
    <cellStyle name="Normal" xfId="0" builtinId="0"/>
    <cellStyle name="Normal 2 2" xfId="3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32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385859"/>
          <a:ext cx="1607609" cy="33067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3/10.%20OCTUBRE/NIT%20805026250_CLINICA%20SIGMA/ESTADO%20DE%20CARTERA%20CLINICA%20SIGMA%20NIT%2080502625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EN%20EL%20CORREO/A&#209;O%202023/11.%20NOVIEMBRE/NIT%20805026250_CLINICA%20SIGMA/SIGMA%20NIT%2080502625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_CSA_004"/>
      <sheetName val="FOR-CSA-018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FOR_CSA_004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0.659889467592" createdVersion="5" refreshedVersion="5" minRefreshableVersion="3" recordCount="1">
  <cacheSource type="worksheet">
    <worksheetSource ref="A2:R3" sheet="ESTADO DE CADA FACTURA"/>
  </cacheSource>
  <cacheFields count="18">
    <cacheField name="Factura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IPS Valor Factura" numFmtId="164">
      <sharedItems containsSemiMixedTypes="0" containsString="0" containsNumber="1" containsInteger="1" minValue="49722417" maxValue="49722417"/>
    </cacheField>
    <cacheField name="IPS Saldo Factura" numFmtId="164">
      <sharedItems containsSemiMixedTypes="0" containsString="0" containsNumber="1" containsInteger="1" minValue="49722417" maxValue="49722417"/>
    </cacheField>
    <cacheField name="ESTADO EPS 7 DE OCTUBRE DE 2023" numFmtId="164">
      <sharedItems/>
    </cacheField>
    <cacheField name="ESTADO EPS 20 DE NOVIEMBRE DE 2023" numFmtId="0">
      <sharedItems count="1">
        <s v="FACTURA EN PROGRAMACION DE PAGO"/>
      </sharedItems>
    </cacheField>
    <cacheField name="EstadoFacturaBoxalud" numFmtId="0">
      <sharedItems/>
    </cacheField>
    <cacheField name="TipoFactura" numFmtId="0">
      <sharedItems/>
    </cacheField>
    <cacheField name="ValorCasusado" numFmtId="41">
      <sharedItems containsSemiMixedTypes="0" containsString="0" containsNumber="1" containsInteger="1" minValue="0" maxValue="0"/>
    </cacheField>
    <cacheField name="ValorRadicado" numFmtId="41">
      <sharedItems containsSemiMixedTypes="0" containsString="0" containsNumber="1" containsInteger="1" minValue="0" maxValue="0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0"/>
    </cacheField>
    <cacheField name="ValorGlosaAceptada" numFmtId="41">
      <sharedItems containsSemiMixedTypes="0" containsString="0" containsNumber="1" containsInteger="1" minValue="0" maxValue="0"/>
    </cacheField>
    <cacheField name="ValorNotaCred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0"/>
    </cacheField>
    <cacheField name="ValorPagar" numFmtId="41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s v="FE282642"/>
    <s v="805026250_FE_282642"/>
    <s v="18/08/2023"/>
    <s v="30/08/2023"/>
    <n v="49722417"/>
    <n v="49722417"/>
    <s v="FACTURA EN PROGRAMACION DE PAGO"/>
    <x v="0"/>
    <s v="Auditada sin contabilizar"/>
    <s v="Modelo pagos fijos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8">
    <pivotField showAll="0"/>
    <pivotField showAll="0"/>
    <pivotField showAll="0"/>
    <pivotField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5" subtotal="count" baseField="7" baseItem="0"/>
    <dataField name="SUMA SALDO IPS" fld="5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selection activeCell="A10" sqref="A10"/>
    </sheetView>
  </sheetViews>
  <sheetFormatPr baseColWidth="10" defaultRowHeight="15" x14ac:dyDescent="0.25"/>
  <cols>
    <col min="2" max="2" width="32.5703125" customWidth="1"/>
    <col min="3" max="3" width="9" customWidth="1"/>
    <col min="4" max="4" width="8.85546875" customWidth="1"/>
    <col min="5" max="6" width="11.28515625" bestFit="1" customWidth="1"/>
    <col min="7" max="8" width="13.140625" bestFit="1" customWidth="1"/>
    <col min="9" max="9" width="15.7109375" bestFit="1" customWidth="1"/>
    <col min="10" max="10" width="11.42578125" customWidth="1"/>
    <col min="11" max="11" width="14.855468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805026250</v>
      </c>
      <c r="B2" s="1" t="s">
        <v>12</v>
      </c>
      <c r="C2" s="1" t="s">
        <v>13</v>
      </c>
      <c r="D2" s="1">
        <v>282642</v>
      </c>
      <c r="E2" s="5">
        <v>45156</v>
      </c>
      <c r="F2" s="1" t="s">
        <v>14</v>
      </c>
      <c r="G2" s="6">
        <v>49722417</v>
      </c>
      <c r="H2" s="6">
        <v>49722417</v>
      </c>
      <c r="I2" s="4" t="s">
        <v>11</v>
      </c>
      <c r="J2" s="4" t="s">
        <v>15</v>
      </c>
      <c r="K2" s="4" t="s">
        <v>11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36.28515625" bestFit="1" customWidth="1"/>
    <col min="2" max="2" width="14.85546875" customWidth="1"/>
    <col min="3" max="3" width="16.7109375" customWidth="1"/>
  </cols>
  <sheetData>
    <row r="3" spans="1:3" x14ac:dyDescent="0.25">
      <c r="A3" s="63" t="s">
        <v>63</v>
      </c>
      <c r="B3" t="s">
        <v>64</v>
      </c>
      <c r="C3" t="s">
        <v>65</v>
      </c>
    </row>
    <row r="4" spans="1:3" x14ac:dyDescent="0.25">
      <c r="A4" s="64" t="s">
        <v>33</v>
      </c>
      <c r="B4" s="65">
        <v>1</v>
      </c>
      <c r="C4" s="66">
        <v>49722417</v>
      </c>
    </row>
    <row r="5" spans="1:3" x14ac:dyDescent="0.25">
      <c r="A5" s="64" t="s">
        <v>62</v>
      </c>
      <c r="B5" s="65">
        <v>1</v>
      </c>
      <c r="C5" s="66">
        <v>49722417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workbookViewId="0">
      <selection activeCell="A2" sqref="A2:R3"/>
    </sheetView>
  </sheetViews>
  <sheetFormatPr baseColWidth="10" defaultRowHeight="15" x14ac:dyDescent="0.25"/>
  <cols>
    <col min="5" max="5" width="19.42578125" customWidth="1"/>
    <col min="6" max="6" width="15" customWidth="1"/>
    <col min="7" max="7" width="16.7109375" customWidth="1"/>
    <col min="8" max="8" width="27.42578125" customWidth="1"/>
    <col min="9" max="9" width="16.5703125" customWidth="1"/>
  </cols>
  <sheetData>
    <row r="1" spans="1:18" x14ac:dyDescent="0.25">
      <c r="E1" s="15">
        <f>SUBTOTAL(9,E3)</f>
        <v>49722417</v>
      </c>
      <c r="F1" s="15">
        <f>SUBTOTAL(9,F3)</f>
        <v>49722417</v>
      </c>
    </row>
    <row r="2" spans="1:18" ht="60" x14ac:dyDescent="0.25">
      <c r="A2" s="7" t="s">
        <v>16</v>
      </c>
      <c r="B2" s="7" t="s">
        <v>17</v>
      </c>
      <c r="C2" s="7" t="s">
        <v>2</v>
      </c>
      <c r="D2" s="7" t="s">
        <v>3</v>
      </c>
      <c r="E2" s="8" t="s">
        <v>4</v>
      </c>
      <c r="F2" s="8" t="s">
        <v>5</v>
      </c>
      <c r="G2" s="9" t="s">
        <v>18</v>
      </c>
      <c r="H2" s="10" t="s">
        <v>19</v>
      </c>
      <c r="I2" s="11" t="s">
        <v>20</v>
      </c>
      <c r="J2" s="11" t="s">
        <v>21</v>
      </c>
      <c r="K2" s="11" t="s">
        <v>22</v>
      </c>
      <c r="L2" s="11" t="s">
        <v>23</v>
      </c>
      <c r="M2" s="11" t="s">
        <v>24</v>
      </c>
      <c r="N2" s="11" t="s">
        <v>25</v>
      </c>
      <c r="O2" s="11" t="s">
        <v>26</v>
      </c>
      <c r="P2" s="11" t="s">
        <v>27</v>
      </c>
      <c r="Q2" s="10" t="s">
        <v>28</v>
      </c>
      <c r="R2" s="11" t="s">
        <v>29</v>
      </c>
    </row>
    <row r="3" spans="1:18" x14ac:dyDescent="0.25">
      <c r="A3" s="12" t="s">
        <v>30</v>
      </c>
      <c r="B3" s="12" t="s">
        <v>31</v>
      </c>
      <c r="C3" s="12" t="s">
        <v>32</v>
      </c>
      <c r="D3" s="12" t="s">
        <v>14</v>
      </c>
      <c r="E3" s="13">
        <v>49722417</v>
      </c>
      <c r="F3" s="13">
        <v>49722417</v>
      </c>
      <c r="G3" s="13" t="s">
        <v>33</v>
      </c>
      <c r="H3" s="1" t="s">
        <v>33</v>
      </c>
      <c r="I3" s="1" t="s">
        <v>34</v>
      </c>
      <c r="J3" s="1" t="s">
        <v>35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</row>
  </sheetData>
  <conditionalFormatting sqref="C2">
    <cfRule type="duplicateValues" dxfId="5" priority="1"/>
  </conditionalFormatting>
  <conditionalFormatting sqref="F3:G3 F2">
    <cfRule type="duplicateValues" dxfId="3" priority="2"/>
  </conditionalFormatting>
  <dataValidations count="1">
    <dataValidation type="whole" operator="greaterThan" allowBlank="1" showInputMessage="1" showErrorMessage="1" errorTitle="DATO ERRADO" error="El valor debe ser diferente de cero" sqref="E2:F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"/>
  <sheetViews>
    <sheetView showGridLines="0" tabSelected="1" topLeftCell="A10" zoomScaleNormal="100" zoomScaleSheetLayoutView="100" workbookViewId="0">
      <selection activeCell="L10" sqref="L1:N1048576"/>
    </sheetView>
  </sheetViews>
  <sheetFormatPr baseColWidth="10" defaultColWidth="11" defaultRowHeight="12.75" x14ac:dyDescent="0.2"/>
  <cols>
    <col min="1" max="1" width="1" style="16" customWidth="1"/>
    <col min="2" max="2" width="11" style="16"/>
    <col min="3" max="3" width="17.5703125" style="16" customWidth="1"/>
    <col min="4" max="4" width="11.5703125" style="16" customWidth="1"/>
    <col min="5" max="8" width="11" style="16"/>
    <col min="9" max="9" width="22.5703125" style="16" customWidth="1"/>
    <col min="10" max="10" width="14" style="16" customWidth="1"/>
    <col min="11" max="11" width="1.7109375" style="16" customWidth="1"/>
    <col min="12" max="12" width="18.140625" style="16" customWidth="1"/>
    <col min="13" max="13" width="18" style="16" customWidth="1"/>
    <col min="14" max="14" width="20.42578125" style="16" customWidth="1"/>
    <col min="15" max="15" width="14.85546875" style="16" customWidth="1"/>
    <col min="16" max="196" width="11" style="16"/>
    <col min="197" max="197" width="4.42578125" style="16" customWidth="1"/>
    <col min="198" max="198" width="11" style="16"/>
    <col min="199" max="199" width="17.5703125" style="16" customWidth="1"/>
    <col min="200" max="200" width="11.5703125" style="16" customWidth="1"/>
    <col min="201" max="204" width="11" style="16"/>
    <col min="205" max="205" width="22.5703125" style="16" customWidth="1"/>
    <col min="206" max="206" width="14" style="16" customWidth="1"/>
    <col min="207" max="207" width="1.7109375" style="16" customWidth="1"/>
    <col min="208" max="452" width="11" style="16"/>
    <col min="453" max="453" width="4.42578125" style="16" customWidth="1"/>
    <col min="454" max="454" width="11" style="16"/>
    <col min="455" max="455" width="17.5703125" style="16" customWidth="1"/>
    <col min="456" max="456" width="11.5703125" style="16" customWidth="1"/>
    <col min="457" max="460" width="11" style="16"/>
    <col min="461" max="461" width="22.5703125" style="16" customWidth="1"/>
    <col min="462" max="462" width="14" style="16" customWidth="1"/>
    <col min="463" max="463" width="1.7109375" style="16" customWidth="1"/>
    <col min="464" max="708" width="11" style="16"/>
    <col min="709" max="709" width="4.42578125" style="16" customWidth="1"/>
    <col min="710" max="710" width="11" style="16"/>
    <col min="711" max="711" width="17.5703125" style="16" customWidth="1"/>
    <col min="712" max="712" width="11.5703125" style="16" customWidth="1"/>
    <col min="713" max="716" width="11" style="16"/>
    <col min="717" max="717" width="22.5703125" style="16" customWidth="1"/>
    <col min="718" max="718" width="14" style="16" customWidth="1"/>
    <col min="719" max="719" width="1.7109375" style="16" customWidth="1"/>
    <col min="720" max="964" width="11" style="16"/>
    <col min="965" max="965" width="4.42578125" style="16" customWidth="1"/>
    <col min="966" max="966" width="11" style="16"/>
    <col min="967" max="967" width="17.5703125" style="16" customWidth="1"/>
    <col min="968" max="968" width="11.5703125" style="16" customWidth="1"/>
    <col min="969" max="972" width="11" style="16"/>
    <col min="973" max="973" width="22.5703125" style="16" customWidth="1"/>
    <col min="974" max="974" width="14" style="16" customWidth="1"/>
    <col min="975" max="975" width="1.7109375" style="16" customWidth="1"/>
    <col min="976" max="1220" width="11" style="16"/>
    <col min="1221" max="1221" width="4.42578125" style="16" customWidth="1"/>
    <col min="1222" max="1222" width="11" style="16"/>
    <col min="1223" max="1223" width="17.5703125" style="16" customWidth="1"/>
    <col min="1224" max="1224" width="11.5703125" style="16" customWidth="1"/>
    <col min="1225" max="1228" width="11" style="16"/>
    <col min="1229" max="1229" width="22.5703125" style="16" customWidth="1"/>
    <col min="1230" max="1230" width="14" style="16" customWidth="1"/>
    <col min="1231" max="1231" width="1.7109375" style="16" customWidth="1"/>
    <col min="1232" max="1476" width="11" style="16"/>
    <col min="1477" max="1477" width="4.42578125" style="16" customWidth="1"/>
    <col min="1478" max="1478" width="11" style="16"/>
    <col min="1479" max="1479" width="17.5703125" style="16" customWidth="1"/>
    <col min="1480" max="1480" width="11.5703125" style="16" customWidth="1"/>
    <col min="1481" max="1484" width="11" style="16"/>
    <col min="1485" max="1485" width="22.5703125" style="16" customWidth="1"/>
    <col min="1486" max="1486" width="14" style="16" customWidth="1"/>
    <col min="1487" max="1487" width="1.7109375" style="16" customWidth="1"/>
    <col min="1488" max="1732" width="11" style="16"/>
    <col min="1733" max="1733" width="4.42578125" style="16" customWidth="1"/>
    <col min="1734" max="1734" width="11" style="16"/>
    <col min="1735" max="1735" width="17.5703125" style="16" customWidth="1"/>
    <col min="1736" max="1736" width="11.5703125" style="16" customWidth="1"/>
    <col min="1737" max="1740" width="11" style="16"/>
    <col min="1741" max="1741" width="22.5703125" style="16" customWidth="1"/>
    <col min="1742" max="1742" width="14" style="16" customWidth="1"/>
    <col min="1743" max="1743" width="1.7109375" style="16" customWidth="1"/>
    <col min="1744" max="1988" width="11" style="16"/>
    <col min="1989" max="1989" width="4.42578125" style="16" customWidth="1"/>
    <col min="1990" max="1990" width="11" style="16"/>
    <col min="1991" max="1991" width="17.5703125" style="16" customWidth="1"/>
    <col min="1992" max="1992" width="11.5703125" style="16" customWidth="1"/>
    <col min="1993" max="1996" width="11" style="16"/>
    <col min="1997" max="1997" width="22.5703125" style="16" customWidth="1"/>
    <col min="1998" max="1998" width="14" style="16" customWidth="1"/>
    <col min="1999" max="1999" width="1.7109375" style="16" customWidth="1"/>
    <col min="2000" max="2244" width="11" style="16"/>
    <col min="2245" max="2245" width="4.42578125" style="16" customWidth="1"/>
    <col min="2246" max="2246" width="11" style="16"/>
    <col min="2247" max="2247" width="17.5703125" style="16" customWidth="1"/>
    <col min="2248" max="2248" width="11.5703125" style="16" customWidth="1"/>
    <col min="2249" max="2252" width="11" style="16"/>
    <col min="2253" max="2253" width="22.5703125" style="16" customWidth="1"/>
    <col min="2254" max="2254" width="14" style="16" customWidth="1"/>
    <col min="2255" max="2255" width="1.7109375" style="16" customWidth="1"/>
    <col min="2256" max="2500" width="11" style="16"/>
    <col min="2501" max="2501" width="4.42578125" style="16" customWidth="1"/>
    <col min="2502" max="2502" width="11" style="16"/>
    <col min="2503" max="2503" width="17.5703125" style="16" customWidth="1"/>
    <col min="2504" max="2504" width="11.5703125" style="16" customWidth="1"/>
    <col min="2505" max="2508" width="11" style="16"/>
    <col min="2509" max="2509" width="22.5703125" style="16" customWidth="1"/>
    <col min="2510" max="2510" width="14" style="16" customWidth="1"/>
    <col min="2511" max="2511" width="1.7109375" style="16" customWidth="1"/>
    <col min="2512" max="2756" width="11" style="16"/>
    <col min="2757" max="2757" width="4.42578125" style="16" customWidth="1"/>
    <col min="2758" max="2758" width="11" style="16"/>
    <col min="2759" max="2759" width="17.5703125" style="16" customWidth="1"/>
    <col min="2760" max="2760" width="11.5703125" style="16" customWidth="1"/>
    <col min="2761" max="2764" width="11" style="16"/>
    <col min="2765" max="2765" width="22.5703125" style="16" customWidth="1"/>
    <col min="2766" max="2766" width="14" style="16" customWidth="1"/>
    <col min="2767" max="2767" width="1.7109375" style="16" customWidth="1"/>
    <col min="2768" max="3012" width="11" style="16"/>
    <col min="3013" max="3013" width="4.42578125" style="16" customWidth="1"/>
    <col min="3014" max="3014" width="11" style="16"/>
    <col min="3015" max="3015" width="17.5703125" style="16" customWidth="1"/>
    <col min="3016" max="3016" width="11.5703125" style="16" customWidth="1"/>
    <col min="3017" max="3020" width="11" style="16"/>
    <col min="3021" max="3021" width="22.5703125" style="16" customWidth="1"/>
    <col min="3022" max="3022" width="14" style="16" customWidth="1"/>
    <col min="3023" max="3023" width="1.7109375" style="16" customWidth="1"/>
    <col min="3024" max="3268" width="11" style="16"/>
    <col min="3269" max="3269" width="4.42578125" style="16" customWidth="1"/>
    <col min="3270" max="3270" width="11" style="16"/>
    <col min="3271" max="3271" width="17.5703125" style="16" customWidth="1"/>
    <col min="3272" max="3272" width="11.5703125" style="16" customWidth="1"/>
    <col min="3273" max="3276" width="11" style="16"/>
    <col min="3277" max="3277" width="22.5703125" style="16" customWidth="1"/>
    <col min="3278" max="3278" width="14" style="16" customWidth="1"/>
    <col min="3279" max="3279" width="1.7109375" style="16" customWidth="1"/>
    <col min="3280" max="3524" width="11" style="16"/>
    <col min="3525" max="3525" width="4.42578125" style="16" customWidth="1"/>
    <col min="3526" max="3526" width="11" style="16"/>
    <col min="3527" max="3527" width="17.5703125" style="16" customWidth="1"/>
    <col min="3528" max="3528" width="11.5703125" style="16" customWidth="1"/>
    <col min="3529" max="3532" width="11" style="16"/>
    <col min="3533" max="3533" width="22.5703125" style="16" customWidth="1"/>
    <col min="3534" max="3534" width="14" style="16" customWidth="1"/>
    <col min="3535" max="3535" width="1.7109375" style="16" customWidth="1"/>
    <col min="3536" max="3780" width="11" style="16"/>
    <col min="3781" max="3781" width="4.42578125" style="16" customWidth="1"/>
    <col min="3782" max="3782" width="11" style="16"/>
    <col min="3783" max="3783" width="17.5703125" style="16" customWidth="1"/>
    <col min="3784" max="3784" width="11.5703125" style="16" customWidth="1"/>
    <col min="3785" max="3788" width="11" style="16"/>
    <col min="3789" max="3789" width="22.5703125" style="16" customWidth="1"/>
    <col min="3790" max="3790" width="14" style="16" customWidth="1"/>
    <col min="3791" max="3791" width="1.7109375" style="16" customWidth="1"/>
    <col min="3792" max="4036" width="11" style="16"/>
    <col min="4037" max="4037" width="4.42578125" style="16" customWidth="1"/>
    <col min="4038" max="4038" width="11" style="16"/>
    <col min="4039" max="4039" width="17.5703125" style="16" customWidth="1"/>
    <col min="4040" max="4040" width="11.5703125" style="16" customWidth="1"/>
    <col min="4041" max="4044" width="11" style="16"/>
    <col min="4045" max="4045" width="22.5703125" style="16" customWidth="1"/>
    <col min="4046" max="4046" width="14" style="16" customWidth="1"/>
    <col min="4047" max="4047" width="1.7109375" style="16" customWidth="1"/>
    <col min="4048" max="4292" width="11" style="16"/>
    <col min="4293" max="4293" width="4.42578125" style="16" customWidth="1"/>
    <col min="4294" max="4294" width="11" style="16"/>
    <col min="4295" max="4295" width="17.5703125" style="16" customWidth="1"/>
    <col min="4296" max="4296" width="11.5703125" style="16" customWidth="1"/>
    <col min="4297" max="4300" width="11" style="16"/>
    <col min="4301" max="4301" width="22.5703125" style="16" customWidth="1"/>
    <col min="4302" max="4302" width="14" style="16" customWidth="1"/>
    <col min="4303" max="4303" width="1.7109375" style="16" customWidth="1"/>
    <col min="4304" max="4548" width="11" style="16"/>
    <col min="4549" max="4549" width="4.42578125" style="16" customWidth="1"/>
    <col min="4550" max="4550" width="11" style="16"/>
    <col min="4551" max="4551" width="17.5703125" style="16" customWidth="1"/>
    <col min="4552" max="4552" width="11.5703125" style="16" customWidth="1"/>
    <col min="4553" max="4556" width="11" style="16"/>
    <col min="4557" max="4557" width="22.5703125" style="16" customWidth="1"/>
    <col min="4558" max="4558" width="14" style="16" customWidth="1"/>
    <col min="4559" max="4559" width="1.7109375" style="16" customWidth="1"/>
    <col min="4560" max="4804" width="11" style="16"/>
    <col min="4805" max="4805" width="4.42578125" style="16" customWidth="1"/>
    <col min="4806" max="4806" width="11" style="16"/>
    <col min="4807" max="4807" width="17.5703125" style="16" customWidth="1"/>
    <col min="4808" max="4808" width="11.5703125" style="16" customWidth="1"/>
    <col min="4809" max="4812" width="11" style="16"/>
    <col min="4813" max="4813" width="22.5703125" style="16" customWidth="1"/>
    <col min="4814" max="4814" width="14" style="16" customWidth="1"/>
    <col min="4815" max="4815" width="1.7109375" style="16" customWidth="1"/>
    <col min="4816" max="5060" width="11" style="16"/>
    <col min="5061" max="5061" width="4.42578125" style="16" customWidth="1"/>
    <col min="5062" max="5062" width="11" style="16"/>
    <col min="5063" max="5063" width="17.5703125" style="16" customWidth="1"/>
    <col min="5064" max="5064" width="11.5703125" style="16" customWidth="1"/>
    <col min="5065" max="5068" width="11" style="16"/>
    <col min="5069" max="5069" width="22.5703125" style="16" customWidth="1"/>
    <col min="5070" max="5070" width="14" style="16" customWidth="1"/>
    <col min="5071" max="5071" width="1.7109375" style="16" customWidth="1"/>
    <col min="5072" max="5316" width="11" style="16"/>
    <col min="5317" max="5317" width="4.42578125" style="16" customWidth="1"/>
    <col min="5318" max="5318" width="11" style="16"/>
    <col min="5319" max="5319" width="17.5703125" style="16" customWidth="1"/>
    <col min="5320" max="5320" width="11.5703125" style="16" customWidth="1"/>
    <col min="5321" max="5324" width="11" style="16"/>
    <col min="5325" max="5325" width="22.5703125" style="16" customWidth="1"/>
    <col min="5326" max="5326" width="14" style="16" customWidth="1"/>
    <col min="5327" max="5327" width="1.7109375" style="16" customWidth="1"/>
    <col min="5328" max="5572" width="11" style="16"/>
    <col min="5573" max="5573" width="4.42578125" style="16" customWidth="1"/>
    <col min="5574" max="5574" width="11" style="16"/>
    <col min="5575" max="5575" width="17.5703125" style="16" customWidth="1"/>
    <col min="5576" max="5576" width="11.5703125" style="16" customWidth="1"/>
    <col min="5577" max="5580" width="11" style="16"/>
    <col min="5581" max="5581" width="22.5703125" style="16" customWidth="1"/>
    <col min="5582" max="5582" width="14" style="16" customWidth="1"/>
    <col min="5583" max="5583" width="1.7109375" style="16" customWidth="1"/>
    <col min="5584" max="5828" width="11" style="16"/>
    <col min="5829" max="5829" width="4.42578125" style="16" customWidth="1"/>
    <col min="5830" max="5830" width="11" style="16"/>
    <col min="5831" max="5831" width="17.5703125" style="16" customWidth="1"/>
    <col min="5832" max="5832" width="11.5703125" style="16" customWidth="1"/>
    <col min="5833" max="5836" width="11" style="16"/>
    <col min="5837" max="5837" width="22.5703125" style="16" customWidth="1"/>
    <col min="5838" max="5838" width="14" style="16" customWidth="1"/>
    <col min="5839" max="5839" width="1.7109375" style="16" customWidth="1"/>
    <col min="5840" max="6084" width="11" style="16"/>
    <col min="6085" max="6085" width="4.42578125" style="16" customWidth="1"/>
    <col min="6086" max="6086" width="11" style="16"/>
    <col min="6087" max="6087" width="17.5703125" style="16" customWidth="1"/>
    <col min="6088" max="6088" width="11.5703125" style="16" customWidth="1"/>
    <col min="6089" max="6092" width="11" style="16"/>
    <col min="6093" max="6093" width="22.5703125" style="16" customWidth="1"/>
    <col min="6094" max="6094" width="14" style="16" customWidth="1"/>
    <col min="6095" max="6095" width="1.7109375" style="16" customWidth="1"/>
    <col min="6096" max="6340" width="11" style="16"/>
    <col min="6341" max="6341" width="4.42578125" style="16" customWidth="1"/>
    <col min="6342" max="6342" width="11" style="16"/>
    <col min="6343" max="6343" width="17.5703125" style="16" customWidth="1"/>
    <col min="6344" max="6344" width="11.5703125" style="16" customWidth="1"/>
    <col min="6345" max="6348" width="11" style="16"/>
    <col min="6349" max="6349" width="22.5703125" style="16" customWidth="1"/>
    <col min="6350" max="6350" width="14" style="16" customWidth="1"/>
    <col min="6351" max="6351" width="1.7109375" style="16" customWidth="1"/>
    <col min="6352" max="6596" width="11" style="16"/>
    <col min="6597" max="6597" width="4.42578125" style="16" customWidth="1"/>
    <col min="6598" max="6598" width="11" style="16"/>
    <col min="6599" max="6599" width="17.5703125" style="16" customWidth="1"/>
    <col min="6600" max="6600" width="11.5703125" style="16" customWidth="1"/>
    <col min="6601" max="6604" width="11" style="16"/>
    <col min="6605" max="6605" width="22.5703125" style="16" customWidth="1"/>
    <col min="6606" max="6606" width="14" style="16" customWidth="1"/>
    <col min="6607" max="6607" width="1.7109375" style="16" customWidth="1"/>
    <col min="6608" max="6852" width="11" style="16"/>
    <col min="6853" max="6853" width="4.42578125" style="16" customWidth="1"/>
    <col min="6854" max="6854" width="11" style="16"/>
    <col min="6855" max="6855" width="17.5703125" style="16" customWidth="1"/>
    <col min="6856" max="6856" width="11.5703125" style="16" customWidth="1"/>
    <col min="6857" max="6860" width="11" style="16"/>
    <col min="6861" max="6861" width="22.5703125" style="16" customWidth="1"/>
    <col min="6862" max="6862" width="14" style="16" customWidth="1"/>
    <col min="6863" max="6863" width="1.7109375" style="16" customWidth="1"/>
    <col min="6864" max="7108" width="11" style="16"/>
    <col min="7109" max="7109" width="4.42578125" style="16" customWidth="1"/>
    <col min="7110" max="7110" width="11" style="16"/>
    <col min="7111" max="7111" width="17.5703125" style="16" customWidth="1"/>
    <col min="7112" max="7112" width="11.5703125" style="16" customWidth="1"/>
    <col min="7113" max="7116" width="11" style="16"/>
    <col min="7117" max="7117" width="22.5703125" style="16" customWidth="1"/>
    <col min="7118" max="7118" width="14" style="16" customWidth="1"/>
    <col min="7119" max="7119" width="1.7109375" style="16" customWidth="1"/>
    <col min="7120" max="7364" width="11" style="16"/>
    <col min="7365" max="7365" width="4.42578125" style="16" customWidth="1"/>
    <col min="7366" max="7366" width="11" style="16"/>
    <col min="7367" max="7367" width="17.5703125" style="16" customWidth="1"/>
    <col min="7368" max="7368" width="11.5703125" style="16" customWidth="1"/>
    <col min="7369" max="7372" width="11" style="16"/>
    <col min="7373" max="7373" width="22.5703125" style="16" customWidth="1"/>
    <col min="7374" max="7374" width="14" style="16" customWidth="1"/>
    <col min="7375" max="7375" width="1.7109375" style="16" customWidth="1"/>
    <col min="7376" max="7620" width="11" style="16"/>
    <col min="7621" max="7621" width="4.42578125" style="16" customWidth="1"/>
    <col min="7622" max="7622" width="11" style="16"/>
    <col min="7623" max="7623" width="17.5703125" style="16" customWidth="1"/>
    <col min="7624" max="7624" width="11.5703125" style="16" customWidth="1"/>
    <col min="7625" max="7628" width="11" style="16"/>
    <col min="7629" max="7629" width="22.5703125" style="16" customWidth="1"/>
    <col min="7630" max="7630" width="14" style="16" customWidth="1"/>
    <col min="7631" max="7631" width="1.7109375" style="16" customWidth="1"/>
    <col min="7632" max="7876" width="11" style="16"/>
    <col min="7877" max="7877" width="4.42578125" style="16" customWidth="1"/>
    <col min="7878" max="7878" width="11" style="16"/>
    <col min="7879" max="7879" width="17.5703125" style="16" customWidth="1"/>
    <col min="7880" max="7880" width="11.5703125" style="16" customWidth="1"/>
    <col min="7881" max="7884" width="11" style="16"/>
    <col min="7885" max="7885" width="22.5703125" style="16" customWidth="1"/>
    <col min="7886" max="7886" width="14" style="16" customWidth="1"/>
    <col min="7887" max="7887" width="1.7109375" style="16" customWidth="1"/>
    <col min="7888" max="8132" width="11" style="16"/>
    <col min="8133" max="8133" width="4.42578125" style="16" customWidth="1"/>
    <col min="8134" max="8134" width="11" style="16"/>
    <col min="8135" max="8135" width="17.5703125" style="16" customWidth="1"/>
    <col min="8136" max="8136" width="11.5703125" style="16" customWidth="1"/>
    <col min="8137" max="8140" width="11" style="16"/>
    <col min="8141" max="8141" width="22.5703125" style="16" customWidth="1"/>
    <col min="8142" max="8142" width="14" style="16" customWidth="1"/>
    <col min="8143" max="8143" width="1.7109375" style="16" customWidth="1"/>
    <col min="8144" max="8388" width="11" style="16"/>
    <col min="8389" max="8389" width="4.42578125" style="16" customWidth="1"/>
    <col min="8390" max="8390" width="11" style="16"/>
    <col min="8391" max="8391" width="17.5703125" style="16" customWidth="1"/>
    <col min="8392" max="8392" width="11.5703125" style="16" customWidth="1"/>
    <col min="8393" max="8396" width="11" style="16"/>
    <col min="8397" max="8397" width="22.5703125" style="16" customWidth="1"/>
    <col min="8398" max="8398" width="14" style="16" customWidth="1"/>
    <col min="8399" max="8399" width="1.7109375" style="16" customWidth="1"/>
    <col min="8400" max="8644" width="11" style="16"/>
    <col min="8645" max="8645" width="4.42578125" style="16" customWidth="1"/>
    <col min="8646" max="8646" width="11" style="16"/>
    <col min="8647" max="8647" width="17.5703125" style="16" customWidth="1"/>
    <col min="8648" max="8648" width="11.5703125" style="16" customWidth="1"/>
    <col min="8649" max="8652" width="11" style="16"/>
    <col min="8653" max="8653" width="22.5703125" style="16" customWidth="1"/>
    <col min="8654" max="8654" width="14" style="16" customWidth="1"/>
    <col min="8655" max="8655" width="1.7109375" style="16" customWidth="1"/>
    <col min="8656" max="8900" width="11" style="16"/>
    <col min="8901" max="8901" width="4.42578125" style="16" customWidth="1"/>
    <col min="8902" max="8902" width="11" style="16"/>
    <col min="8903" max="8903" width="17.5703125" style="16" customWidth="1"/>
    <col min="8904" max="8904" width="11.5703125" style="16" customWidth="1"/>
    <col min="8905" max="8908" width="11" style="16"/>
    <col min="8909" max="8909" width="22.5703125" style="16" customWidth="1"/>
    <col min="8910" max="8910" width="14" style="16" customWidth="1"/>
    <col min="8911" max="8911" width="1.7109375" style="16" customWidth="1"/>
    <col min="8912" max="9156" width="11" style="16"/>
    <col min="9157" max="9157" width="4.42578125" style="16" customWidth="1"/>
    <col min="9158" max="9158" width="11" style="16"/>
    <col min="9159" max="9159" width="17.5703125" style="16" customWidth="1"/>
    <col min="9160" max="9160" width="11.5703125" style="16" customWidth="1"/>
    <col min="9161" max="9164" width="11" style="16"/>
    <col min="9165" max="9165" width="22.5703125" style="16" customWidth="1"/>
    <col min="9166" max="9166" width="14" style="16" customWidth="1"/>
    <col min="9167" max="9167" width="1.7109375" style="16" customWidth="1"/>
    <col min="9168" max="9412" width="11" style="16"/>
    <col min="9413" max="9413" width="4.42578125" style="16" customWidth="1"/>
    <col min="9414" max="9414" width="11" style="16"/>
    <col min="9415" max="9415" width="17.5703125" style="16" customWidth="1"/>
    <col min="9416" max="9416" width="11.5703125" style="16" customWidth="1"/>
    <col min="9417" max="9420" width="11" style="16"/>
    <col min="9421" max="9421" width="22.5703125" style="16" customWidth="1"/>
    <col min="9422" max="9422" width="14" style="16" customWidth="1"/>
    <col min="9423" max="9423" width="1.7109375" style="16" customWidth="1"/>
    <col min="9424" max="9668" width="11" style="16"/>
    <col min="9669" max="9669" width="4.42578125" style="16" customWidth="1"/>
    <col min="9670" max="9670" width="11" style="16"/>
    <col min="9671" max="9671" width="17.5703125" style="16" customWidth="1"/>
    <col min="9672" max="9672" width="11.5703125" style="16" customWidth="1"/>
    <col min="9673" max="9676" width="11" style="16"/>
    <col min="9677" max="9677" width="22.5703125" style="16" customWidth="1"/>
    <col min="9678" max="9678" width="14" style="16" customWidth="1"/>
    <col min="9679" max="9679" width="1.7109375" style="16" customWidth="1"/>
    <col min="9680" max="9924" width="11" style="16"/>
    <col min="9925" max="9925" width="4.42578125" style="16" customWidth="1"/>
    <col min="9926" max="9926" width="11" style="16"/>
    <col min="9927" max="9927" width="17.5703125" style="16" customWidth="1"/>
    <col min="9928" max="9928" width="11.5703125" style="16" customWidth="1"/>
    <col min="9929" max="9932" width="11" style="16"/>
    <col min="9933" max="9933" width="22.5703125" style="16" customWidth="1"/>
    <col min="9934" max="9934" width="14" style="16" customWidth="1"/>
    <col min="9935" max="9935" width="1.7109375" style="16" customWidth="1"/>
    <col min="9936" max="10180" width="11" style="16"/>
    <col min="10181" max="10181" width="4.42578125" style="16" customWidth="1"/>
    <col min="10182" max="10182" width="11" style="16"/>
    <col min="10183" max="10183" width="17.5703125" style="16" customWidth="1"/>
    <col min="10184" max="10184" width="11.5703125" style="16" customWidth="1"/>
    <col min="10185" max="10188" width="11" style="16"/>
    <col min="10189" max="10189" width="22.5703125" style="16" customWidth="1"/>
    <col min="10190" max="10190" width="14" style="16" customWidth="1"/>
    <col min="10191" max="10191" width="1.7109375" style="16" customWidth="1"/>
    <col min="10192" max="10436" width="11" style="16"/>
    <col min="10437" max="10437" width="4.42578125" style="16" customWidth="1"/>
    <col min="10438" max="10438" width="11" style="16"/>
    <col min="10439" max="10439" width="17.5703125" style="16" customWidth="1"/>
    <col min="10440" max="10440" width="11.5703125" style="16" customWidth="1"/>
    <col min="10441" max="10444" width="11" style="16"/>
    <col min="10445" max="10445" width="22.5703125" style="16" customWidth="1"/>
    <col min="10446" max="10446" width="14" style="16" customWidth="1"/>
    <col min="10447" max="10447" width="1.7109375" style="16" customWidth="1"/>
    <col min="10448" max="10692" width="11" style="16"/>
    <col min="10693" max="10693" width="4.42578125" style="16" customWidth="1"/>
    <col min="10694" max="10694" width="11" style="16"/>
    <col min="10695" max="10695" width="17.5703125" style="16" customWidth="1"/>
    <col min="10696" max="10696" width="11.5703125" style="16" customWidth="1"/>
    <col min="10697" max="10700" width="11" style="16"/>
    <col min="10701" max="10701" width="22.5703125" style="16" customWidth="1"/>
    <col min="10702" max="10702" width="14" style="16" customWidth="1"/>
    <col min="10703" max="10703" width="1.7109375" style="16" customWidth="1"/>
    <col min="10704" max="10948" width="11" style="16"/>
    <col min="10949" max="10949" width="4.42578125" style="16" customWidth="1"/>
    <col min="10950" max="10950" width="11" style="16"/>
    <col min="10951" max="10951" width="17.5703125" style="16" customWidth="1"/>
    <col min="10952" max="10952" width="11.5703125" style="16" customWidth="1"/>
    <col min="10953" max="10956" width="11" style="16"/>
    <col min="10957" max="10957" width="22.5703125" style="16" customWidth="1"/>
    <col min="10958" max="10958" width="14" style="16" customWidth="1"/>
    <col min="10959" max="10959" width="1.7109375" style="16" customWidth="1"/>
    <col min="10960" max="11204" width="11" style="16"/>
    <col min="11205" max="11205" width="4.42578125" style="16" customWidth="1"/>
    <col min="11206" max="11206" width="11" style="16"/>
    <col min="11207" max="11207" width="17.5703125" style="16" customWidth="1"/>
    <col min="11208" max="11208" width="11.5703125" style="16" customWidth="1"/>
    <col min="11209" max="11212" width="11" style="16"/>
    <col min="11213" max="11213" width="22.5703125" style="16" customWidth="1"/>
    <col min="11214" max="11214" width="14" style="16" customWidth="1"/>
    <col min="11215" max="11215" width="1.7109375" style="16" customWidth="1"/>
    <col min="11216" max="11460" width="11" style="16"/>
    <col min="11461" max="11461" width="4.42578125" style="16" customWidth="1"/>
    <col min="11462" max="11462" width="11" style="16"/>
    <col min="11463" max="11463" width="17.5703125" style="16" customWidth="1"/>
    <col min="11464" max="11464" width="11.5703125" style="16" customWidth="1"/>
    <col min="11465" max="11468" width="11" style="16"/>
    <col min="11469" max="11469" width="22.5703125" style="16" customWidth="1"/>
    <col min="11470" max="11470" width="14" style="16" customWidth="1"/>
    <col min="11471" max="11471" width="1.7109375" style="16" customWidth="1"/>
    <col min="11472" max="11716" width="11" style="16"/>
    <col min="11717" max="11717" width="4.42578125" style="16" customWidth="1"/>
    <col min="11718" max="11718" width="11" style="16"/>
    <col min="11719" max="11719" width="17.5703125" style="16" customWidth="1"/>
    <col min="11720" max="11720" width="11.5703125" style="16" customWidth="1"/>
    <col min="11721" max="11724" width="11" style="16"/>
    <col min="11725" max="11725" width="22.5703125" style="16" customWidth="1"/>
    <col min="11726" max="11726" width="14" style="16" customWidth="1"/>
    <col min="11727" max="11727" width="1.7109375" style="16" customWidth="1"/>
    <col min="11728" max="11972" width="11" style="16"/>
    <col min="11973" max="11973" width="4.42578125" style="16" customWidth="1"/>
    <col min="11974" max="11974" width="11" style="16"/>
    <col min="11975" max="11975" width="17.5703125" style="16" customWidth="1"/>
    <col min="11976" max="11976" width="11.5703125" style="16" customWidth="1"/>
    <col min="11977" max="11980" width="11" style="16"/>
    <col min="11981" max="11981" width="22.5703125" style="16" customWidth="1"/>
    <col min="11982" max="11982" width="14" style="16" customWidth="1"/>
    <col min="11983" max="11983" width="1.7109375" style="16" customWidth="1"/>
    <col min="11984" max="12228" width="11" style="16"/>
    <col min="12229" max="12229" width="4.42578125" style="16" customWidth="1"/>
    <col min="12230" max="12230" width="11" style="16"/>
    <col min="12231" max="12231" width="17.5703125" style="16" customWidth="1"/>
    <col min="12232" max="12232" width="11.5703125" style="16" customWidth="1"/>
    <col min="12233" max="12236" width="11" style="16"/>
    <col min="12237" max="12237" width="22.5703125" style="16" customWidth="1"/>
    <col min="12238" max="12238" width="14" style="16" customWidth="1"/>
    <col min="12239" max="12239" width="1.7109375" style="16" customWidth="1"/>
    <col min="12240" max="12484" width="11" style="16"/>
    <col min="12485" max="12485" width="4.42578125" style="16" customWidth="1"/>
    <col min="12486" max="12486" width="11" style="16"/>
    <col min="12487" max="12487" width="17.5703125" style="16" customWidth="1"/>
    <col min="12488" max="12488" width="11.5703125" style="16" customWidth="1"/>
    <col min="12489" max="12492" width="11" style="16"/>
    <col min="12493" max="12493" width="22.5703125" style="16" customWidth="1"/>
    <col min="12494" max="12494" width="14" style="16" customWidth="1"/>
    <col min="12495" max="12495" width="1.7109375" style="16" customWidth="1"/>
    <col min="12496" max="12740" width="11" style="16"/>
    <col min="12741" max="12741" width="4.42578125" style="16" customWidth="1"/>
    <col min="12742" max="12742" width="11" style="16"/>
    <col min="12743" max="12743" width="17.5703125" style="16" customWidth="1"/>
    <col min="12744" max="12744" width="11.5703125" style="16" customWidth="1"/>
    <col min="12745" max="12748" width="11" style="16"/>
    <col min="12749" max="12749" width="22.5703125" style="16" customWidth="1"/>
    <col min="12750" max="12750" width="14" style="16" customWidth="1"/>
    <col min="12751" max="12751" width="1.7109375" style="16" customWidth="1"/>
    <col min="12752" max="12996" width="11" style="16"/>
    <col min="12997" max="12997" width="4.42578125" style="16" customWidth="1"/>
    <col min="12998" max="12998" width="11" style="16"/>
    <col min="12999" max="12999" width="17.5703125" style="16" customWidth="1"/>
    <col min="13000" max="13000" width="11.5703125" style="16" customWidth="1"/>
    <col min="13001" max="13004" width="11" style="16"/>
    <col min="13005" max="13005" width="22.5703125" style="16" customWidth="1"/>
    <col min="13006" max="13006" width="14" style="16" customWidth="1"/>
    <col min="13007" max="13007" width="1.7109375" style="16" customWidth="1"/>
    <col min="13008" max="13252" width="11" style="16"/>
    <col min="13253" max="13253" width="4.42578125" style="16" customWidth="1"/>
    <col min="13254" max="13254" width="11" style="16"/>
    <col min="13255" max="13255" width="17.5703125" style="16" customWidth="1"/>
    <col min="13256" max="13256" width="11.5703125" style="16" customWidth="1"/>
    <col min="13257" max="13260" width="11" style="16"/>
    <col min="13261" max="13261" width="22.5703125" style="16" customWidth="1"/>
    <col min="13262" max="13262" width="14" style="16" customWidth="1"/>
    <col min="13263" max="13263" width="1.7109375" style="16" customWidth="1"/>
    <col min="13264" max="13508" width="11" style="16"/>
    <col min="13509" max="13509" width="4.42578125" style="16" customWidth="1"/>
    <col min="13510" max="13510" width="11" style="16"/>
    <col min="13511" max="13511" width="17.5703125" style="16" customWidth="1"/>
    <col min="13512" max="13512" width="11.5703125" style="16" customWidth="1"/>
    <col min="13513" max="13516" width="11" style="16"/>
    <col min="13517" max="13517" width="22.5703125" style="16" customWidth="1"/>
    <col min="13518" max="13518" width="14" style="16" customWidth="1"/>
    <col min="13519" max="13519" width="1.7109375" style="16" customWidth="1"/>
    <col min="13520" max="13764" width="11" style="16"/>
    <col min="13765" max="13765" width="4.42578125" style="16" customWidth="1"/>
    <col min="13766" max="13766" width="11" style="16"/>
    <col min="13767" max="13767" width="17.5703125" style="16" customWidth="1"/>
    <col min="13768" max="13768" width="11.5703125" style="16" customWidth="1"/>
    <col min="13769" max="13772" width="11" style="16"/>
    <col min="13773" max="13773" width="22.5703125" style="16" customWidth="1"/>
    <col min="13774" max="13774" width="14" style="16" customWidth="1"/>
    <col min="13775" max="13775" width="1.7109375" style="16" customWidth="1"/>
    <col min="13776" max="14020" width="11" style="16"/>
    <col min="14021" max="14021" width="4.42578125" style="16" customWidth="1"/>
    <col min="14022" max="14022" width="11" style="16"/>
    <col min="14023" max="14023" width="17.5703125" style="16" customWidth="1"/>
    <col min="14024" max="14024" width="11.5703125" style="16" customWidth="1"/>
    <col min="14025" max="14028" width="11" style="16"/>
    <col min="14029" max="14029" width="22.5703125" style="16" customWidth="1"/>
    <col min="14030" max="14030" width="14" style="16" customWidth="1"/>
    <col min="14031" max="14031" width="1.7109375" style="16" customWidth="1"/>
    <col min="14032" max="14276" width="11" style="16"/>
    <col min="14277" max="14277" width="4.42578125" style="16" customWidth="1"/>
    <col min="14278" max="14278" width="11" style="16"/>
    <col min="14279" max="14279" width="17.5703125" style="16" customWidth="1"/>
    <col min="14280" max="14280" width="11.5703125" style="16" customWidth="1"/>
    <col min="14281" max="14284" width="11" style="16"/>
    <col min="14285" max="14285" width="22.5703125" style="16" customWidth="1"/>
    <col min="14286" max="14286" width="14" style="16" customWidth="1"/>
    <col min="14287" max="14287" width="1.7109375" style="16" customWidth="1"/>
    <col min="14288" max="14532" width="11" style="16"/>
    <col min="14533" max="14533" width="4.42578125" style="16" customWidth="1"/>
    <col min="14534" max="14534" width="11" style="16"/>
    <col min="14535" max="14535" width="17.5703125" style="16" customWidth="1"/>
    <col min="14536" max="14536" width="11.5703125" style="16" customWidth="1"/>
    <col min="14537" max="14540" width="11" style="16"/>
    <col min="14541" max="14541" width="22.5703125" style="16" customWidth="1"/>
    <col min="14542" max="14542" width="14" style="16" customWidth="1"/>
    <col min="14543" max="14543" width="1.7109375" style="16" customWidth="1"/>
    <col min="14544" max="14788" width="11" style="16"/>
    <col min="14789" max="14789" width="4.42578125" style="16" customWidth="1"/>
    <col min="14790" max="14790" width="11" style="16"/>
    <col min="14791" max="14791" width="17.5703125" style="16" customWidth="1"/>
    <col min="14792" max="14792" width="11.5703125" style="16" customWidth="1"/>
    <col min="14793" max="14796" width="11" style="16"/>
    <col min="14797" max="14797" width="22.5703125" style="16" customWidth="1"/>
    <col min="14798" max="14798" width="14" style="16" customWidth="1"/>
    <col min="14799" max="14799" width="1.7109375" style="16" customWidth="1"/>
    <col min="14800" max="15044" width="11" style="16"/>
    <col min="15045" max="15045" width="4.42578125" style="16" customWidth="1"/>
    <col min="15046" max="15046" width="11" style="16"/>
    <col min="15047" max="15047" width="17.5703125" style="16" customWidth="1"/>
    <col min="15048" max="15048" width="11.5703125" style="16" customWidth="1"/>
    <col min="15049" max="15052" width="11" style="16"/>
    <col min="15053" max="15053" width="22.5703125" style="16" customWidth="1"/>
    <col min="15054" max="15054" width="14" style="16" customWidth="1"/>
    <col min="15055" max="15055" width="1.7109375" style="16" customWidth="1"/>
    <col min="15056" max="15300" width="11" style="16"/>
    <col min="15301" max="15301" width="4.42578125" style="16" customWidth="1"/>
    <col min="15302" max="15302" width="11" style="16"/>
    <col min="15303" max="15303" width="17.5703125" style="16" customWidth="1"/>
    <col min="15304" max="15304" width="11.5703125" style="16" customWidth="1"/>
    <col min="15305" max="15308" width="11" style="16"/>
    <col min="15309" max="15309" width="22.5703125" style="16" customWidth="1"/>
    <col min="15310" max="15310" width="14" style="16" customWidth="1"/>
    <col min="15311" max="15311" width="1.7109375" style="16" customWidth="1"/>
    <col min="15312" max="15556" width="11" style="16"/>
    <col min="15557" max="15557" width="4.42578125" style="16" customWidth="1"/>
    <col min="15558" max="15558" width="11" style="16"/>
    <col min="15559" max="15559" width="17.5703125" style="16" customWidth="1"/>
    <col min="15560" max="15560" width="11.5703125" style="16" customWidth="1"/>
    <col min="15561" max="15564" width="11" style="16"/>
    <col min="15565" max="15565" width="22.5703125" style="16" customWidth="1"/>
    <col min="15566" max="15566" width="14" style="16" customWidth="1"/>
    <col min="15567" max="15567" width="1.7109375" style="16" customWidth="1"/>
    <col min="15568" max="15812" width="11" style="16"/>
    <col min="15813" max="15813" width="4.42578125" style="16" customWidth="1"/>
    <col min="15814" max="15814" width="11" style="16"/>
    <col min="15815" max="15815" width="17.5703125" style="16" customWidth="1"/>
    <col min="15816" max="15816" width="11.5703125" style="16" customWidth="1"/>
    <col min="15817" max="15820" width="11" style="16"/>
    <col min="15821" max="15821" width="22.5703125" style="16" customWidth="1"/>
    <col min="15822" max="15822" width="14" style="16" customWidth="1"/>
    <col min="15823" max="15823" width="1.7109375" style="16" customWidth="1"/>
    <col min="15824" max="16068" width="11" style="16"/>
    <col min="16069" max="16069" width="4.42578125" style="16" customWidth="1"/>
    <col min="16070" max="16070" width="11" style="16"/>
    <col min="16071" max="16071" width="17.5703125" style="16" customWidth="1"/>
    <col min="16072" max="16072" width="11.5703125" style="16" customWidth="1"/>
    <col min="16073" max="16076" width="11" style="16"/>
    <col min="16077" max="16077" width="22.5703125" style="16" customWidth="1"/>
    <col min="16078" max="16078" width="14" style="16" customWidth="1"/>
    <col min="16079" max="16079" width="1.7109375" style="16" customWidth="1"/>
    <col min="16080" max="16384" width="11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36</v>
      </c>
      <c r="E2" s="20"/>
      <c r="F2" s="20"/>
      <c r="G2" s="20"/>
      <c r="H2" s="20"/>
      <c r="I2" s="21"/>
      <c r="J2" s="22" t="s">
        <v>37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38</v>
      </c>
      <c r="E4" s="20"/>
      <c r="F4" s="20"/>
      <c r="G4" s="20"/>
      <c r="H4" s="20"/>
      <c r="I4" s="21"/>
      <c r="J4" s="22" t="s">
        <v>39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40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41</v>
      </c>
      <c r="J12" s="36"/>
    </row>
    <row r="13" spans="2:10" x14ac:dyDescent="0.2">
      <c r="B13" s="35"/>
      <c r="C13" s="37" t="s">
        <v>42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66</v>
      </c>
      <c r="J15" s="36"/>
    </row>
    <row r="16" spans="2:10" x14ac:dyDescent="0.2">
      <c r="B16" s="35"/>
      <c r="C16" s="39"/>
      <c r="J16" s="36"/>
    </row>
    <row r="17" spans="2:14" x14ac:dyDescent="0.2">
      <c r="B17" s="35"/>
      <c r="C17" s="16" t="s">
        <v>67</v>
      </c>
      <c r="D17" s="38"/>
      <c r="H17" s="40" t="s">
        <v>43</v>
      </c>
      <c r="I17" s="40" t="s">
        <v>44</v>
      </c>
      <c r="J17" s="36"/>
    </row>
    <row r="18" spans="2:14" x14ac:dyDescent="0.2">
      <c r="B18" s="35"/>
      <c r="C18" s="37" t="s">
        <v>45</v>
      </c>
      <c r="D18" s="37"/>
      <c r="E18" s="37"/>
      <c r="F18" s="37"/>
      <c r="H18" s="41">
        <v>1</v>
      </c>
      <c r="I18" s="42">
        <v>49722417</v>
      </c>
      <c r="J18" s="36"/>
    </row>
    <row r="19" spans="2:14" ht="15" x14ac:dyDescent="0.25">
      <c r="B19" s="35"/>
      <c r="C19" s="16" t="s">
        <v>46</v>
      </c>
      <c r="H19" s="43"/>
      <c r="I19" s="44">
        <v>0</v>
      </c>
      <c r="J19" s="36"/>
      <c r="L19"/>
      <c r="M19"/>
      <c r="N19"/>
    </row>
    <row r="20" spans="2:14" ht="15" x14ac:dyDescent="0.25">
      <c r="B20" s="35"/>
      <c r="C20" s="16" t="s">
        <v>47</v>
      </c>
      <c r="H20" s="43"/>
      <c r="I20" s="44">
        <v>0</v>
      </c>
      <c r="J20" s="36"/>
      <c r="L20" s="64"/>
      <c r="M20" s="65"/>
      <c r="N20" s="66"/>
    </row>
    <row r="21" spans="2:14" ht="15" x14ac:dyDescent="0.25">
      <c r="B21" s="35"/>
      <c r="C21" s="16" t="s">
        <v>48</v>
      </c>
      <c r="H21" s="43"/>
      <c r="I21" s="45">
        <v>0</v>
      </c>
      <c r="J21" s="36"/>
      <c r="L21" s="64"/>
      <c r="M21" s="65"/>
      <c r="N21" s="66"/>
    </row>
    <row r="22" spans="2:14" x14ac:dyDescent="0.2">
      <c r="B22" s="35"/>
      <c r="C22" s="16" t="s">
        <v>49</v>
      </c>
      <c r="H22" s="43"/>
      <c r="I22" s="44">
        <v>0</v>
      </c>
      <c r="J22" s="36"/>
    </row>
    <row r="23" spans="2:14" ht="13.5" thickBot="1" x14ac:dyDescent="0.25">
      <c r="B23" s="35"/>
      <c r="C23" s="16" t="s">
        <v>50</v>
      </c>
      <c r="H23" s="46"/>
      <c r="I23" s="47">
        <v>0</v>
      </c>
      <c r="J23" s="36"/>
    </row>
    <row r="24" spans="2:14" x14ac:dyDescent="0.2">
      <c r="B24" s="35"/>
      <c r="C24" s="37" t="s">
        <v>51</v>
      </c>
      <c r="D24" s="37"/>
      <c r="E24" s="37"/>
      <c r="F24" s="37"/>
      <c r="H24" s="41">
        <f>H19+H20+H21+H22+H23</f>
        <v>0</v>
      </c>
      <c r="I24" s="48">
        <f>I19+I20+I21+I22+I23</f>
        <v>0</v>
      </c>
      <c r="J24" s="36"/>
    </row>
    <row r="25" spans="2:14" x14ac:dyDescent="0.2">
      <c r="B25" s="35"/>
      <c r="C25" s="16" t="s">
        <v>52</v>
      </c>
      <c r="H25" s="43">
        <v>1</v>
      </c>
      <c r="I25" s="44">
        <v>49722417</v>
      </c>
      <c r="J25" s="36"/>
    </row>
    <row r="26" spans="2:14" ht="13.5" thickBot="1" x14ac:dyDescent="0.25">
      <c r="B26" s="35"/>
      <c r="C26" s="16" t="s">
        <v>53</v>
      </c>
      <c r="H26" s="46"/>
      <c r="I26" s="47">
        <v>0</v>
      </c>
      <c r="J26" s="36"/>
    </row>
    <row r="27" spans="2:14" x14ac:dyDescent="0.2">
      <c r="B27" s="35"/>
      <c r="C27" s="37" t="s">
        <v>54</v>
      </c>
      <c r="D27" s="37"/>
      <c r="E27" s="37"/>
      <c r="F27" s="37"/>
      <c r="H27" s="41">
        <f>H25+H26</f>
        <v>1</v>
      </c>
      <c r="I27" s="48">
        <f>I25+I26</f>
        <v>49722417</v>
      </c>
      <c r="J27" s="36"/>
      <c r="L27" s="49"/>
    </row>
    <row r="28" spans="2:14" ht="13.5" thickBot="1" x14ac:dyDescent="0.25">
      <c r="B28" s="35"/>
      <c r="C28" s="16" t="s">
        <v>55</v>
      </c>
      <c r="D28" s="37"/>
      <c r="E28" s="37"/>
      <c r="F28" s="37"/>
      <c r="H28" s="46"/>
      <c r="I28" s="47">
        <v>0</v>
      </c>
      <c r="J28" s="36"/>
      <c r="L28" s="50"/>
    </row>
    <row r="29" spans="2:14" x14ac:dyDescent="0.2">
      <c r="B29" s="35"/>
      <c r="C29" s="37" t="s">
        <v>56</v>
      </c>
      <c r="D29" s="37"/>
      <c r="E29" s="37"/>
      <c r="F29" s="37"/>
      <c r="H29" s="43">
        <f>H28</f>
        <v>0</v>
      </c>
      <c r="I29" s="44">
        <f>I28</f>
        <v>0</v>
      </c>
      <c r="J29" s="36"/>
    </row>
    <row r="30" spans="2:14" x14ac:dyDescent="0.2">
      <c r="B30" s="35"/>
      <c r="C30" s="37"/>
      <c r="D30" s="37"/>
      <c r="E30" s="37"/>
      <c r="F30" s="37"/>
      <c r="H30" s="51"/>
      <c r="I30" s="48"/>
      <c r="J30" s="36"/>
    </row>
    <row r="31" spans="2:14" ht="13.5" thickBot="1" x14ac:dyDescent="0.25">
      <c r="B31" s="35"/>
      <c r="C31" s="37" t="s">
        <v>57</v>
      </c>
      <c r="D31" s="37"/>
      <c r="H31" s="52">
        <f>H24+H27+H29</f>
        <v>1</v>
      </c>
      <c r="I31" s="53">
        <f>I24+I27+I29</f>
        <v>49722417</v>
      </c>
      <c r="J31" s="36"/>
    </row>
    <row r="32" spans="2:14" ht="13.5" thickTop="1" x14ac:dyDescent="0.2">
      <c r="B32" s="35"/>
      <c r="C32" s="37"/>
      <c r="D32" s="37"/>
      <c r="H32" s="54"/>
      <c r="I32" s="55"/>
      <c r="J32" s="36"/>
    </row>
    <row r="33" spans="2:10" x14ac:dyDescent="0.2">
      <c r="B33" s="35"/>
      <c r="C33" s="37"/>
      <c r="D33" s="37"/>
      <c r="H33" s="56"/>
      <c r="I33" s="44"/>
      <c r="J33" s="36"/>
    </row>
    <row r="34" spans="2:10" x14ac:dyDescent="0.2">
      <c r="B34" s="35"/>
      <c r="G34" s="56"/>
      <c r="H34" s="56"/>
      <c r="I34" s="56"/>
      <c r="J34" s="36"/>
    </row>
    <row r="35" spans="2:10" x14ac:dyDescent="0.2">
      <c r="B35" s="35"/>
      <c r="G35" s="56"/>
      <c r="H35" s="56"/>
      <c r="I35" s="56"/>
      <c r="J35" s="36"/>
    </row>
    <row r="36" spans="2:10" x14ac:dyDescent="0.2">
      <c r="B36" s="35"/>
      <c r="G36" s="56"/>
      <c r="H36" s="56"/>
      <c r="I36" s="56"/>
      <c r="J36" s="36"/>
    </row>
    <row r="37" spans="2:10" ht="13.5" thickBot="1" x14ac:dyDescent="0.25">
      <c r="B37" s="35"/>
      <c r="C37" s="57" t="s">
        <v>58</v>
      </c>
      <c r="D37" s="58"/>
      <c r="G37" s="57" t="s">
        <v>59</v>
      </c>
      <c r="H37" s="58"/>
      <c r="I37" s="56"/>
      <c r="J37" s="36"/>
    </row>
    <row r="38" spans="2:10" ht="4.5" customHeight="1" x14ac:dyDescent="0.2">
      <c r="B38" s="35"/>
      <c r="C38" s="56"/>
      <c r="D38" s="56"/>
      <c r="G38" s="56"/>
      <c r="H38" s="56"/>
      <c r="I38" s="56"/>
      <c r="J38" s="36"/>
    </row>
    <row r="39" spans="2:10" x14ac:dyDescent="0.2">
      <c r="B39" s="35"/>
      <c r="C39" s="37" t="s">
        <v>60</v>
      </c>
      <c r="G39" s="59" t="s">
        <v>61</v>
      </c>
      <c r="H39" s="56"/>
      <c r="I39" s="56"/>
      <c r="J39" s="36"/>
    </row>
    <row r="40" spans="2:10" x14ac:dyDescent="0.2">
      <c r="B40" s="35"/>
      <c r="G40" s="56"/>
      <c r="H40" s="56"/>
      <c r="I40" s="56"/>
      <c r="J40" s="36"/>
    </row>
    <row r="41" spans="2:10" ht="18.75" customHeight="1" thickBot="1" x14ac:dyDescent="0.25">
      <c r="B41" s="60"/>
      <c r="C41" s="61"/>
      <c r="D41" s="61"/>
      <c r="E41" s="61"/>
      <c r="F41" s="61"/>
      <c r="G41" s="58"/>
      <c r="H41" s="58"/>
      <c r="I41" s="58"/>
      <c r="J41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2023-11-20T20:53:56Z</dcterms:modified>
</cp:coreProperties>
</file>