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6730" activeTab="1"/>
  </bookViews>
  <sheets>
    <sheet name="INFO IPS" sheetId="1" r:id="rId1"/>
    <sheet name="ESTADO DE CADA FACTURA " sheetId="2" r:id="rId2"/>
  </sheets>
  <definedNames>
    <definedName name="_xlnm._FilterDatabase" localSheetId="1" hidden="1">'ESTADO DE CADA FACTURA '!$C$2:$V$27</definedName>
    <definedName name="_xlnm._FilterDatabase" localSheetId="0" hidden="1">'INFO IPS'!$A$4:$R$29</definedName>
    <definedName name="JR_PAGE_ANCHOR_0_1" localSheetId="1">'ESTADO DE CADA FACTURA '!#REF!</definedName>
    <definedName name="JR_PAGE_ANCHOR_0_1">'INFO IPS'!#REF!</definedName>
  </definedNames>
  <calcPr calcId="152511"/>
</workbook>
</file>

<file path=xl/calcChain.xml><?xml version="1.0" encoding="utf-8"?>
<calcChain xmlns="http://schemas.openxmlformats.org/spreadsheetml/2006/main">
  <c r="P30" i="1" l="1"/>
  <c r="N30" i="1" l="1"/>
  <c r="O30" i="1"/>
  <c r="M30" i="1"/>
</calcChain>
</file>

<file path=xl/sharedStrings.xml><?xml version="1.0" encoding="utf-8"?>
<sst xmlns="http://schemas.openxmlformats.org/spreadsheetml/2006/main" count="568" uniqueCount="136">
  <si>
    <t>DETALLE DE VENCIMIENTOS</t>
  </si>
  <si>
    <t>RANGO FECHAS</t>
  </si>
  <si>
    <t>CLASE CLIENTE</t>
  </si>
  <si>
    <t>TIPO ID</t>
  </si>
  <si>
    <t>DOC TERCERO</t>
  </si>
  <si>
    <t>NOMBRE DEL TERCERO</t>
  </si>
  <si>
    <t>FUENTE</t>
  </si>
  <si>
    <t>FACTURA</t>
  </si>
  <si>
    <t>ENVIO</t>
  </si>
  <si>
    <t>FECHA FACTURA</t>
  </si>
  <si>
    <t>FECHA RADICACION</t>
  </si>
  <si>
    <t>FECHA VENCIMIENTO</t>
  </si>
  <si>
    <t>ESTADO DE LA FACTURA</t>
  </si>
  <si>
    <t>TIPO FACTURA</t>
  </si>
  <si>
    <t>VALOR SERVICIOS</t>
  </si>
  <si>
    <t>VALOR PACIENTE</t>
  </si>
  <si>
    <t>VALOR FACTURA</t>
  </si>
  <si>
    <t>SALDO</t>
  </si>
  <si>
    <t>TOTAL</t>
  </si>
  <si>
    <t>DOCUMENTO PACIENTE</t>
  </si>
  <si>
    <t>NOMBRE PACIENTE</t>
  </si>
  <si>
    <t>RADICADO</t>
  </si>
  <si>
    <t>NIT</t>
  </si>
  <si>
    <t>FE</t>
  </si>
  <si>
    <t>FACTURA INTERNA</t>
  </si>
  <si>
    <t>SIN ENVIO</t>
  </si>
  <si>
    <t>ENTIDADES PROMOTORAS DE SALUD E.P.S.</t>
  </si>
  <si>
    <t>RADICADA DEVOLUCION</t>
  </si>
  <si>
    <t>DEVOLUCION</t>
  </si>
  <si>
    <t>GLOSA CON RESPUESTA</t>
  </si>
  <si>
    <t>890303093</t>
  </si>
  <si>
    <t>COMFENALCO</t>
  </si>
  <si>
    <t>CC 1863150</t>
  </si>
  <si>
    <t xml:space="preserve">ALFONSO ESTANISLAO VACA </t>
  </si>
  <si>
    <t>CC 31793735</t>
  </si>
  <si>
    <t>LUZ STELLA GARCES TABORDA</t>
  </si>
  <si>
    <t>CC 38999164</t>
  </si>
  <si>
    <t>ERNESTINA  WELFAR DE BENAVIDES</t>
  </si>
  <si>
    <t>CC 6547808</t>
  </si>
  <si>
    <t>JESUS MARIA MARTINEZ ORTIZ</t>
  </si>
  <si>
    <t>CC 16259990</t>
  </si>
  <si>
    <t>AVELINO  REINA BONILLA</t>
  </si>
  <si>
    <t>CC 31283225</t>
  </si>
  <si>
    <t>BETTY  CARVAJAL DUQUE</t>
  </si>
  <si>
    <t>CC 4371018</t>
  </si>
  <si>
    <t>LEONARDO  ANTONIO ALZATE  ARISTIZABAL</t>
  </si>
  <si>
    <t>CC 31218466</t>
  </si>
  <si>
    <t xml:space="preserve">BETTY  AIDEE BORRERO </t>
  </si>
  <si>
    <t>CC 31396200</t>
  </si>
  <si>
    <t>LUZ ADIELA VALENCIA PAEZ</t>
  </si>
  <si>
    <t>CC 1530931</t>
  </si>
  <si>
    <t>LEONEL  VIVAS SALAZAR</t>
  </si>
  <si>
    <t>CC 1130643098</t>
  </si>
  <si>
    <t>LEYDI JOHANA SALGADO CEBALLOS</t>
  </si>
  <si>
    <t>CC 16771578</t>
  </si>
  <si>
    <t>JHON JAIRO DIAZ HERNANDEZ</t>
  </si>
  <si>
    <t>CC 6249156</t>
  </si>
  <si>
    <t>JOSE ALCIBAR GIRALDO MARIN</t>
  </si>
  <si>
    <t>CC 29404007</t>
  </si>
  <si>
    <t>MARIA ISAURA BARRAGAN DE VILLADA</t>
  </si>
  <si>
    <t>CC 4586366</t>
  </si>
  <si>
    <t>GERARDO ELIAS DURAN CARDONA</t>
  </si>
  <si>
    <t>CC 41635074</t>
  </si>
  <si>
    <t>BLANCA NUBIA CHALARCA CARDONA</t>
  </si>
  <si>
    <t>CC 14997184</t>
  </si>
  <si>
    <t>OLMEDO  URRESTA URRESTA</t>
  </si>
  <si>
    <t>CC 5290638</t>
  </si>
  <si>
    <t>DESELIS ABELARDO ANGULO CABEZAS</t>
  </si>
  <si>
    <t>CC 31948471</t>
  </si>
  <si>
    <t>MARIA  ESNEDA  FERNANDEZ  CASTRO</t>
  </si>
  <si>
    <t>CC 14449206</t>
  </si>
  <si>
    <t>HENRY MANUEL BOLAÑOS GOMEZ</t>
  </si>
  <si>
    <t>CC 31160501</t>
  </si>
  <si>
    <t>LUZ MERY SALINAS DE GONZALEZ</t>
  </si>
  <si>
    <t>CC 16915992</t>
  </si>
  <si>
    <t>DIEGO ARMANDO CARABALI LOPEZ</t>
  </si>
  <si>
    <t>CC 14958523</t>
  </si>
  <si>
    <t xml:space="preserve">FREDY  URREA </t>
  </si>
  <si>
    <t>CC 16677876</t>
  </si>
  <si>
    <t>GUSTAVO  LIBREROS MINOTA</t>
  </si>
  <si>
    <t>CC 1114823223</t>
  </si>
  <si>
    <t>LAURA DANIELA FOLLECO MARTINEZ</t>
  </si>
  <si>
    <t>PRESTADOR</t>
  </si>
  <si>
    <t>DIME CLINICA NEUROCARDIOVASCULAR</t>
  </si>
  <si>
    <t>Alf+Fac</t>
  </si>
  <si>
    <t>Llave</t>
  </si>
  <si>
    <t>FE105904</t>
  </si>
  <si>
    <t>800024390_FE105904</t>
  </si>
  <si>
    <t>FE282102</t>
  </si>
  <si>
    <t>800024390_FE282102</t>
  </si>
  <si>
    <t>FE291415</t>
  </si>
  <si>
    <t>800024390_FE291415</t>
  </si>
  <si>
    <t>FE293066</t>
  </si>
  <si>
    <t>800024390_FE293066</t>
  </si>
  <si>
    <t>FE304796</t>
  </si>
  <si>
    <t>800024390_FE304796</t>
  </si>
  <si>
    <t>FE311769</t>
  </si>
  <si>
    <t>800024390_FE311769</t>
  </si>
  <si>
    <t>FE314561</t>
  </si>
  <si>
    <t>800024390_FE314561</t>
  </si>
  <si>
    <t>FE349082</t>
  </si>
  <si>
    <t>800024390_FE349082</t>
  </si>
  <si>
    <t>FE213633</t>
  </si>
  <si>
    <t>800024390_FE213633</t>
  </si>
  <si>
    <t>FE275371</t>
  </si>
  <si>
    <t>800024390_FE275371</t>
  </si>
  <si>
    <t>FE113070</t>
  </si>
  <si>
    <t>800024390_FE113070</t>
  </si>
  <si>
    <t>FE266385</t>
  </si>
  <si>
    <t>800024390_FE266385</t>
  </si>
  <si>
    <t>FE273353</t>
  </si>
  <si>
    <t>800024390_FE273353</t>
  </si>
  <si>
    <t>FE275701</t>
  </si>
  <si>
    <t>800024390_FE275701</t>
  </si>
  <si>
    <t>FE276221</t>
  </si>
  <si>
    <t>800024390_FE276221</t>
  </si>
  <si>
    <t>FE310157</t>
  </si>
  <si>
    <t>800024390_FE310157</t>
  </si>
  <si>
    <t>FE310158</t>
  </si>
  <si>
    <t>800024390_FE310158</t>
  </si>
  <si>
    <t>FE111412</t>
  </si>
  <si>
    <t>800024390_FE111412</t>
  </si>
  <si>
    <t>FE310159</t>
  </si>
  <si>
    <t>800024390_FE310159</t>
  </si>
  <si>
    <t>FE246043</t>
  </si>
  <si>
    <t>800024390_FE246043</t>
  </si>
  <si>
    <t>FE286253</t>
  </si>
  <si>
    <t>800024390_FE286253</t>
  </si>
  <si>
    <t>FE291409</t>
  </si>
  <si>
    <t>800024390_FE291409</t>
  </si>
  <si>
    <t>FE275373</t>
  </si>
  <si>
    <t>800024390_FE275373</t>
  </si>
  <si>
    <t>FE136093</t>
  </si>
  <si>
    <t>800024390_FE136093</t>
  </si>
  <si>
    <t>FE150767</t>
  </si>
  <si>
    <t>800024390_FE150767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</si>
</sst>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21"/>
      <color rgb="FF000000"/>
      <name val="SansSerif"/>
      <family val="2"/>
    </font>
    <font>
      <b/>
      <sz val="7"/>
      <color rgb="FF000000"/>
      <name val="SansSerif"/>
      <family val="2"/>
    </font>
    <font>
      <sz val="9"/>
      <color rgb="FF000000"/>
      <name val="SansSerif"/>
      <family val="2"/>
    </font>
    <font>
      <b/>
      <sz val="9"/>
      <color rgb="FF000000"/>
      <name val="SansSerif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2" fillId="4" borderId="0" xfId="0" applyFont="1" applyFill="1" applyAlignment="1">
      <alignment horizontal="left" vertical="center" wrapText="1"/>
    </xf>
    <xf numFmtId="14" fontId="3" fillId="5" borderId="0" xfId="0" applyNumberFormat="1" applyFont="1" applyFill="1" applyAlignment="1">
      <alignment horizontal="left" vertical="center" wrapText="1"/>
    </xf>
    <xf numFmtId="4" fontId="0" fillId="0" borderId="0" xfId="0" applyNumberFormat="1"/>
    <xf numFmtId="0" fontId="4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4" fontId="3" fillId="9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3" fontId="3" fillId="1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11" borderId="1" xfId="0" applyNumberFormat="1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Font="1"/>
    <xf numFmtId="4" fontId="0" fillId="0" borderId="0" xfId="0" applyNumberFormat="1" applyFont="1"/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12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32"/>
  <sheetViews>
    <sheetView workbookViewId="0">
      <pane ySplit="4" topLeftCell="A5" activePane="bottomLeft" state="frozen"/>
      <selection activeCell="F1" sqref="F1"/>
      <selection pane="bottomLeft" activeCell="A8" sqref="A8"/>
    </sheetView>
  </sheetViews>
  <sheetFormatPr baseColWidth="10" defaultColWidth="9.1796875" defaultRowHeight="14.5"/>
  <cols>
    <col min="1" max="1" width="39.26953125" customWidth="1"/>
    <col min="2" max="2" width="6.1796875" customWidth="1"/>
    <col min="3" max="3" width="11" customWidth="1"/>
    <col min="4" max="4" width="14.7265625" customWidth="1"/>
    <col min="5" max="5" width="9" customWidth="1"/>
    <col min="6" max="6" width="11.7265625" customWidth="1"/>
    <col min="7" max="7" width="9.7265625" customWidth="1"/>
    <col min="8" max="8" width="12" customWidth="1"/>
    <col min="9" max="9" width="14.81640625" customWidth="1"/>
    <col min="10" max="10" width="15.7265625" customWidth="1"/>
    <col min="11" max="11" width="23.81640625" customWidth="1"/>
    <col min="12" max="12" width="20" hidden="1" customWidth="1"/>
    <col min="13" max="16" width="16.7265625" customWidth="1"/>
    <col min="17" max="17" width="17" customWidth="1"/>
    <col min="18" max="18" width="42.1796875" customWidth="1"/>
  </cols>
  <sheetData>
    <row r="1" spans="1:18" ht="34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4.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3" customHeight="1">
      <c r="A3" s="2" t="s">
        <v>1</v>
      </c>
      <c r="B3" s="1"/>
      <c r="C3" s="3">
        <v>36526</v>
      </c>
      <c r="D3" s="3">
        <v>45473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43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19</v>
      </c>
      <c r="R4" s="5" t="s">
        <v>20</v>
      </c>
    </row>
    <row r="5" spans="1:18" ht="20.149999999999999" customHeight="1">
      <c r="A5" s="6" t="s">
        <v>26</v>
      </c>
      <c r="B5" s="6" t="s">
        <v>22</v>
      </c>
      <c r="C5" s="7" t="s">
        <v>30</v>
      </c>
      <c r="D5" s="7" t="s">
        <v>31</v>
      </c>
      <c r="E5" s="6" t="s">
        <v>23</v>
      </c>
      <c r="F5" s="6">
        <v>105904</v>
      </c>
      <c r="G5" s="6">
        <v>63847</v>
      </c>
      <c r="H5" s="8">
        <v>44180</v>
      </c>
      <c r="I5" s="8">
        <v>45067</v>
      </c>
      <c r="J5" s="8">
        <v>45097</v>
      </c>
      <c r="K5" s="6" t="s">
        <v>27</v>
      </c>
      <c r="L5" s="6" t="s">
        <v>24</v>
      </c>
      <c r="M5" s="15">
        <v>400832</v>
      </c>
      <c r="N5" s="15">
        <v>0</v>
      </c>
      <c r="O5" s="15">
        <v>400832</v>
      </c>
      <c r="P5" s="15">
        <v>59950</v>
      </c>
      <c r="Q5" s="6" t="s">
        <v>32</v>
      </c>
      <c r="R5" s="6" t="s">
        <v>33</v>
      </c>
    </row>
    <row r="6" spans="1:18" ht="20.149999999999999" customHeight="1">
      <c r="A6" s="6" t="s">
        <v>26</v>
      </c>
      <c r="B6" s="6" t="s">
        <v>22</v>
      </c>
      <c r="C6" s="7" t="s">
        <v>30</v>
      </c>
      <c r="D6" s="7" t="s">
        <v>31</v>
      </c>
      <c r="E6" s="9" t="s">
        <v>23</v>
      </c>
      <c r="F6" s="9">
        <v>282102</v>
      </c>
      <c r="G6" s="9">
        <v>64176</v>
      </c>
      <c r="H6" s="10">
        <v>45086</v>
      </c>
      <c r="I6" s="10">
        <v>45092</v>
      </c>
      <c r="J6" s="10">
        <v>45122</v>
      </c>
      <c r="K6" s="9" t="s">
        <v>21</v>
      </c>
      <c r="L6" s="9" t="s">
        <v>24</v>
      </c>
      <c r="M6" s="16">
        <v>516067</v>
      </c>
      <c r="N6" s="16">
        <v>0</v>
      </c>
      <c r="O6" s="16">
        <v>516067</v>
      </c>
      <c r="P6" s="16">
        <v>0</v>
      </c>
      <c r="Q6" s="6" t="s">
        <v>34</v>
      </c>
      <c r="R6" s="6" t="s">
        <v>35</v>
      </c>
    </row>
    <row r="7" spans="1:18" ht="20.149999999999999" customHeight="1">
      <c r="A7" s="6" t="s">
        <v>26</v>
      </c>
      <c r="B7" s="6" t="s">
        <v>22</v>
      </c>
      <c r="C7" s="7" t="s">
        <v>30</v>
      </c>
      <c r="D7" s="7" t="s">
        <v>31</v>
      </c>
      <c r="E7" s="9" t="s">
        <v>23</v>
      </c>
      <c r="F7" s="9">
        <v>291415</v>
      </c>
      <c r="G7" s="9">
        <v>65455</v>
      </c>
      <c r="H7" s="10">
        <v>45131</v>
      </c>
      <c r="I7" s="10">
        <v>45208</v>
      </c>
      <c r="J7" s="10">
        <v>45238</v>
      </c>
      <c r="K7" s="9" t="s">
        <v>29</v>
      </c>
      <c r="L7" s="9" t="s">
        <v>24</v>
      </c>
      <c r="M7" s="16">
        <v>16188938</v>
      </c>
      <c r="N7" s="16">
        <v>0</v>
      </c>
      <c r="O7" s="16">
        <v>16188938</v>
      </c>
      <c r="P7" s="16">
        <v>3024861</v>
      </c>
      <c r="Q7" s="6" t="s">
        <v>36</v>
      </c>
      <c r="R7" s="6" t="s">
        <v>37</v>
      </c>
    </row>
    <row r="8" spans="1:18" ht="20.149999999999999" customHeight="1">
      <c r="A8" s="6" t="s">
        <v>26</v>
      </c>
      <c r="B8" s="6" t="s">
        <v>22</v>
      </c>
      <c r="C8" s="7" t="s">
        <v>30</v>
      </c>
      <c r="D8" s="7" t="s">
        <v>31</v>
      </c>
      <c r="E8" s="9" t="s">
        <v>23</v>
      </c>
      <c r="F8" s="9">
        <v>293066</v>
      </c>
      <c r="G8" s="9">
        <v>65545</v>
      </c>
      <c r="H8" s="10">
        <v>45138</v>
      </c>
      <c r="I8" s="10">
        <v>45211</v>
      </c>
      <c r="J8" s="10">
        <v>45241</v>
      </c>
      <c r="K8" s="9" t="s">
        <v>29</v>
      </c>
      <c r="L8" s="9" t="s">
        <v>24</v>
      </c>
      <c r="M8" s="16">
        <v>10410749</v>
      </c>
      <c r="N8" s="16">
        <v>0</v>
      </c>
      <c r="O8" s="16">
        <v>10410749</v>
      </c>
      <c r="P8" s="16">
        <v>4326724</v>
      </c>
      <c r="Q8" s="6" t="s">
        <v>38</v>
      </c>
      <c r="R8" s="6" t="s">
        <v>39</v>
      </c>
    </row>
    <row r="9" spans="1:18" ht="20.149999999999999" customHeight="1">
      <c r="A9" s="6" t="s">
        <v>26</v>
      </c>
      <c r="B9" s="6" t="s">
        <v>22</v>
      </c>
      <c r="C9" s="7" t="s">
        <v>30</v>
      </c>
      <c r="D9" s="7" t="s">
        <v>31</v>
      </c>
      <c r="E9" s="9" t="s">
        <v>23</v>
      </c>
      <c r="F9" s="9">
        <v>304796</v>
      </c>
      <c r="G9" s="9">
        <v>65455</v>
      </c>
      <c r="H9" s="10">
        <v>45189</v>
      </c>
      <c r="I9" s="10">
        <v>45208</v>
      </c>
      <c r="J9" s="10">
        <v>45238</v>
      </c>
      <c r="K9" s="9" t="s">
        <v>21</v>
      </c>
      <c r="L9" s="9" t="s">
        <v>24</v>
      </c>
      <c r="M9" s="16">
        <v>1633316</v>
      </c>
      <c r="N9" s="16">
        <v>0</v>
      </c>
      <c r="O9" s="16">
        <v>1633316</v>
      </c>
      <c r="P9" s="16">
        <v>0</v>
      </c>
      <c r="Q9" s="6" t="s">
        <v>40</v>
      </c>
      <c r="R9" s="6" t="s">
        <v>41</v>
      </c>
    </row>
    <row r="10" spans="1:18" ht="20.149999999999999" customHeight="1">
      <c r="A10" s="6" t="s">
        <v>26</v>
      </c>
      <c r="B10" s="6" t="s">
        <v>22</v>
      </c>
      <c r="C10" s="7" t="s">
        <v>30</v>
      </c>
      <c r="D10" s="7" t="s">
        <v>31</v>
      </c>
      <c r="E10" s="9" t="s">
        <v>23</v>
      </c>
      <c r="F10" s="9">
        <v>311769</v>
      </c>
      <c r="G10" s="9">
        <v>67033</v>
      </c>
      <c r="H10" s="10">
        <v>45223</v>
      </c>
      <c r="I10" s="10">
        <v>45359</v>
      </c>
      <c r="J10" s="10">
        <v>45389</v>
      </c>
      <c r="K10" s="9" t="s">
        <v>21</v>
      </c>
      <c r="L10" s="9" t="s">
        <v>24</v>
      </c>
      <c r="M10" s="16">
        <v>5992695</v>
      </c>
      <c r="N10" s="16">
        <v>0</v>
      </c>
      <c r="O10" s="16">
        <v>5992695</v>
      </c>
      <c r="P10" s="16">
        <v>27501</v>
      </c>
      <c r="Q10" s="6" t="s">
        <v>42</v>
      </c>
      <c r="R10" s="6" t="s">
        <v>43</v>
      </c>
    </row>
    <row r="11" spans="1:18" ht="20.149999999999999" customHeight="1">
      <c r="A11" s="6" t="s">
        <v>26</v>
      </c>
      <c r="B11" s="6" t="s">
        <v>22</v>
      </c>
      <c r="C11" s="7" t="s">
        <v>30</v>
      </c>
      <c r="D11" s="7" t="s">
        <v>31</v>
      </c>
      <c r="E11" s="9" t="s">
        <v>23</v>
      </c>
      <c r="F11" s="9">
        <v>314561</v>
      </c>
      <c r="G11" s="9">
        <v>66122</v>
      </c>
      <c r="H11" s="10">
        <v>45238</v>
      </c>
      <c r="I11" s="10">
        <v>45273</v>
      </c>
      <c r="J11" s="10">
        <v>45303</v>
      </c>
      <c r="K11" s="9" t="s">
        <v>21</v>
      </c>
      <c r="L11" s="9" t="s">
        <v>24</v>
      </c>
      <c r="M11" s="16">
        <v>75015884</v>
      </c>
      <c r="N11" s="16">
        <v>0</v>
      </c>
      <c r="O11" s="16">
        <v>75015884</v>
      </c>
      <c r="P11" s="16">
        <v>0</v>
      </c>
      <c r="Q11" s="6" t="s">
        <v>44</v>
      </c>
      <c r="R11" s="6" t="s">
        <v>45</v>
      </c>
    </row>
    <row r="12" spans="1:18" ht="20.149999999999999" customHeight="1">
      <c r="A12" s="6" t="s">
        <v>26</v>
      </c>
      <c r="B12" s="6" t="s">
        <v>22</v>
      </c>
      <c r="C12" s="7" t="s">
        <v>30</v>
      </c>
      <c r="D12" s="7" t="s">
        <v>31</v>
      </c>
      <c r="E12" s="6" t="s">
        <v>23</v>
      </c>
      <c r="F12" s="6">
        <v>349082</v>
      </c>
      <c r="G12" s="6"/>
      <c r="H12" s="8">
        <v>45411</v>
      </c>
      <c r="I12" s="8"/>
      <c r="J12" s="8"/>
      <c r="K12" s="6" t="s">
        <v>25</v>
      </c>
      <c r="L12" s="6" t="s">
        <v>24</v>
      </c>
      <c r="M12" s="15">
        <v>31619551</v>
      </c>
      <c r="N12" s="15">
        <v>0</v>
      </c>
      <c r="O12" s="15">
        <v>31619551</v>
      </c>
      <c r="P12" s="15">
        <v>31619551</v>
      </c>
      <c r="Q12" s="6" t="s">
        <v>46</v>
      </c>
      <c r="R12" s="6" t="s">
        <v>47</v>
      </c>
    </row>
    <row r="13" spans="1:18" ht="20.149999999999999" customHeight="1">
      <c r="A13" s="6" t="s">
        <v>26</v>
      </c>
      <c r="B13" s="6" t="s">
        <v>22</v>
      </c>
      <c r="C13" s="7" t="s">
        <v>30</v>
      </c>
      <c r="D13" s="7" t="s">
        <v>31</v>
      </c>
      <c r="E13" s="6" t="s">
        <v>23</v>
      </c>
      <c r="F13" s="6">
        <v>213633</v>
      </c>
      <c r="G13" s="6">
        <v>67318</v>
      </c>
      <c r="H13" s="8">
        <v>44767</v>
      </c>
      <c r="I13" s="8">
        <v>45397</v>
      </c>
      <c r="J13" s="8"/>
      <c r="K13" s="6" t="s">
        <v>28</v>
      </c>
      <c r="L13" s="6" t="s">
        <v>24</v>
      </c>
      <c r="M13" s="15">
        <v>1611258</v>
      </c>
      <c r="N13" s="15">
        <v>12700</v>
      </c>
      <c r="O13" s="15">
        <v>1598558</v>
      </c>
      <c r="P13" s="15">
        <v>1598558</v>
      </c>
      <c r="Q13" s="6" t="s">
        <v>48</v>
      </c>
      <c r="R13" s="6" t="s">
        <v>49</v>
      </c>
    </row>
    <row r="14" spans="1:18" ht="20.149999999999999" customHeight="1">
      <c r="A14" s="6" t="s">
        <v>26</v>
      </c>
      <c r="B14" s="6" t="s">
        <v>22</v>
      </c>
      <c r="C14" s="7" t="s">
        <v>30</v>
      </c>
      <c r="D14" s="7" t="s">
        <v>31</v>
      </c>
      <c r="E14" s="6" t="s">
        <v>23</v>
      </c>
      <c r="F14" s="6">
        <v>275371</v>
      </c>
      <c r="G14" s="6">
        <v>67250</v>
      </c>
      <c r="H14" s="8">
        <v>45061</v>
      </c>
      <c r="I14" s="8">
        <v>45377</v>
      </c>
      <c r="J14" s="8"/>
      <c r="K14" s="6" t="s">
        <v>28</v>
      </c>
      <c r="L14" s="6" t="s">
        <v>24</v>
      </c>
      <c r="M14" s="15">
        <v>1863764</v>
      </c>
      <c r="N14" s="15">
        <v>0</v>
      </c>
      <c r="O14" s="15">
        <v>1863764</v>
      </c>
      <c r="P14" s="15">
        <v>1863764</v>
      </c>
      <c r="Q14" s="6" t="s">
        <v>50</v>
      </c>
      <c r="R14" s="6" t="s">
        <v>51</v>
      </c>
    </row>
    <row r="15" spans="1:18" ht="20.149999999999999" customHeight="1">
      <c r="A15" s="6" t="s">
        <v>26</v>
      </c>
      <c r="B15" s="6" t="s">
        <v>22</v>
      </c>
      <c r="C15" s="7" t="s">
        <v>30</v>
      </c>
      <c r="D15" s="7" t="s">
        <v>31</v>
      </c>
      <c r="E15" s="6" t="s">
        <v>23</v>
      </c>
      <c r="F15" s="6">
        <v>113070</v>
      </c>
      <c r="G15" s="6">
        <v>66270</v>
      </c>
      <c r="H15" s="8">
        <v>44231</v>
      </c>
      <c r="I15" s="8">
        <v>45281</v>
      </c>
      <c r="J15" s="8"/>
      <c r="K15" s="6" t="s">
        <v>28</v>
      </c>
      <c r="L15" s="6" t="s">
        <v>24</v>
      </c>
      <c r="M15" s="15">
        <v>260000</v>
      </c>
      <c r="N15" s="15">
        <v>0</v>
      </c>
      <c r="O15" s="15">
        <v>260000</v>
      </c>
      <c r="P15" s="15">
        <v>260000</v>
      </c>
      <c r="Q15" s="6" t="s">
        <v>52</v>
      </c>
      <c r="R15" s="6" t="s">
        <v>53</v>
      </c>
    </row>
    <row r="16" spans="1:18" ht="20.149999999999999" customHeight="1">
      <c r="A16" s="6" t="s">
        <v>26</v>
      </c>
      <c r="B16" s="6" t="s">
        <v>22</v>
      </c>
      <c r="C16" s="7" t="s">
        <v>30</v>
      </c>
      <c r="D16" s="7" t="s">
        <v>31</v>
      </c>
      <c r="E16" s="6" t="s">
        <v>23</v>
      </c>
      <c r="F16" s="6">
        <v>266385</v>
      </c>
      <c r="G16" s="6"/>
      <c r="H16" s="8">
        <v>45016</v>
      </c>
      <c r="I16" s="8"/>
      <c r="J16" s="8"/>
      <c r="K16" s="6" t="s">
        <v>25</v>
      </c>
      <c r="L16" s="6" t="s">
        <v>24</v>
      </c>
      <c r="M16" s="15">
        <v>1858773</v>
      </c>
      <c r="N16" s="15">
        <v>0</v>
      </c>
      <c r="O16" s="15">
        <v>1858773</v>
      </c>
      <c r="P16" s="15">
        <v>1858773</v>
      </c>
      <c r="Q16" s="6" t="s">
        <v>54</v>
      </c>
      <c r="R16" s="6" t="s">
        <v>55</v>
      </c>
    </row>
    <row r="17" spans="1:18" ht="20.149999999999999" customHeight="1">
      <c r="A17" s="6" t="s">
        <v>26</v>
      </c>
      <c r="B17" s="6" t="s">
        <v>22</v>
      </c>
      <c r="C17" s="7" t="s">
        <v>30</v>
      </c>
      <c r="D17" s="7" t="s">
        <v>31</v>
      </c>
      <c r="E17" s="6" t="s">
        <v>23</v>
      </c>
      <c r="F17" s="6">
        <v>273353</v>
      </c>
      <c r="G17" s="6">
        <v>67250</v>
      </c>
      <c r="H17" s="8">
        <v>45050</v>
      </c>
      <c r="I17" s="8">
        <v>45377</v>
      </c>
      <c r="J17" s="8"/>
      <c r="K17" s="6" t="s">
        <v>28</v>
      </c>
      <c r="L17" s="6" t="s">
        <v>24</v>
      </c>
      <c r="M17" s="15">
        <v>11854845</v>
      </c>
      <c r="N17" s="15">
        <v>0</v>
      </c>
      <c r="O17" s="15">
        <v>11854845</v>
      </c>
      <c r="P17" s="15">
        <v>6108789</v>
      </c>
      <c r="Q17" s="6" t="s">
        <v>56</v>
      </c>
      <c r="R17" s="6" t="s">
        <v>57</v>
      </c>
    </row>
    <row r="18" spans="1:18" ht="20.149999999999999" customHeight="1">
      <c r="A18" s="6" t="s">
        <v>26</v>
      </c>
      <c r="B18" s="6" t="s">
        <v>22</v>
      </c>
      <c r="C18" s="7" t="s">
        <v>30</v>
      </c>
      <c r="D18" s="7" t="s">
        <v>31</v>
      </c>
      <c r="E18" s="6" t="s">
        <v>23</v>
      </c>
      <c r="F18" s="6">
        <v>275701</v>
      </c>
      <c r="G18" s="6">
        <v>64175</v>
      </c>
      <c r="H18" s="8">
        <v>45062</v>
      </c>
      <c r="I18" s="8">
        <v>45092</v>
      </c>
      <c r="J18" s="8">
        <v>45122</v>
      </c>
      <c r="K18" s="6" t="s">
        <v>21</v>
      </c>
      <c r="L18" s="6" t="s">
        <v>24</v>
      </c>
      <c r="M18" s="15">
        <v>1818443</v>
      </c>
      <c r="N18" s="15">
        <v>0</v>
      </c>
      <c r="O18" s="15">
        <v>1818443</v>
      </c>
      <c r="P18" s="15">
        <v>307969</v>
      </c>
      <c r="Q18" s="6" t="s">
        <v>58</v>
      </c>
      <c r="R18" s="6" t="s">
        <v>59</v>
      </c>
    </row>
    <row r="19" spans="1:18" ht="20.149999999999999" customHeight="1">
      <c r="A19" s="6" t="s">
        <v>26</v>
      </c>
      <c r="B19" s="6" t="s">
        <v>22</v>
      </c>
      <c r="C19" s="7" t="s">
        <v>30</v>
      </c>
      <c r="D19" s="7" t="s">
        <v>31</v>
      </c>
      <c r="E19" s="6" t="s">
        <v>23</v>
      </c>
      <c r="F19" s="6">
        <v>276221</v>
      </c>
      <c r="G19" s="6">
        <v>67250</v>
      </c>
      <c r="H19" s="8">
        <v>45063</v>
      </c>
      <c r="I19" s="8">
        <v>45377</v>
      </c>
      <c r="J19" s="8"/>
      <c r="K19" s="6" t="s">
        <v>28</v>
      </c>
      <c r="L19" s="6" t="s">
        <v>24</v>
      </c>
      <c r="M19" s="15">
        <v>1265903</v>
      </c>
      <c r="N19" s="15">
        <v>0</v>
      </c>
      <c r="O19" s="15">
        <v>1265903</v>
      </c>
      <c r="P19" s="15">
        <v>1265903</v>
      </c>
      <c r="Q19" s="6" t="s">
        <v>60</v>
      </c>
      <c r="R19" s="6" t="s">
        <v>61</v>
      </c>
    </row>
    <row r="20" spans="1:18" ht="20.149999999999999" customHeight="1">
      <c r="A20" s="6" t="s">
        <v>26</v>
      </c>
      <c r="B20" s="6" t="s">
        <v>22</v>
      </c>
      <c r="C20" s="7" t="s">
        <v>30</v>
      </c>
      <c r="D20" s="7" t="s">
        <v>31</v>
      </c>
      <c r="E20" s="6" t="s">
        <v>23</v>
      </c>
      <c r="F20" s="6">
        <v>310157</v>
      </c>
      <c r="G20" s="6">
        <v>67250</v>
      </c>
      <c r="H20" s="8">
        <v>45216</v>
      </c>
      <c r="I20" s="8">
        <v>45377</v>
      </c>
      <c r="J20" s="8"/>
      <c r="K20" s="6" t="s">
        <v>28</v>
      </c>
      <c r="L20" s="6" t="s">
        <v>24</v>
      </c>
      <c r="M20" s="15">
        <v>2820107</v>
      </c>
      <c r="N20" s="15">
        <v>0</v>
      </c>
      <c r="O20" s="15">
        <v>2820107</v>
      </c>
      <c r="P20" s="15">
        <v>2820107</v>
      </c>
      <c r="Q20" s="6" t="s">
        <v>62</v>
      </c>
      <c r="R20" s="6" t="s">
        <v>63</v>
      </c>
    </row>
    <row r="21" spans="1:18" ht="20.149999999999999" customHeight="1">
      <c r="A21" s="6" t="s">
        <v>26</v>
      </c>
      <c r="B21" s="6" t="s">
        <v>22</v>
      </c>
      <c r="C21" s="7" t="s">
        <v>30</v>
      </c>
      <c r="D21" s="7" t="s">
        <v>31</v>
      </c>
      <c r="E21" s="6" t="s">
        <v>23</v>
      </c>
      <c r="F21" s="6">
        <v>310158</v>
      </c>
      <c r="G21" s="6">
        <v>67250</v>
      </c>
      <c r="H21" s="8">
        <v>45216</v>
      </c>
      <c r="I21" s="8">
        <v>45377</v>
      </c>
      <c r="J21" s="8"/>
      <c r="K21" s="6" t="s">
        <v>28</v>
      </c>
      <c r="L21" s="6" t="s">
        <v>24</v>
      </c>
      <c r="M21" s="15">
        <v>145383</v>
      </c>
      <c r="N21" s="15">
        <v>0</v>
      </c>
      <c r="O21" s="15">
        <v>145383</v>
      </c>
      <c r="P21" s="15">
        <v>145383</v>
      </c>
      <c r="Q21" s="6" t="s">
        <v>64</v>
      </c>
      <c r="R21" s="6" t="s">
        <v>65</v>
      </c>
    </row>
    <row r="22" spans="1:18" ht="20.149999999999999" customHeight="1">
      <c r="A22" s="6" t="s">
        <v>26</v>
      </c>
      <c r="B22" s="6" t="s">
        <v>22</v>
      </c>
      <c r="C22" s="7" t="s">
        <v>30</v>
      </c>
      <c r="D22" s="7" t="s">
        <v>31</v>
      </c>
      <c r="E22" s="6" t="s">
        <v>23</v>
      </c>
      <c r="F22" s="6">
        <v>111412</v>
      </c>
      <c r="G22" s="6">
        <v>57176</v>
      </c>
      <c r="H22" s="8">
        <v>44223</v>
      </c>
      <c r="I22" s="8">
        <v>44340</v>
      </c>
      <c r="J22" s="8">
        <v>44370</v>
      </c>
      <c r="K22" s="6" t="s">
        <v>27</v>
      </c>
      <c r="L22" s="6" t="s">
        <v>24</v>
      </c>
      <c r="M22" s="15">
        <v>2387003</v>
      </c>
      <c r="N22" s="15">
        <v>0</v>
      </c>
      <c r="O22" s="15">
        <v>2387003</v>
      </c>
      <c r="P22" s="15">
        <v>264734</v>
      </c>
      <c r="Q22" s="6" t="s">
        <v>66</v>
      </c>
      <c r="R22" s="6" t="s">
        <v>67</v>
      </c>
    </row>
    <row r="23" spans="1:18" ht="20.149999999999999" customHeight="1">
      <c r="A23" s="6" t="s">
        <v>26</v>
      </c>
      <c r="B23" s="6" t="s">
        <v>22</v>
      </c>
      <c r="C23" s="7" t="s">
        <v>30</v>
      </c>
      <c r="D23" s="7" t="s">
        <v>31</v>
      </c>
      <c r="E23" s="6" t="s">
        <v>23</v>
      </c>
      <c r="F23" s="6">
        <v>310159</v>
      </c>
      <c r="G23" s="6">
        <v>66420</v>
      </c>
      <c r="H23" s="8">
        <v>45216</v>
      </c>
      <c r="I23" s="8">
        <v>45306</v>
      </c>
      <c r="J23" s="8"/>
      <c r="K23" s="6" t="s">
        <v>28</v>
      </c>
      <c r="L23" s="6" t="s">
        <v>24</v>
      </c>
      <c r="M23" s="15">
        <v>5515516</v>
      </c>
      <c r="N23" s="15">
        <v>0</v>
      </c>
      <c r="O23" s="15">
        <v>5515516</v>
      </c>
      <c r="P23" s="15">
        <v>5515516</v>
      </c>
      <c r="Q23" s="6" t="s">
        <v>68</v>
      </c>
      <c r="R23" s="6" t="s">
        <v>69</v>
      </c>
    </row>
    <row r="24" spans="1:18" ht="20.149999999999999" customHeight="1">
      <c r="A24" s="6" t="s">
        <v>26</v>
      </c>
      <c r="B24" s="6" t="s">
        <v>22</v>
      </c>
      <c r="C24" s="7" t="s">
        <v>30</v>
      </c>
      <c r="D24" s="7" t="s">
        <v>31</v>
      </c>
      <c r="E24" s="9" t="s">
        <v>23</v>
      </c>
      <c r="F24" s="9">
        <v>246043</v>
      </c>
      <c r="G24" s="9">
        <v>65455</v>
      </c>
      <c r="H24" s="10">
        <v>44915</v>
      </c>
      <c r="I24" s="10">
        <v>45208</v>
      </c>
      <c r="J24" s="10">
        <v>45238</v>
      </c>
      <c r="K24" s="9" t="s">
        <v>21</v>
      </c>
      <c r="L24" s="9" t="s">
        <v>24</v>
      </c>
      <c r="M24" s="16">
        <v>1173508</v>
      </c>
      <c r="N24" s="16">
        <v>0</v>
      </c>
      <c r="O24" s="16">
        <v>1173508</v>
      </c>
      <c r="P24" s="16">
        <v>0</v>
      </c>
      <c r="Q24" s="6" t="s">
        <v>70</v>
      </c>
      <c r="R24" s="6" t="s">
        <v>71</v>
      </c>
    </row>
    <row r="25" spans="1:18" ht="20.149999999999999" customHeight="1">
      <c r="A25" s="6" t="s">
        <v>26</v>
      </c>
      <c r="B25" s="6" t="s">
        <v>22</v>
      </c>
      <c r="C25" s="7" t="s">
        <v>30</v>
      </c>
      <c r="D25" s="7" t="s">
        <v>31</v>
      </c>
      <c r="E25" s="6" t="s">
        <v>23</v>
      </c>
      <c r="F25" s="6">
        <v>286253</v>
      </c>
      <c r="G25" s="6">
        <v>65484</v>
      </c>
      <c r="H25" s="8">
        <v>45106</v>
      </c>
      <c r="I25" s="8">
        <v>45212</v>
      </c>
      <c r="J25" s="8">
        <v>45242</v>
      </c>
      <c r="K25" s="6" t="s">
        <v>29</v>
      </c>
      <c r="L25" s="6" t="s">
        <v>24</v>
      </c>
      <c r="M25" s="15">
        <v>16975957</v>
      </c>
      <c r="N25" s="15">
        <v>0</v>
      </c>
      <c r="O25" s="15">
        <v>16975957</v>
      </c>
      <c r="P25" s="15">
        <v>13388531</v>
      </c>
      <c r="Q25" s="6" t="s">
        <v>72</v>
      </c>
      <c r="R25" s="6" t="s">
        <v>73</v>
      </c>
    </row>
    <row r="26" spans="1:18" ht="20.149999999999999" customHeight="1">
      <c r="A26" s="6" t="s">
        <v>26</v>
      </c>
      <c r="B26" s="6" t="s">
        <v>22</v>
      </c>
      <c r="C26" s="7" t="s">
        <v>30</v>
      </c>
      <c r="D26" s="7" t="s">
        <v>31</v>
      </c>
      <c r="E26" s="6" t="s">
        <v>23</v>
      </c>
      <c r="F26" s="6">
        <v>291409</v>
      </c>
      <c r="G26" s="6">
        <v>64936</v>
      </c>
      <c r="H26" s="8">
        <v>45131</v>
      </c>
      <c r="I26" s="8">
        <v>45160</v>
      </c>
      <c r="J26" s="8">
        <v>45190</v>
      </c>
      <c r="K26" s="6" t="s">
        <v>29</v>
      </c>
      <c r="L26" s="6" t="s">
        <v>24</v>
      </c>
      <c r="M26" s="15">
        <v>4651589</v>
      </c>
      <c r="N26" s="15">
        <v>0</v>
      </c>
      <c r="O26" s="15">
        <v>4651589</v>
      </c>
      <c r="P26" s="15">
        <v>123149</v>
      </c>
      <c r="Q26" s="6" t="s">
        <v>74</v>
      </c>
      <c r="R26" s="6" t="s">
        <v>75</v>
      </c>
    </row>
    <row r="27" spans="1:18" ht="20.149999999999999" customHeight="1">
      <c r="A27" s="6" t="s">
        <v>26</v>
      </c>
      <c r="B27" s="6" t="s">
        <v>22</v>
      </c>
      <c r="C27" s="7" t="s">
        <v>30</v>
      </c>
      <c r="D27" s="7" t="s">
        <v>31</v>
      </c>
      <c r="E27" s="6" t="s">
        <v>23</v>
      </c>
      <c r="F27" s="6">
        <v>275373</v>
      </c>
      <c r="G27" s="6">
        <v>67250</v>
      </c>
      <c r="H27" s="8">
        <v>45061</v>
      </c>
      <c r="I27" s="8">
        <v>45377</v>
      </c>
      <c r="J27" s="8"/>
      <c r="K27" s="6" t="s">
        <v>28</v>
      </c>
      <c r="L27" s="6" t="s">
        <v>24</v>
      </c>
      <c r="M27" s="15">
        <v>18618</v>
      </c>
      <c r="N27" s="15">
        <v>0</v>
      </c>
      <c r="O27" s="15">
        <v>18618</v>
      </c>
      <c r="P27" s="15">
        <v>18618</v>
      </c>
      <c r="Q27" s="6" t="s">
        <v>76</v>
      </c>
      <c r="R27" s="6" t="s">
        <v>77</v>
      </c>
    </row>
    <row r="28" spans="1:18" ht="20.149999999999999" customHeight="1">
      <c r="A28" s="11" t="s">
        <v>26</v>
      </c>
      <c r="B28" s="11" t="s">
        <v>22</v>
      </c>
      <c r="C28" s="12" t="s">
        <v>30</v>
      </c>
      <c r="D28" s="12" t="s">
        <v>31</v>
      </c>
      <c r="E28" s="11" t="s">
        <v>23</v>
      </c>
      <c r="F28" s="11">
        <v>136093</v>
      </c>
      <c r="G28" s="11">
        <v>60152</v>
      </c>
      <c r="H28" s="13">
        <v>44373</v>
      </c>
      <c r="I28" s="13">
        <v>44987</v>
      </c>
      <c r="J28" s="13">
        <v>45018</v>
      </c>
      <c r="K28" s="11" t="s">
        <v>27</v>
      </c>
      <c r="L28" s="11" t="s">
        <v>24</v>
      </c>
      <c r="M28" s="17">
        <v>1855387</v>
      </c>
      <c r="N28" s="17">
        <v>0</v>
      </c>
      <c r="O28" s="17">
        <v>0</v>
      </c>
      <c r="P28" s="15">
        <v>1855387</v>
      </c>
      <c r="Q28" s="11" t="s">
        <v>80</v>
      </c>
      <c r="R28" s="11" t="s">
        <v>81</v>
      </c>
    </row>
    <row r="29" spans="1:18" ht="20.149999999999999" customHeight="1">
      <c r="A29" s="6" t="s">
        <v>26</v>
      </c>
      <c r="B29" s="6" t="s">
        <v>22</v>
      </c>
      <c r="C29" s="7" t="s">
        <v>30</v>
      </c>
      <c r="D29" s="7" t="s">
        <v>31</v>
      </c>
      <c r="E29" s="6" t="s">
        <v>23</v>
      </c>
      <c r="F29" s="6">
        <v>150767</v>
      </c>
      <c r="G29" s="6">
        <v>66269</v>
      </c>
      <c r="H29" s="8">
        <v>44449</v>
      </c>
      <c r="I29" s="8">
        <v>45281</v>
      </c>
      <c r="J29" s="8"/>
      <c r="K29" s="6" t="s">
        <v>28</v>
      </c>
      <c r="L29" s="6" t="s">
        <v>24</v>
      </c>
      <c r="M29" s="15">
        <v>370265</v>
      </c>
      <c r="N29" s="15">
        <v>0</v>
      </c>
      <c r="O29" s="15">
        <v>370265</v>
      </c>
      <c r="P29" s="15">
        <v>370265</v>
      </c>
      <c r="Q29" s="6" t="s">
        <v>78</v>
      </c>
      <c r="R29" s="6" t="s">
        <v>79</v>
      </c>
    </row>
    <row r="30" spans="1:18" ht="20.149999999999999" customHeight="1">
      <c r="A30" s="19" t="s">
        <v>18</v>
      </c>
      <c r="B30" s="20"/>
      <c r="C30" s="20"/>
      <c r="D30" s="20"/>
      <c r="E30" s="20"/>
      <c r="F30" s="20"/>
      <c r="G30" s="20"/>
      <c r="H30" s="20"/>
      <c r="I30" s="20"/>
      <c r="J30" s="20"/>
      <c r="K30" s="21"/>
      <c r="L30" s="14"/>
      <c r="M30" s="18">
        <f t="shared" ref="M30:P30" si="0">SUBTOTAL(9,M5:M29)</f>
        <v>198224351</v>
      </c>
      <c r="N30" s="18">
        <f t="shared" si="0"/>
        <v>12700</v>
      </c>
      <c r="O30" s="18">
        <f t="shared" si="0"/>
        <v>196356264</v>
      </c>
      <c r="P30" s="18">
        <f t="shared" si="0"/>
        <v>76824033</v>
      </c>
      <c r="Q30" s="1"/>
      <c r="R30" s="1"/>
    </row>
    <row r="32" spans="1:18">
      <c r="P32" s="4"/>
    </row>
  </sheetData>
  <mergeCells count="2">
    <mergeCell ref="A30:K30"/>
    <mergeCell ref="A1:R1"/>
  </mergeCells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V29"/>
  <sheetViews>
    <sheetView showGridLines="0" tabSelected="1" topLeftCell="D1" zoomScale="80" zoomScaleNormal="80" workbookViewId="0">
      <selection activeCell="R2" sqref="R2"/>
    </sheetView>
  </sheetViews>
  <sheetFormatPr baseColWidth="10" defaultColWidth="9.1796875" defaultRowHeight="14.5"/>
  <cols>
    <col min="1" max="1" width="10.1796875" style="23" bestFit="1" customWidth="1"/>
    <col min="2" max="2" width="35.453125" style="23" bestFit="1" customWidth="1"/>
    <col min="3" max="3" width="39.26953125" style="23" customWidth="1"/>
    <col min="4" max="4" width="6.1796875" style="23" customWidth="1"/>
    <col min="5" max="5" width="11" style="23" customWidth="1"/>
    <col min="6" max="6" width="14.7265625" style="23" customWidth="1"/>
    <col min="7" max="7" width="9" style="23" customWidth="1"/>
    <col min="8" max="9" width="11.7265625" style="23" customWidth="1"/>
    <col min="10" max="10" width="19.453125" style="23" bestFit="1" customWidth="1"/>
    <col min="11" max="11" width="9.7265625" style="23" customWidth="1"/>
    <col min="12" max="12" width="12" style="23" customWidth="1"/>
    <col min="13" max="13" width="14.81640625" style="23" customWidth="1"/>
    <col min="14" max="14" width="15.7265625" style="23" customWidth="1"/>
    <col min="15" max="15" width="23.81640625" style="23" customWidth="1"/>
    <col min="16" max="16" width="20" style="23" hidden="1" customWidth="1"/>
    <col min="17" max="20" width="16.7265625" style="23" customWidth="1"/>
    <col min="21" max="21" width="17" style="23" customWidth="1"/>
    <col min="22" max="22" width="42.1796875" style="23" customWidth="1"/>
    <col min="23" max="16384" width="9.1796875" style="23"/>
  </cols>
  <sheetData>
    <row r="2" spans="1:22" s="37" customFormat="1" ht="43" customHeight="1">
      <c r="A2" s="38" t="s">
        <v>22</v>
      </c>
      <c r="B2" s="38" t="s">
        <v>82</v>
      </c>
      <c r="C2" s="36" t="s">
        <v>2</v>
      </c>
      <c r="D2" s="36" t="s">
        <v>3</v>
      </c>
      <c r="E2" s="36" t="s">
        <v>4</v>
      </c>
      <c r="F2" s="36" t="s">
        <v>5</v>
      </c>
      <c r="G2" s="36" t="s">
        <v>6</v>
      </c>
      <c r="H2" s="36" t="s">
        <v>7</v>
      </c>
      <c r="I2" s="36" t="s">
        <v>84</v>
      </c>
      <c r="J2" s="42" t="s">
        <v>85</v>
      </c>
      <c r="K2" s="36" t="s">
        <v>8</v>
      </c>
      <c r="L2" s="36" t="s">
        <v>9</v>
      </c>
      <c r="M2" s="36" t="s">
        <v>10</v>
      </c>
      <c r="N2" s="36" t="s">
        <v>11</v>
      </c>
      <c r="O2" s="36" t="s">
        <v>12</v>
      </c>
      <c r="P2" s="36" t="s">
        <v>13</v>
      </c>
      <c r="Q2" s="36" t="s">
        <v>14</v>
      </c>
      <c r="R2" s="36" t="s">
        <v>15</v>
      </c>
      <c r="S2" s="36" t="s">
        <v>16</v>
      </c>
      <c r="T2" s="36" t="s">
        <v>17</v>
      </c>
      <c r="U2" s="36" t="s">
        <v>19</v>
      </c>
      <c r="V2" s="36" t="s">
        <v>20</v>
      </c>
    </row>
    <row r="3" spans="1:22" ht="20.149999999999999" customHeight="1">
      <c r="A3" s="39">
        <v>800024390</v>
      </c>
      <c r="B3" s="40" t="s">
        <v>83</v>
      </c>
      <c r="C3" s="25" t="s">
        <v>26</v>
      </c>
      <c r="D3" s="25" t="s">
        <v>22</v>
      </c>
      <c r="E3" s="26" t="s">
        <v>30</v>
      </c>
      <c r="F3" s="26" t="s">
        <v>31</v>
      </c>
      <c r="G3" s="25" t="s">
        <v>23</v>
      </c>
      <c r="H3" s="25">
        <v>105904</v>
      </c>
      <c r="I3" s="41" t="s">
        <v>86</v>
      </c>
      <c r="J3" s="41" t="s">
        <v>87</v>
      </c>
      <c r="K3" s="25">
        <v>63847</v>
      </c>
      <c r="L3" s="27">
        <v>44180</v>
      </c>
      <c r="M3" s="27">
        <v>45067</v>
      </c>
      <c r="N3" s="27">
        <v>45097</v>
      </c>
      <c r="O3" s="25" t="s">
        <v>27</v>
      </c>
      <c r="P3" s="25" t="s">
        <v>24</v>
      </c>
      <c r="Q3" s="28">
        <v>400832</v>
      </c>
      <c r="R3" s="28">
        <v>0</v>
      </c>
      <c r="S3" s="28">
        <v>400832</v>
      </c>
      <c r="T3" s="28">
        <v>59950</v>
      </c>
      <c r="U3" s="25" t="s">
        <v>32</v>
      </c>
      <c r="V3" s="25" t="s">
        <v>33</v>
      </c>
    </row>
    <row r="4" spans="1:22" ht="20.149999999999999" customHeight="1">
      <c r="A4" s="39">
        <v>800024390</v>
      </c>
      <c r="B4" s="40" t="s">
        <v>83</v>
      </c>
      <c r="C4" s="25" t="s">
        <v>26</v>
      </c>
      <c r="D4" s="25" t="s">
        <v>22</v>
      </c>
      <c r="E4" s="26" t="s">
        <v>30</v>
      </c>
      <c r="F4" s="26" t="s">
        <v>31</v>
      </c>
      <c r="G4" s="29" t="s">
        <v>23</v>
      </c>
      <c r="H4" s="29">
        <v>282102</v>
      </c>
      <c r="I4" s="41" t="s">
        <v>88</v>
      </c>
      <c r="J4" s="41" t="s">
        <v>89</v>
      </c>
      <c r="K4" s="29">
        <v>64176</v>
      </c>
      <c r="L4" s="30">
        <v>45086</v>
      </c>
      <c r="M4" s="30">
        <v>45092</v>
      </c>
      <c r="N4" s="30">
        <v>45122</v>
      </c>
      <c r="O4" s="29" t="s">
        <v>21</v>
      </c>
      <c r="P4" s="29" t="s">
        <v>24</v>
      </c>
      <c r="Q4" s="31">
        <v>516067</v>
      </c>
      <c r="R4" s="31">
        <v>0</v>
      </c>
      <c r="S4" s="31">
        <v>516067</v>
      </c>
      <c r="T4" s="31">
        <v>0</v>
      </c>
      <c r="U4" s="25" t="s">
        <v>34</v>
      </c>
      <c r="V4" s="25" t="s">
        <v>35</v>
      </c>
    </row>
    <row r="5" spans="1:22" ht="20.149999999999999" customHeight="1">
      <c r="A5" s="39">
        <v>800024390</v>
      </c>
      <c r="B5" s="40" t="s">
        <v>83</v>
      </c>
      <c r="C5" s="25" t="s">
        <v>26</v>
      </c>
      <c r="D5" s="25" t="s">
        <v>22</v>
      </c>
      <c r="E5" s="26" t="s">
        <v>30</v>
      </c>
      <c r="F5" s="26" t="s">
        <v>31</v>
      </c>
      <c r="G5" s="29" t="s">
        <v>23</v>
      </c>
      <c r="H5" s="29">
        <v>291415</v>
      </c>
      <c r="I5" s="41" t="s">
        <v>90</v>
      </c>
      <c r="J5" s="41" t="s">
        <v>91</v>
      </c>
      <c r="K5" s="29">
        <v>65455</v>
      </c>
      <c r="L5" s="30">
        <v>45131</v>
      </c>
      <c r="M5" s="30">
        <v>45208</v>
      </c>
      <c r="N5" s="30">
        <v>45238</v>
      </c>
      <c r="O5" s="29" t="s">
        <v>29</v>
      </c>
      <c r="P5" s="29" t="s">
        <v>24</v>
      </c>
      <c r="Q5" s="31">
        <v>16188938</v>
      </c>
      <c r="R5" s="31">
        <v>0</v>
      </c>
      <c r="S5" s="31">
        <v>16188938</v>
      </c>
      <c r="T5" s="31">
        <v>3024861</v>
      </c>
      <c r="U5" s="25" t="s">
        <v>36</v>
      </c>
      <c r="V5" s="25" t="s">
        <v>37</v>
      </c>
    </row>
    <row r="6" spans="1:22" ht="20.149999999999999" customHeight="1">
      <c r="A6" s="39">
        <v>800024390</v>
      </c>
      <c r="B6" s="40" t="s">
        <v>83</v>
      </c>
      <c r="C6" s="25" t="s">
        <v>26</v>
      </c>
      <c r="D6" s="25" t="s">
        <v>22</v>
      </c>
      <c r="E6" s="26" t="s">
        <v>30</v>
      </c>
      <c r="F6" s="26" t="s">
        <v>31</v>
      </c>
      <c r="G6" s="29" t="s">
        <v>23</v>
      </c>
      <c r="H6" s="29">
        <v>293066</v>
      </c>
      <c r="I6" s="41" t="s">
        <v>92</v>
      </c>
      <c r="J6" s="41" t="s">
        <v>93</v>
      </c>
      <c r="K6" s="29">
        <v>65545</v>
      </c>
      <c r="L6" s="30">
        <v>45138</v>
      </c>
      <c r="M6" s="30">
        <v>45211</v>
      </c>
      <c r="N6" s="30">
        <v>45241</v>
      </c>
      <c r="O6" s="29" t="s">
        <v>29</v>
      </c>
      <c r="P6" s="29" t="s">
        <v>24</v>
      </c>
      <c r="Q6" s="31">
        <v>10410749</v>
      </c>
      <c r="R6" s="31">
        <v>0</v>
      </c>
      <c r="S6" s="31">
        <v>10410749</v>
      </c>
      <c r="T6" s="31">
        <v>4326724</v>
      </c>
      <c r="U6" s="25" t="s">
        <v>38</v>
      </c>
      <c r="V6" s="25" t="s">
        <v>39</v>
      </c>
    </row>
    <row r="7" spans="1:22" ht="20.149999999999999" customHeight="1">
      <c r="A7" s="39">
        <v>800024390</v>
      </c>
      <c r="B7" s="40" t="s">
        <v>83</v>
      </c>
      <c r="C7" s="25" t="s">
        <v>26</v>
      </c>
      <c r="D7" s="25" t="s">
        <v>22</v>
      </c>
      <c r="E7" s="26" t="s">
        <v>30</v>
      </c>
      <c r="F7" s="26" t="s">
        <v>31</v>
      </c>
      <c r="G7" s="29" t="s">
        <v>23</v>
      </c>
      <c r="H7" s="29">
        <v>304796</v>
      </c>
      <c r="I7" s="41" t="s">
        <v>94</v>
      </c>
      <c r="J7" s="41" t="s">
        <v>95</v>
      </c>
      <c r="K7" s="29">
        <v>65455</v>
      </c>
      <c r="L7" s="30">
        <v>45189</v>
      </c>
      <c r="M7" s="30">
        <v>45208</v>
      </c>
      <c r="N7" s="30">
        <v>45238</v>
      </c>
      <c r="O7" s="29" t="s">
        <v>21</v>
      </c>
      <c r="P7" s="29" t="s">
        <v>24</v>
      </c>
      <c r="Q7" s="31">
        <v>1633316</v>
      </c>
      <c r="R7" s="31">
        <v>0</v>
      </c>
      <c r="S7" s="31">
        <v>1633316</v>
      </c>
      <c r="T7" s="31">
        <v>0</v>
      </c>
      <c r="U7" s="25" t="s">
        <v>40</v>
      </c>
      <c r="V7" s="25" t="s">
        <v>41</v>
      </c>
    </row>
    <row r="8" spans="1:22" ht="20.149999999999999" customHeight="1">
      <c r="A8" s="39">
        <v>800024390</v>
      </c>
      <c r="B8" s="40" t="s">
        <v>83</v>
      </c>
      <c r="C8" s="25" t="s">
        <v>26</v>
      </c>
      <c r="D8" s="25" t="s">
        <v>22</v>
      </c>
      <c r="E8" s="26" t="s">
        <v>30</v>
      </c>
      <c r="F8" s="26" t="s">
        <v>31</v>
      </c>
      <c r="G8" s="29" t="s">
        <v>23</v>
      </c>
      <c r="H8" s="29">
        <v>311769</v>
      </c>
      <c r="I8" s="41" t="s">
        <v>96</v>
      </c>
      <c r="J8" s="41" t="s">
        <v>97</v>
      </c>
      <c r="K8" s="29">
        <v>67033</v>
      </c>
      <c r="L8" s="30">
        <v>45223</v>
      </c>
      <c r="M8" s="30">
        <v>45359</v>
      </c>
      <c r="N8" s="30">
        <v>45389</v>
      </c>
      <c r="O8" s="29" t="s">
        <v>21</v>
      </c>
      <c r="P8" s="29" t="s">
        <v>24</v>
      </c>
      <c r="Q8" s="31">
        <v>5992695</v>
      </c>
      <c r="R8" s="31">
        <v>0</v>
      </c>
      <c r="S8" s="31">
        <v>5992695</v>
      </c>
      <c r="T8" s="31">
        <v>27501</v>
      </c>
      <c r="U8" s="25" t="s">
        <v>42</v>
      </c>
      <c r="V8" s="25" t="s">
        <v>43</v>
      </c>
    </row>
    <row r="9" spans="1:22" ht="20.149999999999999" customHeight="1">
      <c r="A9" s="39">
        <v>800024390</v>
      </c>
      <c r="B9" s="40" t="s">
        <v>83</v>
      </c>
      <c r="C9" s="25" t="s">
        <v>26</v>
      </c>
      <c r="D9" s="25" t="s">
        <v>22</v>
      </c>
      <c r="E9" s="26" t="s">
        <v>30</v>
      </c>
      <c r="F9" s="26" t="s">
        <v>31</v>
      </c>
      <c r="G9" s="29" t="s">
        <v>23</v>
      </c>
      <c r="H9" s="29">
        <v>314561</v>
      </c>
      <c r="I9" s="41" t="s">
        <v>98</v>
      </c>
      <c r="J9" s="41" t="s">
        <v>99</v>
      </c>
      <c r="K9" s="29">
        <v>66122</v>
      </c>
      <c r="L9" s="30">
        <v>45238</v>
      </c>
      <c r="M9" s="30">
        <v>45273</v>
      </c>
      <c r="N9" s="30">
        <v>45303</v>
      </c>
      <c r="O9" s="29" t="s">
        <v>21</v>
      </c>
      <c r="P9" s="29" t="s">
        <v>24</v>
      </c>
      <c r="Q9" s="31">
        <v>75015884</v>
      </c>
      <c r="R9" s="31">
        <v>0</v>
      </c>
      <c r="S9" s="31">
        <v>75015884</v>
      </c>
      <c r="T9" s="31">
        <v>0</v>
      </c>
      <c r="U9" s="25" t="s">
        <v>44</v>
      </c>
      <c r="V9" s="25" t="s">
        <v>45</v>
      </c>
    </row>
    <row r="10" spans="1:22" ht="20.149999999999999" customHeight="1">
      <c r="A10" s="39">
        <v>800024390</v>
      </c>
      <c r="B10" s="40" t="s">
        <v>83</v>
      </c>
      <c r="C10" s="25" t="s">
        <v>26</v>
      </c>
      <c r="D10" s="25" t="s">
        <v>22</v>
      </c>
      <c r="E10" s="26" t="s">
        <v>30</v>
      </c>
      <c r="F10" s="26" t="s">
        <v>31</v>
      </c>
      <c r="G10" s="25" t="s">
        <v>23</v>
      </c>
      <c r="H10" s="25">
        <v>349082</v>
      </c>
      <c r="I10" s="41" t="s">
        <v>100</v>
      </c>
      <c r="J10" s="41" t="s">
        <v>101</v>
      </c>
      <c r="K10" s="25"/>
      <c r="L10" s="27">
        <v>45411</v>
      </c>
      <c r="M10" s="27"/>
      <c r="N10" s="27"/>
      <c r="O10" s="25" t="s">
        <v>25</v>
      </c>
      <c r="P10" s="25" t="s">
        <v>24</v>
      </c>
      <c r="Q10" s="28">
        <v>31619551</v>
      </c>
      <c r="R10" s="28">
        <v>0</v>
      </c>
      <c r="S10" s="28">
        <v>31619551</v>
      </c>
      <c r="T10" s="28">
        <v>31619551</v>
      </c>
      <c r="U10" s="25" t="s">
        <v>46</v>
      </c>
      <c r="V10" s="25" t="s">
        <v>47</v>
      </c>
    </row>
    <row r="11" spans="1:22" ht="20.149999999999999" customHeight="1">
      <c r="A11" s="39">
        <v>800024390</v>
      </c>
      <c r="B11" s="40" t="s">
        <v>83</v>
      </c>
      <c r="C11" s="25" t="s">
        <v>26</v>
      </c>
      <c r="D11" s="25" t="s">
        <v>22</v>
      </c>
      <c r="E11" s="26" t="s">
        <v>30</v>
      </c>
      <c r="F11" s="26" t="s">
        <v>31</v>
      </c>
      <c r="G11" s="25" t="s">
        <v>23</v>
      </c>
      <c r="H11" s="25">
        <v>213633</v>
      </c>
      <c r="I11" s="41" t="s">
        <v>102</v>
      </c>
      <c r="J11" s="41" t="s">
        <v>103</v>
      </c>
      <c r="K11" s="25">
        <v>67318</v>
      </c>
      <c r="L11" s="27">
        <v>44767</v>
      </c>
      <c r="M11" s="27">
        <v>45397</v>
      </c>
      <c r="N11" s="27"/>
      <c r="O11" s="25" t="s">
        <v>28</v>
      </c>
      <c r="P11" s="25" t="s">
        <v>24</v>
      </c>
      <c r="Q11" s="28">
        <v>1611258</v>
      </c>
      <c r="R11" s="28">
        <v>12700</v>
      </c>
      <c r="S11" s="28">
        <v>1598558</v>
      </c>
      <c r="T11" s="28">
        <v>1598558</v>
      </c>
      <c r="U11" s="25" t="s">
        <v>48</v>
      </c>
      <c r="V11" s="25" t="s">
        <v>49</v>
      </c>
    </row>
    <row r="12" spans="1:22" ht="20.149999999999999" customHeight="1">
      <c r="A12" s="39">
        <v>800024390</v>
      </c>
      <c r="B12" s="40" t="s">
        <v>83</v>
      </c>
      <c r="C12" s="25" t="s">
        <v>26</v>
      </c>
      <c r="D12" s="25" t="s">
        <v>22</v>
      </c>
      <c r="E12" s="26" t="s">
        <v>30</v>
      </c>
      <c r="F12" s="26" t="s">
        <v>31</v>
      </c>
      <c r="G12" s="25" t="s">
        <v>23</v>
      </c>
      <c r="H12" s="25">
        <v>275371</v>
      </c>
      <c r="I12" s="41" t="s">
        <v>104</v>
      </c>
      <c r="J12" s="41" t="s">
        <v>105</v>
      </c>
      <c r="K12" s="25">
        <v>67250</v>
      </c>
      <c r="L12" s="27">
        <v>45061</v>
      </c>
      <c r="M12" s="27">
        <v>45377</v>
      </c>
      <c r="N12" s="27"/>
      <c r="O12" s="25" t="s">
        <v>28</v>
      </c>
      <c r="P12" s="25" t="s">
        <v>24</v>
      </c>
      <c r="Q12" s="28">
        <v>1863764</v>
      </c>
      <c r="R12" s="28">
        <v>0</v>
      </c>
      <c r="S12" s="28">
        <v>1863764</v>
      </c>
      <c r="T12" s="28">
        <v>1863764</v>
      </c>
      <c r="U12" s="25" t="s">
        <v>50</v>
      </c>
      <c r="V12" s="25" t="s">
        <v>51</v>
      </c>
    </row>
    <row r="13" spans="1:22" ht="20.149999999999999" customHeight="1">
      <c r="A13" s="39">
        <v>800024390</v>
      </c>
      <c r="B13" s="40" t="s">
        <v>83</v>
      </c>
      <c r="C13" s="25" t="s">
        <v>26</v>
      </c>
      <c r="D13" s="25" t="s">
        <v>22</v>
      </c>
      <c r="E13" s="26" t="s">
        <v>30</v>
      </c>
      <c r="F13" s="26" t="s">
        <v>31</v>
      </c>
      <c r="G13" s="25" t="s">
        <v>23</v>
      </c>
      <c r="H13" s="25">
        <v>113070</v>
      </c>
      <c r="I13" s="41" t="s">
        <v>106</v>
      </c>
      <c r="J13" s="41" t="s">
        <v>107</v>
      </c>
      <c r="K13" s="25">
        <v>66270</v>
      </c>
      <c r="L13" s="27">
        <v>44231</v>
      </c>
      <c r="M13" s="27">
        <v>45281</v>
      </c>
      <c r="N13" s="27"/>
      <c r="O13" s="25" t="s">
        <v>28</v>
      </c>
      <c r="P13" s="25" t="s">
        <v>24</v>
      </c>
      <c r="Q13" s="28">
        <v>260000</v>
      </c>
      <c r="R13" s="28">
        <v>0</v>
      </c>
      <c r="S13" s="28">
        <v>260000</v>
      </c>
      <c r="T13" s="28">
        <v>260000</v>
      </c>
      <c r="U13" s="25" t="s">
        <v>52</v>
      </c>
      <c r="V13" s="25" t="s">
        <v>53</v>
      </c>
    </row>
    <row r="14" spans="1:22" ht="20.149999999999999" customHeight="1">
      <c r="A14" s="39">
        <v>800024390</v>
      </c>
      <c r="B14" s="40" t="s">
        <v>83</v>
      </c>
      <c r="C14" s="25" t="s">
        <v>26</v>
      </c>
      <c r="D14" s="25" t="s">
        <v>22</v>
      </c>
      <c r="E14" s="26" t="s">
        <v>30</v>
      </c>
      <c r="F14" s="26" t="s">
        <v>31</v>
      </c>
      <c r="G14" s="25" t="s">
        <v>23</v>
      </c>
      <c r="H14" s="25">
        <v>266385</v>
      </c>
      <c r="I14" s="41" t="s">
        <v>108</v>
      </c>
      <c r="J14" s="41" t="s">
        <v>109</v>
      </c>
      <c r="K14" s="25"/>
      <c r="L14" s="27">
        <v>45016</v>
      </c>
      <c r="M14" s="27"/>
      <c r="N14" s="27"/>
      <c r="O14" s="25" t="s">
        <v>25</v>
      </c>
      <c r="P14" s="25" t="s">
        <v>24</v>
      </c>
      <c r="Q14" s="28">
        <v>1858773</v>
      </c>
      <c r="R14" s="28">
        <v>0</v>
      </c>
      <c r="S14" s="28">
        <v>1858773</v>
      </c>
      <c r="T14" s="28">
        <v>1858773</v>
      </c>
      <c r="U14" s="25" t="s">
        <v>54</v>
      </c>
      <c r="V14" s="25" t="s">
        <v>55</v>
      </c>
    </row>
    <row r="15" spans="1:22" ht="20.149999999999999" customHeight="1">
      <c r="A15" s="39">
        <v>800024390</v>
      </c>
      <c r="B15" s="40" t="s">
        <v>83</v>
      </c>
      <c r="C15" s="25" t="s">
        <v>26</v>
      </c>
      <c r="D15" s="25" t="s">
        <v>22</v>
      </c>
      <c r="E15" s="26" t="s">
        <v>30</v>
      </c>
      <c r="F15" s="26" t="s">
        <v>31</v>
      </c>
      <c r="G15" s="25" t="s">
        <v>23</v>
      </c>
      <c r="H15" s="25">
        <v>273353</v>
      </c>
      <c r="I15" s="41" t="s">
        <v>110</v>
      </c>
      <c r="J15" s="41" t="s">
        <v>111</v>
      </c>
      <c r="K15" s="25">
        <v>67250</v>
      </c>
      <c r="L15" s="27">
        <v>45050</v>
      </c>
      <c r="M15" s="27">
        <v>45377</v>
      </c>
      <c r="N15" s="27"/>
      <c r="O15" s="25" t="s">
        <v>28</v>
      </c>
      <c r="P15" s="25" t="s">
        <v>24</v>
      </c>
      <c r="Q15" s="28">
        <v>11854845</v>
      </c>
      <c r="R15" s="28">
        <v>0</v>
      </c>
      <c r="S15" s="28">
        <v>11854845</v>
      </c>
      <c r="T15" s="28">
        <v>6108789</v>
      </c>
      <c r="U15" s="25" t="s">
        <v>56</v>
      </c>
      <c r="V15" s="25" t="s">
        <v>57</v>
      </c>
    </row>
    <row r="16" spans="1:22" ht="20.149999999999999" customHeight="1">
      <c r="A16" s="39">
        <v>800024390</v>
      </c>
      <c r="B16" s="40" t="s">
        <v>83</v>
      </c>
      <c r="C16" s="25" t="s">
        <v>26</v>
      </c>
      <c r="D16" s="25" t="s">
        <v>22</v>
      </c>
      <c r="E16" s="26" t="s">
        <v>30</v>
      </c>
      <c r="F16" s="26" t="s">
        <v>31</v>
      </c>
      <c r="G16" s="25" t="s">
        <v>23</v>
      </c>
      <c r="H16" s="25">
        <v>275701</v>
      </c>
      <c r="I16" s="41" t="s">
        <v>112</v>
      </c>
      <c r="J16" s="41" t="s">
        <v>113</v>
      </c>
      <c r="K16" s="25">
        <v>64175</v>
      </c>
      <c r="L16" s="27">
        <v>45062</v>
      </c>
      <c r="M16" s="27">
        <v>45092</v>
      </c>
      <c r="N16" s="27">
        <v>45122</v>
      </c>
      <c r="O16" s="25" t="s">
        <v>21</v>
      </c>
      <c r="P16" s="25" t="s">
        <v>24</v>
      </c>
      <c r="Q16" s="28">
        <v>1818443</v>
      </c>
      <c r="R16" s="28">
        <v>0</v>
      </c>
      <c r="S16" s="28">
        <v>1818443</v>
      </c>
      <c r="T16" s="28">
        <v>307969</v>
      </c>
      <c r="U16" s="25" t="s">
        <v>58</v>
      </c>
      <c r="V16" s="25" t="s">
        <v>59</v>
      </c>
    </row>
    <row r="17" spans="1:22" ht="20.149999999999999" customHeight="1">
      <c r="A17" s="39">
        <v>800024390</v>
      </c>
      <c r="B17" s="40" t="s">
        <v>83</v>
      </c>
      <c r="C17" s="25" t="s">
        <v>26</v>
      </c>
      <c r="D17" s="25" t="s">
        <v>22</v>
      </c>
      <c r="E17" s="26" t="s">
        <v>30</v>
      </c>
      <c r="F17" s="26" t="s">
        <v>31</v>
      </c>
      <c r="G17" s="25" t="s">
        <v>23</v>
      </c>
      <c r="H17" s="25">
        <v>276221</v>
      </c>
      <c r="I17" s="41" t="s">
        <v>114</v>
      </c>
      <c r="J17" s="41" t="s">
        <v>115</v>
      </c>
      <c r="K17" s="25">
        <v>67250</v>
      </c>
      <c r="L17" s="27">
        <v>45063</v>
      </c>
      <c r="M17" s="27">
        <v>45377</v>
      </c>
      <c r="N17" s="27"/>
      <c r="O17" s="25" t="s">
        <v>28</v>
      </c>
      <c r="P17" s="25" t="s">
        <v>24</v>
      </c>
      <c r="Q17" s="28">
        <v>1265903</v>
      </c>
      <c r="R17" s="28">
        <v>0</v>
      </c>
      <c r="S17" s="28">
        <v>1265903</v>
      </c>
      <c r="T17" s="28">
        <v>1265903</v>
      </c>
      <c r="U17" s="25" t="s">
        <v>60</v>
      </c>
      <c r="V17" s="25" t="s">
        <v>61</v>
      </c>
    </row>
    <row r="18" spans="1:22" ht="20.149999999999999" customHeight="1">
      <c r="A18" s="39">
        <v>800024390</v>
      </c>
      <c r="B18" s="40" t="s">
        <v>83</v>
      </c>
      <c r="C18" s="25" t="s">
        <v>26</v>
      </c>
      <c r="D18" s="25" t="s">
        <v>22</v>
      </c>
      <c r="E18" s="26" t="s">
        <v>30</v>
      </c>
      <c r="F18" s="26" t="s">
        <v>31</v>
      </c>
      <c r="G18" s="25" t="s">
        <v>23</v>
      </c>
      <c r="H18" s="25">
        <v>310157</v>
      </c>
      <c r="I18" s="41" t="s">
        <v>116</v>
      </c>
      <c r="J18" s="41" t="s">
        <v>117</v>
      </c>
      <c r="K18" s="25">
        <v>67250</v>
      </c>
      <c r="L18" s="27">
        <v>45216</v>
      </c>
      <c r="M18" s="27">
        <v>45377</v>
      </c>
      <c r="N18" s="27"/>
      <c r="O18" s="25" t="s">
        <v>28</v>
      </c>
      <c r="P18" s="25" t="s">
        <v>24</v>
      </c>
      <c r="Q18" s="28">
        <v>2820107</v>
      </c>
      <c r="R18" s="28">
        <v>0</v>
      </c>
      <c r="S18" s="28">
        <v>2820107</v>
      </c>
      <c r="T18" s="28">
        <v>2820107</v>
      </c>
      <c r="U18" s="25" t="s">
        <v>62</v>
      </c>
      <c r="V18" s="25" t="s">
        <v>63</v>
      </c>
    </row>
    <row r="19" spans="1:22" ht="20.149999999999999" customHeight="1">
      <c r="A19" s="39">
        <v>800024390</v>
      </c>
      <c r="B19" s="40" t="s">
        <v>83</v>
      </c>
      <c r="C19" s="25" t="s">
        <v>26</v>
      </c>
      <c r="D19" s="25" t="s">
        <v>22</v>
      </c>
      <c r="E19" s="26" t="s">
        <v>30</v>
      </c>
      <c r="F19" s="26" t="s">
        <v>31</v>
      </c>
      <c r="G19" s="25" t="s">
        <v>23</v>
      </c>
      <c r="H19" s="25">
        <v>310158</v>
      </c>
      <c r="I19" s="41" t="s">
        <v>118</v>
      </c>
      <c r="J19" s="41" t="s">
        <v>119</v>
      </c>
      <c r="K19" s="25">
        <v>67250</v>
      </c>
      <c r="L19" s="27">
        <v>45216</v>
      </c>
      <c r="M19" s="27">
        <v>45377</v>
      </c>
      <c r="N19" s="27"/>
      <c r="O19" s="25" t="s">
        <v>28</v>
      </c>
      <c r="P19" s="25" t="s">
        <v>24</v>
      </c>
      <c r="Q19" s="28">
        <v>145383</v>
      </c>
      <c r="R19" s="28">
        <v>0</v>
      </c>
      <c r="S19" s="28">
        <v>145383</v>
      </c>
      <c r="T19" s="28">
        <v>145383</v>
      </c>
      <c r="U19" s="25" t="s">
        <v>64</v>
      </c>
      <c r="V19" s="25" t="s">
        <v>65</v>
      </c>
    </row>
    <row r="20" spans="1:22" ht="20.149999999999999" customHeight="1">
      <c r="A20" s="39">
        <v>800024390</v>
      </c>
      <c r="B20" s="40" t="s">
        <v>83</v>
      </c>
      <c r="C20" s="25" t="s">
        <v>26</v>
      </c>
      <c r="D20" s="25" t="s">
        <v>22</v>
      </c>
      <c r="E20" s="26" t="s">
        <v>30</v>
      </c>
      <c r="F20" s="26" t="s">
        <v>31</v>
      </c>
      <c r="G20" s="25" t="s">
        <v>23</v>
      </c>
      <c r="H20" s="25">
        <v>111412</v>
      </c>
      <c r="I20" s="41" t="s">
        <v>120</v>
      </c>
      <c r="J20" s="41" t="s">
        <v>121</v>
      </c>
      <c r="K20" s="25">
        <v>57176</v>
      </c>
      <c r="L20" s="27">
        <v>44223</v>
      </c>
      <c r="M20" s="27">
        <v>44340</v>
      </c>
      <c r="N20" s="27">
        <v>44370</v>
      </c>
      <c r="O20" s="25" t="s">
        <v>27</v>
      </c>
      <c r="P20" s="25" t="s">
        <v>24</v>
      </c>
      <c r="Q20" s="28">
        <v>2387003</v>
      </c>
      <c r="R20" s="28">
        <v>0</v>
      </c>
      <c r="S20" s="28">
        <v>2387003</v>
      </c>
      <c r="T20" s="28">
        <v>264734</v>
      </c>
      <c r="U20" s="25" t="s">
        <v>66</v>
      </c>
      <c r="V20" s="25" t="s">
        <v>67</v>
      </c>
    </row>
    <row r="21" spans="1:22" ht="20.149999999999999" customHeight="1">
      <c r="A21" s="39">
        <v>800024390</v>
      </c>
      <c r="B21" s="40" t="s">
        <v>83</v>
      </c>
      <c r="C21" s="25" t="s">
        <v>26</v>
      </c>
      <c r="D21" s="25" t="s">
        <v>22</v>
      </c>
      <c r="E21" s="26" t="s">
        <v>30</v>
      </c>
      <c r="F21" s="26" t="s">
        <v>31</v>
      </c>
      <c r="G21" s="25" t="s">
        <v>23</v>
      </c>
      <c r="H21" s="25">
        <v>310159</v>
      </c>
      <c r="I21" s="41" t="s">
        <v>122</v>
      </c>
      <c r="J21" s="41" t="s">
        <v>123</v>
      </c>
      <c r="K21" s="25">
        <v>66420</v>
      </c>
      <c r="L21" s="27">
        <v>45216</v>
      </c>
      <c r="M21" s="27">
        <v>45306</v>
      </c>
      <c r="N21" s="27"/>
      <c r="O21" s="25" t="s">
        <v>28</v>
      </c>
      <c r="P21" s="25" t="s">
        <v>24</v>
      </c>
      <c r="Q21" s="28">
        <v>5515516</v>
      </c>
      <c r="R21" s="28">
        <v>0</v>
      </c>
      <c r="S21" s="28">
        <v>5515516</v>
      </c>
      <c r="T21" s="28">
        <v>5515516</v>
      </c>
      <c r="U21" s="25" t="s">
        <v>68</v>
      </c>
      <c r="V21" s="25" t="s">
        <v>69</v>
      </c>
    </row>
    <row r="22" spans="1:22" ht="20.149999999999999" customHeight="1">
      <c r="A22" s="39">
        <v>800024390</v>
      </c>
      <c r="B22" s="40" t="s">
        <v>83</v>
      </c>
      <c r="C22" s="25" t="s">
        <v>26</v>
      </c>
      <c r="D22" s="25" t="s">
        <v>22</v>
      </c>
      <c r="E22" s="26" t="s">
        <v>30</v>
      </c>
      <c r="F22" s="26" t="s">
        <v>31</v>
      </c>
      <c r="G22" s="29" t="s">
        <v>23</v>
      </c>
      <c r="H22" s="29">
        <v>246043</v>
      </c>
      <c r="I22" s="41" t="s">
        <v>124</v>
      </c>
      <c r="J22" s="41" t="s">
        <v>125</v>
      </c>
      <c r="K22" s="29">
        <v>65455</v>
      </c>
      <c r="L22" s="30">
        <v>44915</v>
      </c>
      <c r="M22" s="30">
        <v>45208</v>
      </c>
      <c r="N22" s="30">
        <v>45238</v>
      </c>
      <c r="O22" s="29" t="s">
        <v>21</v>
      </c>
      <c r="P22" s="29" t="s">
        <v>24</v>
      </c>
      <c r="Q22" s="31">
        <v>1173508</v>
      </c>
      <c r="R22" s="31">
        <v>0</v>
      </c>
      <c r="S22" s="31">
        <v>1173508</v>
      </c>
      <c r="T22" s="31">
        <v>0</v>
      </c>
      <c r="U22" s="25" t="s">
        <v>70</v>
      </c>
      <c r="V22" s="25" t="s">
        <v>71</v>
      </c>
    </row>
    <row r="23" spans="1:22" ht="20.149999999999999" customHeight="1">
      <c r="A23" s="39">
        <v>800024390</v>
      </c>
      <c r="B23" s="40" t="s">
        <v>83</v>
      </c>
      <c r="C23" s="25" t="s">
        <v>26</v>
      </c>
      <c r="D23" s="25" t="s">
        <v>22</v>
      </c>
      <c r="E23" s="26" t="s">
        <v>30</v>
      </c>
      <c r="F23" s="26" t="s">
        <v>31</v>
      </c>
      <c r="G23" s="25" t="s">
        <v>23</v>
      </c>
      <c r="H23" s="25">
        <v>286253</v>
      </c>
      <c r="I23" s="41" t="s">
        <v>126</v>
      </c>
      <c r="J23" s="41" t="s">
        <v>127</v>
      </c>
      <c r="K23" s="25">
        <v>65484</v>
      </c>
      <c r="L23" s="27">
        <v>45106</v>
      </c>
      <c r="M23" s="27">
        <v>45212</v>
      </c>
      <c r="N23" s="27">
        <v>45242</v>
      </c>
      <c r="O23" s="25" t="s">
        <v>29</v>
      </c>
      <c r="P23" s="25" t="s">
        <v>24</v>
      </c>
      <c r="Q23" s="28">
        <v>16975957</v>
      </c>
      <c r="R23" s="28">
        <v>0</v>
      </c>
      <c r="S23" s="28">
        <v>16975957</v>
      </c>
      <c r="T23" s="28">
        <v>13388531</v>
      </c>
      <c r="U23" s="25" t="s">
        <v>72</v>
      </c>
      <c r="V23" s="25" t="s">
        <v>73</v>
      </c>
    </row>
    <row r="24" spans="1:22" ht="20.149999999999999" customHeight="1">
      <c r="A24" s="39">
        <v>800024390</v>
      </c>
      <c r="B24" s="40" t="s">
        <v>83</v>
      </c>
      <c r="C24" s="25" t="s">
        <v>26</v>
      </c>
      <c r="D24" s="25" t="s">
        <v>22</v>
      </c>
      <c r="E24" s="26" t="s">
        <v>30</v>
      </c>
      <c r="F24" s="26" t="s">
        <v>31</v>
      </c>
      <c r="G24" s="25" t="s">
        <v>23</v>
      </c>
      <c r="H24" s="25">
        <v>291409</v>
      </c>
      <c r="I24" s="41" t="s">
        <v>128</v>
      </c>
      <c r="J24" s="41" t="s">
        <v>129</v>
      </c>
      <c r="K24" s="25">
        <v>64936</v>
      </c>
      <c r="L24" s="27">
        <v>45131</v>
      </c>
      <c r="M24" s="27">
        <v>45160</v>
      </c>
      <c r="N24" s="27">
        <v>45190</v>
      </c>
      <c r="O24" s="25" t="s">
        <v>29</v>
      </c>
      <c r="P24" s="25" t="s">
        <v>24</v>
      </c>
      <c r="Q24" s="28">
        <v>4651589</v>
      </c>
      <c r="R24" s="28">
        <v>0</v>
      </c>
      <c r="S24" s="28">
        <v>4651589</v>
      </c>
      <c r="T24" s="28">
        <v>123149</v>
      </c>
      <c r="U24" s="25" t="s">
        <v>74</v>
      </c>
      <c r="V24" s="25" t="s">
        <v>75</v>
      </c>
    </row>
    <row r="25" spans="1:22" ht="20.149999999999999" customHeight="1">
      <c r="A25" s="39">
        <v>800024390</v>
      </c>
      <c r="B25" s="40" t="s">
        <v>83</v>
      </c>
      <c r="C25" s="25" t="s">
        <v>26</v>
      </c>
      <c r="D25" s="25" t="s">
        <v>22</v>
      </c>
      <c r="E25" s="26" t="s">
        <v>30</v>
      </c>
      <c r="F25" s="26" t="s">
        <v>31</v>
      </c>
      <c r="G25" s="25" t="s">
        <v>23</v>
      </c>
      <c r="H25" s="25">
        <v>275373</v>
      </c>
      <c r="I25" s="41" t="s">
        <v>130</v>
      </c>
      <c r="J25" s="41" t="s">
        <v>131</v>
      </c>
      <c r="K25" s="25">
        <v>67250</v>
      </c>
      <c r="L25" s="27">
        <v>45061</v>
      </c>
      <c r="M25" s="27">
        <v>45377</v>
      </c>
      <c r="N25" s="27"/>
      <c r="O25" s="25" t="s">
        <v>28</v>
      </c>
      <c r="P25" s="25" t="s">
        <v>24</v>
      </c>
      <c r="Q25" s="28">
        <v>18618</v>
      </c>
      <c r="R25" s="28">
        <v>0</v>
      </c>
      <c r="S25" s="28">
        <v>18618</v>
      </c>
      <c r="T25" s="28">
        <v>18618</v>
      </c>
      <c r="U25" s="25" t="s">
        <v>76</v>
      </c>
      <c r="V25" s="25" t="s">
        <v>77</v>
      </c>
    </row>
    <row r="26" spans="1:22" ht="20.149999999999999" customHeight="1">
      <c r="A26" s="39">
        <v>800024390</v>
      </c>
      <c r="B26" s="40" t="s">
        <v>83</v>
      </c>
      <c r="C26" s="32" t="s">
        <v>26</v>
      </c>
      <c r="D26" s="32" t="s">
        <v>22</v>
      </c>
      <c r="E26" s="33" t="s">
        <v>30</v>
      </c>
      <c r="F26" s="33" t="s">
        <v>31</v>
      </c>
      <c r="G26" s="32" t="s">
        <v>23</v>
      </c>
      <c r="H26" s="32">
        <v>136093</v>
      </c>
      <c r="I26" s="41" t="s">
        <v>132</v>
      </c>
      <c r="J26" s="41" t="s">
        <v>133</v>
      </c>
      <c r="K26" s="32">
        <v>60152</v>
      </c>
      <c r="L26" s="34">
        <v>44373</v>
      </c>
      <c r="M26" s="34">
        <v>44987</v>
      </c>
      <c r="N26" s="34">
        <v>45018</v>
      </c>
      <c r="O26" s="32" t="s">
        <v>27</v>
      </c>
      <c r="P26" s="32" t="s">
        <v>24</v>
      </c>
      <c r="Q26" s="35">
        <v>1855387</v>
      </c>
      <c r="R26" s="35">
        <v>0</v>
      </c>
      <c r="S26" s="35">
        <v>0</v>
      </c>
      <c r="T26" s="28">
        <v>1855387</v>
      </c>
      <c r="U26" s="32" t="s">
        <v>80</v>
      </c>
      <c r="V26" s="32" t="s">
        <v>81</v>
      </c>
    </row>
    <row r="27" spans="1:22" ht="20.149999999999999" customHeight="1">
      <c r="A27" s="39">
        <v>800024390</v>
      </c>
      <c r="B27" s="40" t="s">
        <v>83</v>
      </c>
      <c r="C27" s="25" t="s">
        <v>26</v>
      </c>
      <c r="D27" s="25" t="s">
        <v>22</v>
      </c>
      <c r="E27" s="26" t="s">
        <v>30</v>
      </c>
      <c r="F27" s="26" t="s">
        <v>31</v>
      </c>
      <c r="G27" s="25" t="s">
        <v>23</v>
      </c>
      <c r="H27" s="25">
        <v>150767</v>
      </c>
      <c r="I27" s="41" t="s">
        <v>134</v>
      </c>
      <c r="J27" s="41" t="s">
        <v>135</v>
      </c>
      <c r="K27" s="25">
        <v>66269</v>
      </c>
      <c r="L27" s="27">
        <v>44449</v>
      </c>
      <c r="M27" s="27">
        <v>45281</v>
      </c>
      <c r="N27" s="27"/>
      <c r="O27" s="25" t="s">
        <v>28</v>
      </c>
      <c r="P27" s="25" t="s">
        <v>24</v>
      </c>
      <c r="Q27" s="28">
        <v>370265</v>
      </c>
      <c r="R27" s="28">
        <v>0</v>
      </c>
      <c r="S27" s="28">
        <v>370265</v>
      </c>
      <c r="T27" s="28">
        <v>370265</v>
      </c>
      <c r="U27" s="25" t="s">
        <v>78</v>
      </c>
      <c r="V27" s="25" t="s">
        <v>79</v>
      </c>
    </row>
    <row r="29" spans="1:22">
      <c r="T29" s="24"/>
    </row>
  </sheetData>
  <protectedRanges>
    <protectedRange algorithmName="SHA-512" hashValue="9+ah9tJAD1d4FIK7boMSAp9ZhkqWOsKcliwsS35JSOsk0Aea+c/2yFVjBeVDsv7trYxT+iUP9dPVCIbjcjaMoQ==" saltValue="Z7GArlXd1BdcXotzmJqK/w==" spinCount="100000" sqref="B3:B27" name="Rango1_34"/>
  </protectedRanges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2024-07-03T14:28:00Z</dcterms:created>
  <dcterms:modified xsi:type="dcterms:W3CDTF">2024-08-27T13:30:33Z</dcterms:modified>
</cp:coreProperties>
</file>