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67F3810-27A3-4A45-BBE4-0E081B20D9BD}" xr6:coauthVersionLast="47" xr6:coauthVersionMax="47" xr10:uidLastSave="{00000000-0000-0000-0000-000000000000}"/>
  <bookViews>
    <workbookView xWindow="-120" yWindow="-120" windowWidth="20730" windowHeight="11160" activeTab="1" xr2:uid="{352CA8B6-DFF2-4D36-9F86-6D1F57CFF5EC}"/>
  </bookViews>
  <sheets>
    <sheet name="COMFENALCO VALLE_1" sheetId="1" r:id="rId1"/>
    <sheet name="Hoja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B26E3FA9-81C9-449C-A21B-959849C57DE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33706BCE-ECA3-4137-9A0E-21677DAD403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615E04C1-3CA1-4D08-B633-0E1015DD222C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D2D45966-0C83-4920-A710-0D3F8D50406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F7C2AAE7-2492-4DC4-9B69-1CCBE4EBE08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FBC15225-B68B-43B9-905D-FFCAD59D3E0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<sst xmlns="http://schemas.openxmlformats.org/spreadsheetml/2006/main" count="47" uniqueCount="40">
  <si>
    <t>FE0000381396</t>
  </si>
  <si>
    <t>Factura devuelta</t>
  </si>
  <si>
    <t>FE0000480730</t>
  </si>
  <si>
    <t>Sin radicar</t>
  </si>
  <si>
    <t>FE0000482891</t>
  </si>
  <si>
    <t>FACTURA</t>
  </si>
  <si>
    <t>FECHA FACTURA</t>
  </si>
  <si>
    <t xml:space="preserve">ESTADO </t>
  </si>
  <si>
    <t xml:space="preserve">VALOR INICIAL </t>
  </si>
  <si>
    <t xml:space="preserve">SALDO FECHA DE CORTE </t>
  </si>
  <si>
    <t>RADICADO</t>
  </si>
  <si>
    <t xml:space="preserve">FECHA RADICACION </t>
  </si>
  <si>
    <t xml:space="preserve">VALOR OBJETADO </t>
  </si>
  <si>
    <t xml:space="preserve">VALOR ACEPTADO </t>
  </si>
  <si>
    <t>SIN VENCER</t>
  </si>
  <si>
    <t>Rango1 0 - 30</t>
  </si>
  <si>
    <t>Rango2 31 - 60</t>
  </si>
  <si>
    <t>Rango3 61 - 90</t>
  </si>
  <si>
    <t xml:space="preserve">Rango4 91 - 180 </t>
  </si>
  <si>
    <t xml:space="preserve">Rango5 181 - 360 </t>
  </si>
  <si>
    <t xml:space="preserve">Rango6 + 361 </t>
  </si>
  <si>
    <t xml:space="preserve">SALDO 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</si>
  <si>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</si>
  <si>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</si>
  <si>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</si>
  <si>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</si>
  <si>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</si>
  <si>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</si>
  <si>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</si>
  <si>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</si>
  <si>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</si>
  <si>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</si>
  <si>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</si>
  <si>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</si>
  <si>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 xml:space="preserve">SERVICIOS ESPECIALES DE SALUD </t>
  </si>
  <si>
    <t>FE</t>
  </si>
  <si>
    <t>0000381396</t>
  </si>
  <si>
    <t>0000480730</t>
  </si>
  <si>
    <t>0000482891</t>
  </si>
  <si>
    <t>Manizales/caldas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</si>
</sst>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theme="0" tint="-0.499984740745262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14" fontId="0" fillId="0" borderId="0" xfId="0" applyNumberFormat="1"/>
    <xf numFmtId="44" fontId="0" fillId="0" borderId="0" xfId="1" applyFont="1"/>
    <xf numFmtId="0" fontId="0" fillId="0" borderId="0" xfId="0" applyAlignment="1">
      <alignment horizontal="center" vertical="center"/>
    </xf>
    <xf numFmtId="0" fontId="13" fillId="33" borderId="0" xfId="0" applyFont="1" applyFill="1" applyAlignment="1">
      <alignment horizontal="center" vertical="center"/>
    </xf>
    <xf numFmtId="14" fontId="13" fillId="33" borderId="0" xfId="0" applyNumberFormat="1" applyFont="1" applyFill="1" applyAlignment="1">
      <alignment horizontal="center" vertical="center"/>
    </xf>
    <xf numFmtId="0" fontId="13" fillId="33" borderId="0" xfId="0" applyFont="1" applyFill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10" xfId="0" applyBorder="1"/>
    <xf numFmtId="0" fontId="18" fillId="34" borderId="10" xfId="0" applyFont="1" applyFill="1" applyBorder="1" applyAlignment="1">
      <alignment horizontal="center" wrapText="1"/>
    </xf>
    <xf numFmtId="0" fontId="16" fillId="34" borderId="10" xfId="0" applyFont="1" applyFill="1" applyBorder="1" applyAlignment="1">
      <alignment horizontal="center"/>
    </xf>
    <xf numFmtId="49" fontId="0" fillId="0" borderId="10" xfId="0" applyNumberFormat="1" applyBorder="1"/>
    <xf numFmtId="49" fontId="0" fillId="0" borderId="10" xfId="0" applyNumberFormat="1" applyBorder="1" applyAlignment="1">
      <alignment horizontal="right"/>
    </xf>
    <xf numFmtId="44" fontId="0" fillId="0" borderId="10" xfId="1" applyFont="1" applyBorder="1"/>
    <xf numFmtId="0" fontId="0" fillId="34" borderId="10" xfId="0" applyFill="1" applyBorder="1" applyAlignment="1">
      <alignment horizontal="center"/>
    </xf>
    <xf numFmtId="44" fontId="0" fillId="0" borderId="0" xfId="0" applyNumberFormat="1"/>
    <xf numFmtId="14" fontId="16" fillId="0" borderId="10" xfId="0" applyNumberFormat="1" applyFont="1" applyBorder="1" applyAlignment="1">
      <alignment horizontal="center" vertical="center" wrapText="1"/>
    </xf>
    <xf numFmtId="14" fontId="0" fillId="0" borderId="10" xfId="0" applyNumberFormat="1" applyBorder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BFF1C-EC3D-4826-9908-F8205620BE55}">
  <dimension ref="A1:Q4"/>
  <sheetViews>
    <sheetView topLeftCell="E1" workbookViewId="0">
      <selection activeCell="Q2" sqref="Q2:Q4"/>
    </sheetView>
  </sheetViews>
  <sheetFormatPr baseColWidth="10" defaultRowHeight="15" x14ac:dyDescent="0.25"/>
  <cols>
    <col min="1" max="1" width="12.85546875" bestFit="1" customWidth="1"/>
    <col min="2" max="2" width="14.5703125" style="1" bestFit="1" customWidth="1"/>
    <col min="3" max="3" width="14.42578125" bestFit="1" customWidth="1"/>
    <col min="4" max="5" width="14" bestFit="1" customWidth="1"/>
    <col min="6" max="6" width="9.85546875" bestFit="1" customWidth="1"/>
    <col min="7" max="7" width="11.5703125" bestFit="1" customWidth="1"/>
    <col min="8" max="8" width="14" bestFit="1" customWidth="1"/>
    <col min="9" max="9" width="9.85546875" bestFit="1" customWidth="1"/>
    <col min="10" max="10" width="12.42578125" bestFit="1" customWidth="1"/>
    <col min="11" max="11" width="11.5703125" bestFit="1" customWidth="1"/>
    <col min="12" max="13" width="12.5703125" bestFit="1" customWidth="1"/>
    <col min="14" max="14" width="14" bestFit="1" customWidth="1"/>
    <col min="15" max="15" width="15" bestFit="1" customWidth="1"/>
    <col min="16" max="16" width="12" bestFit="1" customWidth="1"/>
    <col min="17" max="17" width="14" bestFit="1" customWidth="1"/>
  </cols>
  <sheetData>
    <row r="1" spans="1:17" s="3" customFormat="1" ht="42.75" x14ac:dyDescent="0.25">
      <c r="A1" s="4" t="s">
        <v>5</v>
      </c>
      <c r="B1" s="5" t="s">
        <v>6</v>
      </c>
      <c r="C1" s="4" t="s">
        <v>7</v>
      </c>
      <c r="D1" s="4" t="s">
        <v>8</v>
      </c>
      <c r="E1" s="6" t="s">
        <v>9</v>
      </c>
      <c r="F1" s="4" t="s">
        <v>10</v>
      </c>
      <c r="G1" s="6" t="s">
        <v>11</v>
      </c>
      <c r="H1" s="6" t="s">
        <v>12</v>
      </c>
      <c r="I1" s="6" t="s">
        <v>13</v>
      </c>
      <c r="J1" s="4" t="s">
        <v>14</v>
      </c>
      <c r="K1" s="4" t="s">
        <v>15</v>
      </c>
      <c r="L1" s="4" t="s">
        <v>16</v>
      </c>
      <c r="M1" s="4" t="s">
        <v>17</v>
      </c>
      <c r="N1" s="4" t="s">
        <v>18</v>
      </c>
      <c r="O1" s="4" t="s">
        <v>19</v>
      </c>
      <c r="P1" s="4" t="s">
        <v>20</v>
      </c>
      <c r="Q1" s="4" t="s">
        <v>21</v>
      </c>
    </row>
    <row r="2" spans="1:17" ht="14.25" x14ac:dyDescent="0.25">
      <c r="A2" t="s">
        <v>0</v>
      </c>
      <c r="B2" s="1">
        <v>45204.694444444445</v>
      </c>
      <c r="C2" t="s">
        <v>1</v>
      </c>
      <c r="D2" s="2">
        <v>2697883</v>
      </c>
      <c r="E2" s="2">
        <v>2697883</v>
      </c>
      <c r="F2">
        <v>40170</v>
      </c>
      <c r="G2" s="1">
        <v>45307.458333333336</v>
      </c>
      <c r="H2" s="2">
        <v>2697883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2697883</v>
      </c>
      <c r="O2" s="2">
        <v>0</v>
      </c>
      <c r="P2" s="2">
        <v>0</v>
      </c>
      <c r="Q2" s="2">
        <v>2697883</v>
      </c>
    </row>
    <row r="3" spans="1:17" ht="14.25" x14ac:dyDescent="0.25">
      <c r="A3" t="s">
        <v>2</v>
      </c>
      <c r="B3" s="1">
        <v>45447.72152777778</v>
      </c>
      <c r="C3" t="s">
        <v>3</v>
      </c>
      <c r="D3" s="2">
        <v>158000</v>
      </c>
      <c r="E3" s="2">
        <v>158000</v>
      </c>
      <c r="H3" s="2">
        <v>0</v>
      </c>
      <c r="I3" s="2">
        <v>0</v>
      </c>
      <c r="J3" s="2">
        <v>158000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158000</v>
      </c>
    </row>
    <row r="4" spans="1:17" ht="14.25" x14ac:dyDescent="0.25">
      <c r="A4" t="s">
        <v>4</v>
      </c>
      <c r="B4" s="1">
        <v>45454.386111111111</v>
      </c>
      <c r="C4" t="s">
        <v>3</v>
      </c>
      <c r="D4" s="2">
        <v>158000</v>
      </c>
      <c r="E4" s="2">
        <v>158000</v>
      </c>
      <c r="H4" s="2">
        <v>0</v>
      </c>
      <c r="I4" s="2">
        <v>0</v>
      </c>
      <c r="J4" s="2">
        <v>158000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158000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BECF4-CC2E-4491-8450-A6E51CE97337}">
  <dimension ref="A1:L5"/>
  <sheetViews>
    <sheetView tabSelected="1" workbookViewId="0">
      <selection activeCell="E2" sqref="E2"/>
    </sheetView>
  </sheetViews>
  <sheetFormatPr baseColWidth="10" defaultRowHeight="15" x14ac:dyDescent="0.25"/>
  <cols>
    <col min="2" max="2" width="29.140625" bestFit="1" customWidth="1"/>
    <col min="3" max="3" width="9" customWidth="1"/>
    <col min="4" max="4" width="15.140625" customWidth="1"/>
    <col min="5" max="5" width="15" style="1" customWidth="1"/>
    <col min="6" max="6" width="19.28515625" bestFit="1" customWidth="1"/>
    <col min="7" max="7" width="14" bestFit="1" customWidth="1"/>
    <col min="8" max="8" width="14.5703125" bestFit="1" customWidth="1"/>
    <col min="9" max="9" width="15.7109375" bestFit="1" customWidth="1"/>
    <col min="10" max="10" width="15.28515625" bestFit="1" customWidth="1"/>
    <col min="11" max="11" width="15.140625" customWidth="1"/>
  </cols>
  <sheetData>
    <row r="1" spans="1:12" s="8" customFormat="1" ht="30" x14ac:dyDescent="0.25">
      <c r="A1" s="7" t="s">
        <v>22</v>
      </c>
      <c r="B1" s="7" t="s">
        <v>23</v>
      </c>
      <c r="C1" s="7" t="s">
        <v>24</v>
      </c>
      <c r="D1" s="7" t="s">
        <v>25</v>
      </c>
      <c r="E1" s="17" t="s">
        <v>26</v>
      </c>
      <c r="F1" s="7" t="s">
        <v>27</v>
      </c>
      <c r="G1" s="7" t="s">
        <v>28</v>
      </c>
      <c r="H1" s="7" t="s">
        <v>29</v>
      </c>
      <c r="I1" s="7" t="s">
        <v>30</v>
      </c>
      <c r="J1" s="7" t="s">
        <v>31</v>
      </c>
      <c r="K1" s="7" t="s">
        <v>32</v>
      </c>
      <c r="L1" s="7" t="s">
        <v>33</v>
      </c>
    </row>
    <row r="2" spans="1:12" ht="14.25" x14ac:dyDescent="0.25">
      <c r="A2" s="9">
        <v>890807591</v>
      </c>
      <c r="B2" s="9" t="s">
        <v>34</v>
      </c>
      <c r="C2" s="12" t="s">
        <v>35</v>
      </c>
      <c r="D2" s="13" t="s">
        <v>36</v>
      </c>
      <c r="E2" s="18">
        <v>45204.694444444445</v>
      </c>
      <c r="F2" s="9">
        <v>45307.458333333336</v>
      </c>
      <c r="G2" s="14">
        <v>2697883</v>
      </c>
      <c r="H2" s="14">
        <v>2697883</v>
      </c>
      <c r="I2" s="10"/>
      <c r="J2" s="15" t="s">
        <v>39</v>
      </c>
      <c r="K2" s="10"/>
      <c r="L2" s="11"/>
    </row>
    <row r="3" spans="1:12" ht="14.25" x14ac:dyDescent="0.25">
      <c r="A3" s="9">
        <v>890807591</v>
      </c>
      <c r="B3" s="9" t="s">
        <v>34</v>
      </c>
      <c r="C3" s="12" t="s">
        <v>35</v>
      </c>
      <c r="D3" s="13" t="s">
        <v>37</v>
      </c>
      <c r="E3" s="18">
        <v>45447.72152777778</v>
      </c>
      <c r="F3" s="9"/>
      <c r="G3" s="14">
        <v>158000</v>
      </c>
      <c r="H3" s="14">
        <v>158000</v>
      </c>
      <c r="I3" s="10"/>
      <c r="J3" s="15" t="s">
        <v>39</v>
      </c>
      <c r="K3" s="10"/>
      <c r="L3" s="11"/>
    </row>
    <row r="4" spans="1:12" ht="14.25" x14ac:dyDescent="0.25">
      <c r="A4" s="9">
        <v>890807591</v>
      </c>
      <c r="B4" s="9" t="s">
        <v>34</v>
      </c>
      <c r="C4" s="12" t="s">
        <v>35</v>
      </c>
      <c r="D4" s="13" t="s">
        <v>38</v>
      </c>
      <c r="E4" s="18">
        <v>45454.386111111111</v>
      </c>
      <c r="F4" s="9"/>
      <c r="G4" s="14">
        <v>158000</v>
      </c>
      <c r="H4" s="14">
        <v>158000</v>
      </c>
      <c r="I4" s="9"/>
      <c r="J4" s="9" t="s">
        <v>39</v>
      </c>
      <c r="K4" s="9"/>
      <c r="L4" s="9"/>
    </row>
    <row r="5" spans="1:12" x14ac:dyDescent="0.25">
      <c r="H5" s="16">
        <f>SUM(H2:H4)</f>
        <v>3013883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820B612F-B489-4B85-8A18-60B129A4D004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COMFENALCO VALLE_1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contratacionp05</dc:creator>
  <cp:lastModifiedBy>Stefany Arana Garcia</cp:lastModifiedBy>
  <dcterms:created xsi:type="dcterms:W3CDTF">2024-07-16T23:01:04Z</dcterms:created>
  <dcterms:modified xsi:type="dcterms:W3CDTF">2024-07-18T14:13:30Z</dcterms:modified>
</cp:coreProperties>
</file>