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S:\SOLAIR-S.A.S TAXI AEREO\COMERCIAL\CARTERA\"/>
    </mc:Choice>
  </mc:AlternateContent>
  <xr:revisionPtr revIDLastSave="0" documentId="13_ncr:1_{7F4BB66A-D7E8-4E55-907A-78C78BED61A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oja1" sheetId="1" r:id="rId1"/>
  </sheets>
  <definedNames>
    <definedName name="_xlnm.Print_Area" localSheetId="0">Hoja1!$A$1:$L$12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H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7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7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7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7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7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7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<sst xmlns="http://schemas.openxmlformats.org/spreadsheetml/2006/main" count="30" uniqueCount="29">
  <si>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</si>
  <si>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</si>
  <si>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</si>
  <si>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</si>
  <si>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</si>
  <si>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</si>
  <si>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</si>
  <si>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SOLAIR SAS</t>
  </si>
  <si>
    <t>CONCILIACIÓN CARTERA CAJA DE COMPENSACION COMFENALCO</t>
  </si>
  <si>
    <t>NIT IPS</t>
  </si>
  <si>
    <t>Tipo de Contrato</t>
  </si>
  <si>
    <t>Sede/Ciudad</t>
  </si>
  <si>
    <t>Tipo de Prestación</t>
  </si>
  <si>
    <t>Cali</t>
  </si>
  <si>
    <t>mod</t>
  </si>
  <si>
    <t>Evento</t>
  </si>
  <si>
    <t>revisionconciliacioncarteracuentassalud@epsdelagente.com.co</t>
  </si>
  <si>
    <t>Correo</t>
  </si>
  <si>
    <t xml:space="preserve">tel. </t>
  </si>
  <si>
    <t>Dpto de Caretra</t>
  </si>
  <si>
    <t>COD</t>
  </si>
  <si>
    <t>primeros 10 dias c/ms -mensual o paz y salvo</t>
  </si>
  <si>
    <t xml:space="preserve">SOL </t>
  </si>
  <si>
    <t xml:space="preserve">TOTAL </t>
  </si>
  <si>
    <t>mmf</t>
  </si>
  <si>
    <t>PAGO PENDIENTE POR CONCILIAR</t>
  </si>
  <si>
    <t>GLOSA POR $3.020.000</t>
  </si>
  <si>
    <t>PAGO PENDIENTE POR DEVOLUCIÓN JUN-16-2024</t>
  </si>
  <si>
    <t>FECHA DE CORTE AL 14 DE AGOSTO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</si>
</sst>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_ ;\-0\ "/>
    <numFmt numFmtId="165" formatCode="&quot;$&quot;\ #,##0"/>
  </numFmts>
  <fonts count="9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MS Sans Serif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43" fontId="3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23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14" fontId="5" fillId="0" borderId="1" xfId="1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1" xfId="0" applyFont="1" applyBorder="1"/>
    <xf numFmtId="14" fontId="7" fillId="0" borderId="1" xfId="1" applyNumberFormat="1" applyFont="1" applyBorder="1" applyAlignment="1">
      <alignment horizontal="right" vertical="center"/>
    </xf>
    <xf numFmtId="165" fontId="4" fillId="0" borderId="1" xfId="0" applyNumberFormat="1" applyFont="1" applyBorder="1"/>
    <xf numFmtId="164" fontId="5" fillId="0" borderId="1" xfId="2" applyNumberFormat="1" applyFont="1" applyBorder="1"/>
    <xf numFmtId="165" fontId="6" fillId="2" borderId="1" xfId="0" applyNumberFormat="1" applyFont="1" applyFill="1" applyBorder="1"/>
    <xf numFmtId="0" fontId="6" fillId="0" borderId="0" xfId="0" applyFont="1"/>
    <xf numFmtId="0" fontId="7" fillId="0" borderId="1" xfId="3" applyNumberFormat="1" applyFont="1" applyBorder="1" applyAlignment="1">
      <alignment horizontal="center" vertical="center"/>
    </xf>
    <xf numFmtId="14" fontId="7" fillId="0" borderId="1" xfId="3" applyNumberFormat="1" applyFont="1" applyBorder="1" applyAlignment="1">
      <alignment horizontal="center" vertical="center"/>
    </xf>
    <xf numFmtId="165" fontId="4" fillId="3" borderId="1" xfId="0" applyNumberFormat="1" applyFont="1" applyFill="1" applyBorder="1"/>
    <xf numFmtId="0" fontId="6" fillId="0" borderId="1" xfId="0" applyFont="1" applyBorder="1"/>
    <xf numFmtId="16" fontId="6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16" fontId="6" fillId="3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</cellXfs>
  <cellStyles count="4">
    <cellStyle name="Millares" xfId="3" builtinId="3"/>
    <cellStyle name="Millares 2" xfId="2" xr:uid="{C146B6DA-862F-427A-8B7F-EB8098992941}"/>
    <cellStyle name="Normal" xfId="0" builtinId="0"/>
    <cellStyle name="Normal 2" xfId="1" xr:uid="{BC5A29BC-CB5D-42E6-9314-98FFD323AD6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"/>
  <sheetViews>
    <sheetView showGridLines="0" tabSelected="1" view="pageBreakPreview" zoomScaleNormal="100" zoomScaleSheetLayoutView="100" workbookViewId="0">
      <selection activeCell="L7" sqref="L7"/>
    </sheetView>
  </sheetViews>
  <sheetFormatPr baseColWidth="10" defaultColWidth="11.42578125" defaultRowHeight="15.75" x14ac:dyDescent="0.25"/>
  <cols>
    <col min="1" max="1" width="11.42578125" style="1"/>
    <col min="2" max="2" width="15.5703125" style="1" customWidth="1"/>
    <col min="3" max="3" width="9.7109375" style="1" customWidth="1"/>
    <col min="4" max="4" width="10.5703125" style="1" customWidth="1"/>
    <col min="5" max="6" width="15" style="1" customWidth="1"/>
    <col min="7" max="7" width="14.28515625" style="1" customWidth="1"/>
    <col min="8" max="8" width="17.5703125" style="1" customWidth="1"/>
    <col min="9" max="9" width="16.42578125" style="1" customWidth="1"/>
    <col min="10" max="10" width="10.7109375" style="1" customWidth="1"/>
    <col min="11" max="11" width="10.42578125" style="1" customWidth="1"/>
    <col min="12" max="12" width="23" style="1" bestFit="1" customWidth="1"/>
    <col min="13" max="16384" width="11.42578125" style="1"/>
  </cols>
  <sheetData>
    <row r="1" spans="1:12" x14ac:dyDescent="0.25">
      <c r="A1" s="20" t="s">
        <v>8</v>
      </c>
      <c r="B1" s="20"/>
      <c r="C1" s="20"/>
      <c r="D1" s="20"/>
      <c r="E1" s="20"/>
      <c r="F1" s="20"/>
      <c r="G1" s="20"/>
      <c r="H1" s="20"/>
      <c r="I1" s="20"/>
    </row>
    <row r="2" spans="1:12" x14ac:dyDescent="0.25">
      <c r="A2" s="2"/>
      <c r="B2" s="2"/>
      <c r="C2" s="20" t="s">
        <v>28</v>
      </c>
      <c r="D2" s="20"/>
      <c r="E2" s="20"/>
      <c r="F2" s="20"/>
      <c r="G2" s="20"/>
      <c r="H2" s="20"/>
      <c r="I2" s="2"/>
    </row>
    <row r="3" spans="1:12" x14ac:dyDescent="0.25">
      <c r="A3" s="3" t="s">
        <v>17</v>
      </c>
      <c r="B3" s="21" t="s">
        <v>16</v>
      </c>
      <c r="C3" s="21"/>
      <c r="D3" s="21"/>
      <c r="E3" s="21"/>
      <c r="F3" s="21"/>
      <c r="G3" s="21"/>
      <c r="H3" s="2"/>
      <c r="I3" s="2"/>
    </row>
    <row r="4" spans="1:12" x14ac:dyDescent="0.25">
      <c r="A4" s="21" t="s">
        <v>19</v>
      </c>
      <c r="B4" s="21"/>
      <c r="C4" s="21"/>
      <c r="D4" s="21"/>
      <c r="E4" s="21"/>
      <c r="F4" s="21"/>
      <c r="G4" s="21"/>
      <c r="H4" s="2"/>
      <c r="I4" s="2"/>
    </row>
    <row r="5" spans="1:12" ht="13.9" customHeight="1" x14ac:dyDescent="0.25">
      <c r="A5" s="3" t="s">
        <v>18</v>
      </c>
      <c r="B5" s="22" t="s">
        <v>24</v>
      </c>
      <c r="C5" s="22"/>
      <c r="D5" s="22"/>
      <c r="E5" s="22"/>
      <c r="F5" s="22"/>
      <c r="G5" s="22"/>
      <c r="H5" s="2"/>
      <c r="I5" s="2"/>
    </row>
    <row r="6" spans="1:12" x14ac:dyDescent="0.25">
      <c r="K6" s="1" t="s">
        <v>14</v>
      </c>
      <c r="L6" s="4">
        <v>45518</v>
      </c>
    </row>
    <row r="7" spans="1:12" s="6" customFormat="1" ht="31.15" customHeight="1" x14ac:dyDescent="0.25">
      <c r="A7" s="5" t="s">
        <v>9</v>
      </c>
      <c r="B7" s="5" t="s">
        <v>0</v>
      </c>
      <c r="C7" s="5" t="s">
        <v>1</v>
      </c>
      <c r="D7" s="5" t="s">
        <v>2</v>
      </c>
      <c r="E7" s="5" t="s">
        <v>3</v>
      </c>
      <c r="F7" s="5" t="s">
        <v>20</v>
      </c>
      <c r="G7" s="5" t="s">
        <v>4</v>
      </c>
      <c r="H7" s="5" t="s">
        <v>5</v>
      </c>
      <c r="I7" s="5" t="s">
        <v>6</v>
      </c>
      <c r="J7" s="5" t="s">
        <v>10</v>
      </c>
      <c r="K7" s="5" t="s">
        <v>11</v>
      </c>
      <c r="L7" s="5" t="s">
        <v>12</v>
      </c>
    </row>
    <row r="8" spans="1:12" x14ac:dyDescent="0.25">
      <c r="A8" s="7">
        <v>805019730</v>
      </c>
      <c r="B8" s="7" t="s">
        <v>7</v>
      </c>
      <c r="C8" s="7" t="s">
        <v>22</v>
      </c>
      <c r="D8" s="10">
        <v>3748</v>
      </c>
      <c r="E8" s="8">
        <v>45307</v>
      </c>
      <c r="F8" s="13">
        <v>5159824</v>
      </c>
      <c r="G8" s="14">
        <v>45328</v>
      </c>
      <c r="H8" s="9">
        <v>11300000</v>
      </c>
      <c r="I8" s="9">
        <v>3020000</v>
      </c>
      <c r="J8" s="7" t="s">
        <v>15</v>
      </c>
      <c r="K8" s="7" t="s">
        <v>13</v>
      </c>
      <c r="L8" s="7" t="s">
        <v>26</v>
      </c>
    </row>
    <row r="9" spans="1:12" x14ac:dyDescent="0.25">
      <c r="A9" s="17" t="s">
        <v>23</v>
      </c>
      <c r="B9" s="18"/>
      <c r="C9" s="18"/>
      <c r="D9" s="18"/>
      <c r="E9" s="18"/>
      <c r="F9" s="18"/>
      <c r="G9" s="18"/>
      <c r="H9" s="11">
        <f>+H8</f>
        <v>11300000</v>
      </c>
      <c r="I9" s="11">
        <f>+I8+I10+I11</f>
        <v>-66885</v>
      </c>
      <c r="J9" s="7"/>
      <c r="K9" s="7"/>
      <c r="L9" s="7"/>
    </row>
    <row r="10" spans="1:12" x14ac:dyDescent="0.25">
      <c r="A10" s="19" t="s">
        <v>25</v>
      </c>
      <c r="B10" s="19"/>
      <c r="C10" s="19"/>
      <c r="D10" s="19"/>
      <c r="E10" s="19"/>
      <c r="F10" s="19"/>
      <c r="G10" s="19"/>
      <c r="H10" s="19"/>
      <c r="I10" s="15"/>
      <c r="J10" s="16"/>
      <c r="K10" s="16"/>
      <c r="L10" s="16"/>
    </row>
    <row r="11" spans="1:12" x14ac:dyDescent="0.25">
      <c r="A11" s="19"/>
      <c r="B11" s="19"/>
      <c r="C11" s="19"/>
      <c r="D11" s="19"/>
      <c r="E11" s="19"/>
      <c r="F11" s="19"/>
      <c r="G11" s="19"/>
      <c r="H11" s="19"/>
      <c r="I11" s="15">
        <v>-3086885</v>
      </c>
      <c r="J11" s="16"/>
      <c r="K11" s="16"/>
      <c r="L11" s="16"/>
    </row>
    <row r="12" spans="1:12" x14ac:dyDescent="0.25">
      <c r="A12" s="19" t="s">
        <v>27</v>
      </c>
      <c r="B12" s="19"/>
      <c r="C12" s="19"/>
      <c r="D12" s="19"/>
      <c r="E12" s="19"/>
      <c r="F12" s="19"/>
      <c r="G12" s="19"/>
      <c r="H12" s="19"/>
      <c r="I12" s="15">
        <v>-7400250</v>
      </c>
      <c r="J12" s="16"/>
      <c r="K12" s="16"/>
      <c r="L12" s="16"/>
    </row>
    <row r="13" spans="1:12" s="12" customFormat="1" x14ac:dyDescent="0.25"/>
    <row r="17" spans="1:7" x14ac:dyDescent="0.25">
      <c r="A17" s="1" t="s">
        <v>16</v>
      </c>
      <c r="G17" s="1" t="s">
        <v>21</v>
      </c>
    </row>
  </sheetData>
  <mergeCells count="7">
    <mergeCell ref="A12:H12"/>
    <mergeCell ref="A10:H11"/>
    <mergeCell ref="A1:I1"/>
    <mergeCell ref="C2:H2"/>
    <mergeCell ref="B3:G3"/>
    <mergeCell ref="B5:G5"/>
    <mergeCell ref="A4:G4"/>
  </mergeCells>
  <dataValidations count="2">
    <dataValidation type="whole" operator="greaterThan" allowBlank="1" showInputMessage="1" showErrorMessage="1" errorTitle="DATO ERRADO" error="El valor debe ser diferente de cero" sqref="L6 H14:I1048576 H6:H9 I7:I9" xr:uid="{00000000-0002-0000-0000-000000000000}">
      <formula1>1</formula1>
    </dataValidation>
    <dataValidation operator="greaterThan" allowBlank="1" showInputMessage="1" showErrorMessage="1" errorTitle="DATO ERRADO" error="El valor debe ser diferente de cero" sqref="I10" xr:uid="{5DDF4613-4A85-4A02-9E6F-6CC5E333A168}"/>
  </dataValidations>
  <pageMargins left="0.70866141732283472" right="0.70866141732283472" top="0.74803149606299213" bottom="0.74803149606299213" header="0.31496062992125984" footer="0.31496062992125984"/>
  <pageSetup scale="71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SolairSas-Operaciones Operaciones</cp:lastModifiedBy>
  <cp:lastPrinted>2022-12-12T15:00:30Z</cp:lastPrinted>
  <dcterms:created xsi:type="dcterms:W3CDTF">2022-06-01T14:39:12Z</dcterms:created>
  <dcterms:modified xsi:type="dcterms:W3CDTF">2024-08-14T20:27:01Z</dcterms:modified>
</cp:coreProperties>
</file>