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esktop\BUENOS AIRES\EPS CARTERAS\COMFENALCO\"/>
    </mc:Choice>
  </mc:AlternateContent>
  <xr:revisionPtr revIDLastSave="0" documentId="8_{A0044740-3F69-42BA-B716-50925227C8C9}" xr6:coauthVersionLast="47" xr6:coauthVersionMax="47" xr10:uidLastSave="{00000000-0000-0000-0000-000000000000}"/>
  <bookViews>
    <workbookView xWindow="-120" yWindow="-120" windowWidth="29040" windowHeight="15840" xr2:uid="{F7D6EFD4-5936-4E05-A93C-EC6DEE4F1820}"/>
  </bookViews>
  <sheets>
    <sheet name="INFO IPS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'INFO IPS'!$A$5:$G$176</definedName>
    <definedName name="DEPTO">[1]Hoja1!$B$2:$B$37</definedName>
    <definedName name="listaEBP">[2]IPS!$A$2:$B$157</definedName>
    <definedName name="listaeps">[2]EPS!$A$2:$A$25</definedName>
    <definedName name="listaERP">[2]EPS!$A$2:$B$25</definedName>
    <definedName name="listaips">[2]IPS!$A$2:$A$157</definedName>
    <definedName name="MedioP">'[2]MESA 1-2020'!$AV$6569:$AV$6572</definedName>
    <definedName name="Mes">#REF!</definedName>
    <definedName name="TBL_NUMESA">[2]EPS!$J$1:$J$4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11" i="1" l="1"/>
  <c r="F211" i="1"/>
</calcChain>
</file>

<file path=xl/sharedStrings.xml><?xml version="1.0" encoding="utf-8"?>
<sst xmlns="http://schemas.openxmlformats.org/spreadsheetml/2006/main" count="419" uniqueCount="21">
  <si>
    <t>ESTADO DE CARTERA ESE NORTE 1 -COMFENALCO CON CORTE ABRIL 2024</t>
  </si>
  <si>
    <t>NIT 900.146.010</t>
  </si>
  <si>
    <t>NIT IPS</t>
  </si>
  <si>
    <t>Nombre IPS</t>
  </si>
  <si>
    <t>Prefijo Factura</t>
  </si>
  <si>
    <t>Numero Factura</t>
  </si>
  <si>
    <t>IPS Fecha factura</t>
  </si>
  <si>
    <t>IPS Valor Factura</t>
  </si>
  <si>
    <t>IPS Saldo Factura</t>
  </si>
  <si>
    <t>EMPRESA SOCIAL DEL ESTADO NORTE 1 ESE</t>
  </si>
  <si>
    <t>TIMB</t>
  </si>
  <si>
    <t>BAIR</t>
  </si>
  <si>
    <t>SUAR</t>
  </si>
  <si>
    <t>SUEX</t>
  </si>
  <si>
    <t>OBA</t>
  </si>
  <si>
    <t>OSU</t>
  </si>
  <si>
    <t>OTI</t>
  </si>
  <si>
    <t>OSUE</t>
  </si>
  <si>
    <t>BAEX</t>
  </si>
  <si>
    <t xml:space="preserve">BAIR </t>
  </si>
  <si>
    <t>TIEX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</si>
</sst>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/>
    <xf numFmtId="14" fontId="2" fillId="0" borderId="0" xfId="0" applyNumberFormat="1" applyFont="1"/>
    <xf numFmtId="43" fontId="2" fillId="0" borderId="0" xfId="1" applyFont="1"/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43" fontId="3" fillId="0" borderId="1" xfId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/>
    <xf numFmtId="14" fontId="4" fillId="0" borderId="1" xfId="0" applyNumberFormat="1" applyFont="1" applyBorder="1"/>
    <xf numFmtId="43" fontId="4" fillId="0" borderId="1" xfId="1" applyFont="1" applyBorder="1"/>
    <xf numFmtId="14" fontId="2" fillId="0" borderId="1" xfId="0" applyNumberFormat="1" applyFont="1" applyBorder="1"/>
    <xf numFmtId="0" fontId="2" fillId="0" borderId="1" xfId="0" applyFont="1" applyBorder="1"/>
    <xf numFmtId="43" fontId="2" fillId="0" borderId="1" xfId="1" applyFont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onia.herrera\AppData\Local\Temp\Temp1_AIFT09.zip\AIFT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rcular%20030\sura\Formato%20AIFT09%20%20MESA%201-%2025-%20FEB-2020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Usuario\Desktop\BUENOS%20AIRES\EPS%20CARTERAS\COMFENALCO\ESTADO%20DE%20CARTERA%20COMFENALCO%20ESE%20NORTE%201.xlsx" TargetMode="External"/><Relationship Id="rId1" Type="http://schemas.openxmlformats.org/officeDocument/2006/relationships/externalLinkPath" Target="ESTADO%20DE%20CARTERA%20COMFENALCO%20ESE%20NORTE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vo"/>
      <sheetName val="Formato"/>
      <sheetName val="Hoja2"/>
      <sheetName val="Ejemplo"/>
      <sheetName val="Hoja1"/>
      <sheetName val="AIFT09-MESA1-2-2019"/>
    </sheetNames>
    <sheetDataSet>
      <sheetData sheetId="0"/>
      <sheetData sheetId="1"/>
      <sheetData sheetId="2"/>
      <sheetData sheetId="3"/>
      <sheetData sheetId="4">
        <row r="2">
          <cell r="B2" t="str">
            <v>DEPARTAMENTO ADMINISTRATIVO DE SEGURIDAD SOCIAL DE SUCRE</v>
          </cell>
        </row>
        <row r="3">
          <cell r="B3" t="str">
            <v xml:space="preserve">DEPARTAMENTO ADMINISTRATIVO DISTRITAL DE SALUD  - DADIS </v>
          </cell>
        </row>
        <row r="4">
          <cell r="B4" t="str">
            <v>DIRECCIÓN  TERRITORIAL DE SALUD DE CALDAS</v>
          </cell>
        </row>
        <row r="5">
          <cell r="B5" t="str">
            <v>INSTITUTO DEPARTAMENTAL DE SALUD DE NARIÑO</v>
          </cell>
        </row>
        <row r="6">
          <cell r="B6" t="str">
            <v>INSTITUTO DEPARTAMENTAL DE SALUD DE NORTE DE SANTANDER</v>
          </cell>
        </row>
        <row r="7">
          <cell r="B7" t="str">
            <v>INSTITUTO DEPARTAMENTAL DE SALUD DEL CAQUETÁ</v>
          </cell>
        </row>
        <row r="8">
          <cell r="B8" t="str">
            <v>SECRETARÍA  DE SALUD DEL GUAINÍA</v>
          </cell>
        </row>
        <row r="9">
          <cell r="B9" t="str">
            <v>SECRETARÍA  DEPARTAMENTAL DE SALUD DE LA GUAJIRA</v>
          </cell>
        </row>
        <row r="10">
          <cell r="B10" t="str">
            <v>SECRETARÍA DE DESARROLLO DE LA SALUD DEL MAGDALENA</v>
          </cell>
        </row>
        <row r="11">
          <cell r="B11" t="str">
            <v>SECRETARÍA DE SALUD DE BOYACÁ</v>
          </cell>
        </row>
        <row r="12">
          <cell r="B12" t="str">
            <v>SECRETARÍA DE SALUD DE CUNDINAMARCA</v>
          </cell>
        </row>
        <row r="13">
          <cell r="B13" t="str">
            <v>SECRETARÍA DE SALUD DE SANTANDER</v>
          </cell>
        </row>
        <row r="14">
          <cell r="B14" t="str">
            <v>SECRETARÍA DE SALUD DE VAUPÉS</v>
          </cell>
        </row>
        <row r="15">
          <cell r="B15" t="str">
            <v>SECRETARÍA DE SALUD DEPARTAMENTAL DE BOLÍVAR</v>
          </cell>
        </row>
        <row r="16">
          <cell r="B16" t="str">
            <v>SECRETARÍA DE SALUD DEPARTAMENTAL DE CASANARE</v>
          </cell>
        </row>
        <row r="17">
          <cell r="B17" t="str">
            <v>SECRETARÍA DE SALUD DEPARTAMENTAL DEL HUILA</v>
          </cell>
        </row>
        <row r="18">
          <cell r="B18" t="str">
            <v>SECRETARIA DE SALUD DEPARTAMENTAL DEL VALLE DEL CAUCA</v>
          </cell>
        </row>
        <row r="19">
          <cell r="B19" t="str">
            <v>SECRETARÍA DE SALUD DISTRITAL DE BARRANQUILLA</v>
          </cell>
        </row>
        <row r="20">
          <cell r="B20" t="str">
            <v>SECRETARIA DEPARTAMENTAL DE SALUD  DEL GUAVIARE</v>
          </cell>
        </row>
        <row r="21">
          <cell r="B21" t="str">
            <v>SECRETARÍA DEPARTAMENTAL DE SALUD DE QUINDÍO</v>
          </cell>
        </row>
        <row r="22">
          <cell r="B22" t="str">
            <v>SECRETARIA DEPARTAMENTAL DE SALUD DE RISARALDA</v>
          </cell>
        </row>
        <row r="23">
          <cell r="B23" t="str">
            <v>SECRETARÍA DEPARTAMENTAL DE SALUD DE SAN ANDRÉS</v>
          </cell>
        </row>
        <row r="24">
          <cell r="B24" t="str">
            <v>SECRETARIA DEPARTAMENTAL DE SALUD DE TOLIMA</v>
          </cell>
        </row>
        <row r="25">
          <cell r="B25" t="str">
            <v>SECRETARÍA DEPARTAMENTAL DE SALUD DEL AMAZONAS</v>
          </cell>
        </row>
        <row r="26">
          <cell r="B26" t="str">
            <v>SECRETARÍA DEPARTAMENTAL DE SALUD DEL ATLÁNTICO</v>
          </cell>
        </row>
        <row r="27">
          <cell r="B27" t="str">
            <v>SECRETARÍA DEPARTAMENTAL DE SALUD DEL CAUCA</v>
          </cell>
        </row>
        <row r="28">
          <cell r="B28" t="str">
            <v>SECRETARÍA DEPARTAMENTAL DE SALUD DEL CESAR</v>
          </cell>
        </row>
        <row r="29">
          <cell r="B29" t="str">
            <v>SECRETARÍA DEPARTAMENTAL DE SALUD DEL CHOCÓ</v>
          </cell>
        </row>
        <row r="30">
          <cell r="B30" t="str">
            <v>SECRETARÍA DEPARTAMENTAL DE SALUD DEL PUTUMAYO</v>
          </cell>
        </row>
        <row r="31">
          <cell r="B31" t="str">
            <v>SECRETARÍA DEPARTAMENTAL PARA EL DESARROLLO DE LA SALUD DE CÓRDOBA</v>
          </cell>
        </row>
        <row r="32">
          <cell r="B32" t="str">
            <v>SECRETARÍA DISTRITAL DE SALUD DE BOGOTÁ</v>
          </cell>
        </row>
        <row r="33">
          <cell r="B33" t="str">
            <v>SECRETARÍA DISTRITAL DE SALUD DE SANTA MARTA</v>
          </cell>
        </row>
        <row r="34">
          <cell r="B34" t="str">
            <v>SECRETARÍA SECCIONAL DE SALUD DE VICHADA</v>
          </cell>
        </row>
        <row r="35">
          <cell r="B35" t="str">
            <v>SECRETARÍA SECCIONAL DE SALUD DEL META</v>
          </cell>
        </row>
        <row r="36">
          <cell r="B36" t="str">
            <v>SECRETARÍA SECCIONAL DE SALUD Y PROTECCIÓN SOCIAL DE ANTIOQUIA</v>
          </cell>
        </row>
        <row r="37">
          <cell r="B37" t="str">
            <v>UNIDAD ADMINISTRATIVA ESPECIAL DE SALUD DE ARAUCA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SA 1-2020"/>
      <sheetName val="IPS"/>
      <sheetName val="EPS"/>
    </sheetNames>
    <sheetDataSet>
      <sheetData sheetId="0" refreshError="1">
        <row r="6569">
          <cell r="AV6569" t="str">
            <v>GIRO DIRECTO</v>
          </cell>
        </row>
        <row r="6570">
          <cell r="AV6570" t="str">
            <v>GIRO DE TESORERIA</v>
          </cell>
        </row>
        <row r="6571">
          <cell r="AV6571" t="str">
            <v>CESIÓN DE CREDITO</v>
          </cell>
        </row>
        <row r="6572">
          <cell r="AV6572" t="str">
            <v>COMPRA DE CARTERA</v>
          </cell>
        </row>
      </sheetData>
      <sheetData sheetId="1" refreshError="1">
        <row r="2">
          <cell r="A2" t="str">
            <v>ACOUSTIC SYSTEM SAS</v>
          </cell>
          <cell r="B2">
            <v>805001506</v>
          </cell>
        </row>
        <row r="3">
          <cell r="A3" t="str">
            <v>ALERGOLOGOS DE OCCIDENTE</v>
          </cell>
          <cell r="B3">
            <v>900798538</v>
          </cell>
        </row>
        <row r="4">
          <cell r="A4" t="str">
            <v>ANGEL DIAGNOSTICA SA</v>
          </cell>
          <cell r="B4">
            <v>805013591</v>
          </cell>
        </row>
        <row r="5">
          <cell r="A5" t="str">
            <v>ANGIOGRAFIA DE OCCIDENTE</v>
          </cell>
          <cell r="B5">
            <v>800197601</v>
          </cell>
        </row>
        <row r="6">
          <cell r="A6" t="str">
            <v>ASOCIACION DE PERSONAS CON AUTISMO APA</v>
          </cell>
          <cell r="B6">
            <v>800205977</v>
          </cell>
        </row>
        <row r="7">
          <cell r="A7" t="str">
            <v>AUDIOCOM SAS</v>
          </cell>
          <cell r="B7">
            <v>814003448</v>
          </cell>
        </row>
        <row r="8">
          <cell r="A8" t="str">
            <v>BIOTECNICA SAS</v>
          </cell>
          <cell r="B8">
            <v>811033344</v>
          </cell>
        </row>
        <row r="9">
          <cell r="A9" t="str">
            <v>CAJA DE COMPENSACIÓN FAMILIAR DEL VALLE DEL CAUCA-COMFANDI</v>
          </cell>
          <cell r="B9">
            <v>890303208</v>
          </cell>
        </row>
        <row r="10">
          <cell r="A10" t="str">
            <v>CASA MADRE CANGURO ALFA</v>
          </cell>
          <cell r="B10">
            <v>805025186</v>
          </cell>
        </row>
        <row r="11">
          <cell r="A11" t="str">
            <v>CEDIVAIPS</v>
          </cell>
          <cell r="B11">
            <v>805016046</v>
          </cell>
        </row>
        <row r="12">
          <cell r="A12" t="str">
            <v>CENTRO DE NEUROREHABILITACIÓN APAES SAS</v>
          </cell>
          <cell r="B12">
            <v>900328450</v>
          </cell>
        </row>
        <row r="13">
          <cell r="A13" t="str">
            <v>CENTRO DERMATOLOGICO DE CALI</v>
          </cell>
          <cell r="B13">
            <v>900124603</v>
          </cell>
        </row>
        <row r="14">
          <cell r="A14" t="str">
            <v xml:space="preserve">CENTRO MEDICO IMBANACO DE CALI SA </v>
          </cell>
          <cell r="B14">
            <v>890307200</v>
          </cell>
        </row>
        <row r="15">
          <cell r="A15" t="str">
            <v>CENTRO MEDICO SALUD VITAL EJE CAFETERO SAS</v>
          </cell>
          <cell r="B15">
            <v>900062327</v>
          </cell>
        </row>
        <row r="16">
          <cell r="A16" t="str">
            <v>CENTRO MEDICO SAN MARTIN IPS SA</v>
          </cell>
          <cell r="B16">
            <v>830512726</v>
          </cell>
        </row>
        <row r="17">
          <cell r="A17" t="str">
            <v>CIES NEUROREHABILITACION INTEGRAL S.A.S.</v>
          </cell>
          <cell r="B17">
            <v>900862597</v>
          </cell>
        </row>
        <row r="18">
          <cell r="A18" t="str">
            <v>CINICA SAN FRANCISCO</v>
          </cell>
          <cell r="B18">
            <v>800191916</v>
          </cell>
        </row>
        <row r="19">
          <cell r="A19" t="str">
            <v>CLINICA BLANCA SAS</v>
          </cell>
          <cell r="B19">
            <v>900292765</v>
          </cell>
        </row>
        <row r="20">
          <cell r="A20" t="str">
            <v>CLINICA COLSANITAS S.A</v>
          </cell>
          <cell r="B20">
            <v>800149384</v>
          </cell>
        </row>
        <row r="21">
          <cell r="A21" t="str">
            <v>CLINICA DE OCCIDENTE SA</v>
          </cell>
          <cell r="B21">
            <v>890300513</v>
          </cell>
        </row>
        <row r="22">
          <cell r="A22" t="str">
            <v>CLINICA DEL RIO S.A.</v>
          </cell>
          <cell r="B22">
            <v>900249053</v>
          </cell>
        </row>
        <row r="23">
          <cell r="A23" t="str">
            <v>CLINICA OFTALMOLOGICA DE CALI</v>
          </cell>
          <cell r="B23">
            <v>890320032</v>
          </cell>
        </row>
        <row r="24">
          <cell r="A24" t="str">
            <v>CLINICA DE REHABILITACION DEL VALLE S.A</v>
          </cell>
          <cell r="B24">
            <v>821000191</v>
          </cell>
        </row>
        <row r="25">
          <cell r="A25" t="str">
            <v xml:space="preserve">CLINICA DESA SAS </v>
          </cell>
          <cell r="B25">
            <v>900771349</v>
          </cell>
        </row>
        <row r="26">
          <cell r="A26" t="str">
            <v xml:space="preserve">CLINICA FARALLONES S.A </v>
          </cell>
          <cell r="B26">
            <v>800212422</v>
          </cell>
        </row>
        <row r="27">
          <cell r="A27" t="str">
            <v>CLINICA MED</v>
          </cell>
          <cell r="B27">
            <v>900237579</v>
          </cell>
        </row>
        <row r="28">
          <cell r="A28" t="str">
            <v>CLINICA NUEVA DE CALI SAS</v>
          </cell>
          <cell r="B28">
            <v>901158187</v>
          </cell>
        </row>
        <row r="29">
          <cell r="A29" t="str">
            <v>CLINICA NUEVA RAFAEL URIBE URIBE</v>
          </cell>
          <cell r="B29">
            <v>900891513</v>
          </cell>
        </row>
        <row r="30">
          <cell r="A30" t="str">
            <v>CLINICA OFTALMOLOGICA DE CARTAGO SAS</v>
          </cell>
          <cell r="B30">
            <v>900247710</v>
          </cell>
        </row>
        <row r="31">
          <cell r="A31" t="str">
            <v>CLINICA ORIENTE SAS</v>
          </cell>
          <cell r="B31">
            <v>800194671</v>
          </cell>
        </row>
        <row r="32">
          <cell r="A32" t="str">
            <v xml:space="preserve">CLINICA PALMA REAL </v>
          </cell>
          <cell r="B32">
            <v>900699086</v>
          </cell>
        </row>
        <row r="33">
          <cell r="A33" t="str">
            <v>CLINICA PALMIRA S A</v>
          </cell>
          <cell r="B33">
            <v>891300047</v>
          </cell>
        </row>
        <row r="34">
          <cell r="A34" t="str">
            <v xml:space="preserve">CLINICA SAN FERNANDO </v>
          </cell>
          <cell r="B34">
            <v>890300516</v>
          </cell>
        </row>
        <row r="35">
          <cell r="A35" t="str">
            <v>CLINICA SU VIDA SAS</v>
          </cell>
          <cell r="B35">
            <v>900110074</v>
          </cell>
        </row>
        <row r="36">
          <cell r="A36" t="str">
            <v xml:space="preserve">CLINICA UCI DEL RIO </v>
          </cell>
          <cell r="B36">
            <v>900249053</v>
          </cell>
        </row>
        <row r="37">
          <cell r="A37" t="str">
            <v>CLINICA VERSALLES SA</v>
          </cell>
          <cell r="B37">
            <v>800048954</v>
          </cell>
        </row>
        <row r="38">
          <cell r="A38" t="str">
            <v>CLINICAS ODONTOLOGICAS COODONTOLOGOS</v>
          </cell>
          <cell r="B38">
            <v>830118704</v>
          </cell>
        </row>
        <row r="39">
          <cell r="A39" t="str">
            <v>DIALYSER SAS</v>
          </cell>
          <cell r="B39">
            <v>900231793</v>
          </cell>
        </row>
        <row r="40">
          <cell r="A40" t="str">
            <v>DIME CLINICA NEUROCARDIOVASCULAR</v>
          </cell>
          <cell r="B40">
            <v>800024390</v>
          </cell>
        </row>
        <row r="41">
          <cell r="A41" t="str">
            <v>EDUARDO BOLAÑOS IPS SAS</v>
          </cell>
          <cell r="B41">
            <v>900279643</v>
          </cell>
        </row>
        <row r="42">
          <cell r="A42" t="str">
            <v>ESTETICA Y TERAPIAS TEQUENDAMA S.A.S</v>
          </cell>
          <cell r="B42" t="str">
            <v>900.506.087</v>
          </cell>
        </row>
        <row r="43">
          <cell r="A43" t="str">
            <v>FABILU LTDA</v>
          </cell>
          <cell r="B43">
            <v>900242742</v>
          </cell>
        </row>
        <row r="44">
          <cell r="A44" t="str">
            <v>FABISALUD IPS SAS (CRISTO REY)</v>
          </cell>
          <cell r="B44">
            <v>900951033</v>
          </cell>
        </row>
        <row r="45">
          <cell r="A45" t="str">
            <v>FUNCANCER</v>
          </cell>
          <cell r="B45">
            <v>800006313</v>
          </cell>
        </row>
        <row r="46">
          <cell r="A46" t="str">
            <v>FUNDACION CENTRO DE RENACIMIENTO A LA VIDA YOLIMA</v>
          </cell>
          <cell r="B46">
            <v>900193249</v>
          </cell>
        </row>
        <row r="47">
          <cell r="A47" t="str">
            <v>FUNDACION CENTRO TERAPEUTICO IMPRONTA IPS</v>
          </cell>
          <cell r="B47">
            <v>900076101</v>
          </cell>
        </row>
        <row r="48">
          <cell r="A48" t="str">
            <v>FUNDACION CLINICA INFANTIL CLUB NOEL</v>
          </cell>
          <cell r="B48">
            <v>890399020</v>
          </cell>
        </row>
        <row r="49">
          <cell r="A49" t="str">
            <v>FUNDACIÓN DE PROTECCIÓN INFANTIL ROTARIA - IPS OÍMOS</v>
          </cell>
          <cell r="B49">
            <v>891380048</v>
          </cell>
        </row>
        <row r="50">
          <cell r="A50" t="str">
            <v>FUNDACIÓN HOSPITAL SAN JOSE DE BUGA</v>
          </cell>
          <cell r="B50">
            <v>891380054</v>
          </cell>
        </row>
        <row r="51">
          <cell r="A51" t="str">
            <v>FUNDACION ONG MISION POR COLOMBIA</v>
          </cell>
          <cell r="B51">
            <v>821002555</v>
          </cell>
        </row>
        <row r="52">
          <cell r="A52" t="str">
            <v>FUNDACION PARA LA PROMOCION DE LA SALUD Y PREVENCION DE LA ENFERMEDAD RENAL "PREVRENAL"</v>
          </cell>
          <cell r="B52">
            <v>805031507</v>
          </cell>
        </row>
        <row r="53">
          <cell r="A53" t="str">
            <v>FUNDACION SALUVITE</v>
          </cell>
          <cell r="B53">
            <v>805013881</v>
          </cell>
        </row>
        <row r="54">
          <cell r="A54" t="str">
            <v>FUNDACION UNION PARA EL CONTROL DEL CANCER</v>
          </cell>
          <cell r="B54">
            <v>805007737</v>
          </cell>
        </row>
        <row r="55">
          <cell r="A55" t="str">
            <v>FUNDACION YOLIMA</v>
          </cell>
          <cell r="B55">
            <v>900193249</v>
          </cell>
        </row>
        <row r="56">
          <cell r="A56" t="str">
            <v>FUNDACION VALLE DEL LILI</v>
          </cell>
          <cell r="B56">
            <v>890324177</v>
          </cell>
        </row>
        <row r="57">
          <cell r="A57" t="str">
            <v>GAMAGRAFIAS DEL VALLE</v>
          </cell>
          <cell r="B57">
            <v>805022359</v>
          </cell>
        </row>
        <row r="58">
          <cell r="A58" t="str">
            <v>GAMANUCLEAR</v>
          </cell>
          <cell r="B58">
            <v>805017681</v>
          </cell>
        </row>
        <row r="59">
          <cell r="A59" t="str">
            <v>GAR LTDA</v>
          </cell>
          <cell r="B59">
            <v>805001115</v>
          </cell>
        </row>
        <row r="60">
          <cell r="A60" t="str">
            <v>GENOMICS</v>
          </cell>
          <cell r="B60">
            <v>900023605</v>
          </cell>
        </row>
        <row r="61">
          <cell r="A61" t="str">
            <v>GRUPO MEDICO ESPECIALIZADO AIREC Ltda.</v>
          </cell>
          <cell r="B61">
            <v>800075729</v>
          </cell>
        </row>
        <row r="62">
          <cell r="A62" t="str">
            <v>HOSPITAL BENJAMIN BARNEY GASCA</v>
          </cell>
          <cell r="B62">
            <v>891380055</v>
          </cell>
        </row>
        <row r="63">
          <cell r="A63" t="str">
            <v>HOSPITAL DEL ROSARIO DE GINEBRA</v>
          </cell>
          <cell r="B63">
            <v>891380070</v>
          </cell>
        </row>
        <row r="64">
          <cell r="A64" t="str">
            <v>HOSPITAL DEPARTAMENTAL CENTENARIO DE SEVILLA VALLE</v>
          </cell>
          <cell r="B64">
            <v>821003143</v>
          </cell>
        </row>
        <row r="65">
          <cell r="A65" t="str">
            <v xml:space="preserve">HOSPITAL DEPARTAMENTAL PSIQUIATRICO UNIVERSITARIO DEL VALLE </v>
          </cell>
          <cell r="B65">
            <v>890304155</v>
          </cell>
        </row>
        <row r="66">
          <cell r="A66" t="str">
            <v>HOSPITAL DEPARTAMENTAL SAN ANTONIO</v>
          </cell>
          <cell r="B66">
            <v>891900343</v>
          </cell>
        </row>
        <row r="67">
          <cell r="A67" t="str">
            <v>HOSPITAL DEPARTAMENTAL SAN ANTONIO DE PITALITO</v>
          </cell>
          <cell r="B67">
            <v>891180134</v>
          </cell>
        </row>
        <row r="68">
          <cell r="A68" t="str">
            <v>HOSPITAL DEPARTAMENTAL SAN RAFAEL - ZARZAL</v>
          </cell>
          <cell r="B68">
            <v>891900441</v>
          </cell>
        </row>
        <row r="69">
          <cell r="A69" t="str">
            <v xml:space="preserve">HOSPITAL DEPARTAMENTAL TOMAS URIBE URIBE </v>
          </cell>
          <cell r="B69">
            <v>891901158</v>
          </cell>
        </row>
        <row r="70">
          <cell r="A70" t="str">
            <v>HOSPITAL DIVINO NIÑO</v>
          </cell>
          <cell r="B70">
            <v>815001140</v>
          </cell>
        </row>
        <row r="71">
          <cell r="A71" t="str">
            <v>HOSPITAL DPTAL MARIO CORREA RENGIFO</v>
          </cell>
          <cell r="B71">
            <v>890399047</v>
          </cell>
        </row>
        <row r="72">
          <cell r="A72" t="str">
            <v>HOSPITAL FRANCINETH SANCHEZ HURTADO</v>
          </cell>
          <cell r="B72">
            <v>890307040</v>
          </cell>
        </row>
        <row r="73">
          <cell r="A73" t="str">
            <v>HOSPITAL FRANCISCO DE PAULA SANTANDER</v>
          </cell>
          <cell r="B73">
            <v>891500084</v>
          </cell>
        </row>
        <row r="74">
          <cell r="A74" t="str">
            <v>HOSPITAL GERIATRICO SAN MIGUEL</v>
          </cell>
          <cell r="B74">
            <v>890303448</v>
          </cell>
        </row>
        <row r="75">
          <cell r="A75" t="str">
            <v>HOSPITAL GONZALO CONTRERAS ESE LA UNION VALLE</v>
          </cell>
          <cell r="B75">
            <v>891900367</v>
          </cell>
        </row>
        <row r="76">
          <cell r="A76" t="str">
            <v>HOSPITAL INFANTIL LOS ANGELES</v>
          </cell>
          <cell r="B76">
            <v>891200240</v>
          </cell>
        </row>
        <row r="77">
          <cell r="A77" t="str">
            <v>HOSPITAL ISAIAS DUARTE CANCINO</v>
          </cell>
          <cell r="B77">
            <v>805028530</v>
          </cell>
        </row>
        <row r="78">
          <cell r="A78" t="str">
            <v>HOSPITAL KENNEDY  ESE</v>
          </cell>
          <cell r="B78">
            <v>891900732</v>
          </cell>
        </row>
        <row r="79">
          <cell r="A79" t="str">
            <v xml:space="preserve">HOSPITAL LA BUENA ESPERANZA DE YUMBO </v>
          </cell>
          <cell r="B79">
            <v>800030924</v>
          </cell>
        </row>
        <row r="80">
          <cell r="A80" t="str">
            <v>LABORATORIO CLINICO ACACIAS IPS SAS</v>
          </cell>
          <cell r="B80">
            <v>900434749</v>
          </cell>
        </row>
        <row r="81">
          <cell r="A81" t="str">
            <v xml:space="preserve">HOSPITAL LOCAL DE CANDELARIA VALLE </v>
          </cell>
          <cell r="B81">
            <v>891380184</v>
          </cell>
        </row>
        <row r="82">
          <cell r="A82" t="str">
            <v>HOSPITAL LOCAL DE OBANDO E.S.E</v>
          </cell>
          <cell r="B82">
            <v>891901041</v>
          </cell>
        </row>
        <row r="83">
          <cell r="A83" t="str">
            <v>HOSPITAL LOCAL JOSE RUFINO VIVAS</v>
          </cell>
          <cell r="B83">
            <v>890305496</v>
          </cell>
        </row>
        <row r="84">
          <cell r="A84" t="str">
            <v>HOSPITAL LOCAL PEDRO SAENZ DIAZ</v>
          </cell>
          <cell r="B84">
            <v>891902036</v>
          </cell>
        </row>
        <row r="85">
          <cell r="A85" t="str">
            <v xml:space="preserve">HOSPITAL LOCAL SANTA CRUZ </v>
          </cell>
          <cell r="B85">
            <v>891901123</v>
          </cell>
        </row>
        <row r="86">
          <cell r="A86" t="str">
            <v>HOSPITAL LOCAL YOTOCO</v>
          </cell>
          <cell r="B86">
            <v>890309115</v>
          </cell>
        </row>
        <row r="87">
          <cell r="A87" t="str">
            <v>HOSPITAL LUIS A BLANQUE DE LA PLATA</v>
          </cell>
          <cell r="B87">
            <v>835000972</v>
          </cell>
        </row>
        <row r="88">
          <cell r="A88" t="str">
            <v>HOSPITAL NUESTRA SEÑORA DE LOS SANTOS E.S.E.</v>
          </cell>
          <cell r="B88">
            <v>891900481</v>
          </cell>
        </row>
        <row r="89">
          <cell r="A89" t="str">
            <v>HOSPITAL PILOTO DE JAMUNDI</v>
          </cell>
          <cell r="B89">
            <v>890306950</v>
          </cell>
        </row>
        <row r="90">
          <cell r="A90" t="str">
            <v>HOSPITAL PIO XII ESE</v>
          </cell>
          <cell r="B90">
            <v>891901101</v>
          </cell>
        </row>
        <row r="91">
          <cell r="A91" t="str">
            <v>HOSPITAL RAUL OREJUELA BUENO</v>
          </cell>
          <cell r="B91">
            <v>815000316</v>
          </cell>
        </row>
        <row r="92">
          <cell r="A92" t="str">
            <v>HOSPITAL RUBÉN CRUZ VÉLEZ</v>
          </cell>
          <cell r="B92">
            <v>821000831</v>
          </cell>
        </row>
        <row r="93">
          <cell r="A93" t="str">
            <v>HOSPITAL SAGRADA FAMILIA</v>
          </cell>
          <cell r="B93">
            <v>891900361</v>
          </cell>
        </row>
        <row r="94">
          <cell r="A94" t="str">
            <v>HOSPITAL SAN AGUSTIN DE PUERTO MERIZALDE</v>
          </cell>
          <cell r="B94">
            <v>800155000</v>
          </cell>
        </row>
        <row r="95">
          <cell r="A95" t="str">
            <v>HOSPITAL SAN BERNABE ESE</v>
          </cell>
          <cell r="B95">
            <v>891900650</v>
          </cell>
        </row>
        <row r="96">
          <cell r="A96" t="str">
            <v>HOSPITAL SAN JORGE</v>
          </cell>
          <cell r="B96">
            <v>890312380</v>
          </cell>
        </row>
        <row r="97">
          <cell r="A97" t="str">
            <v>HOSPITAL SAN JOSE E.S.E. DE RESTREPO VALLE</v>
          </cell>
          <cell r="B97">
            <v>891901745</v>
          </cell>
        </row>
        <row r="98">
          <cell r="A98" t="str">
            <v>HOSPITAL SAN JUAN DE DIOS CALI</v>
          </cell>
          <cell r="B98">
            <v>890303841</v>
          </cell>
        </row>
        <row r="99">
          <cell r="A99" t="str">
            <v xml:space="preserve">HOSPITAL SAN NICOLAS DE VERSALLES </v>
          </cell>
          <cell r="B99">
            <v>891901061</v>
          </cell>
        </row>
        <row r="100">
          <cell r="A100" t="str">
            <v>HOSPITAL SAN RAFAEL  DEL AGUILA</v>
          </cell>
          <cell r="B100">
            <v>891901082</v>
          </cell>
        </row>
        <row r="101">
          <cell r="A101" t="str">
            <v>HOSPITAL SAN RAFAEL EL CERRITO VALLE</v>
          </cell>
          <cell r="B101">
            <v>891380103</v>
          </cell>
        </row>
        <row r="102">
          <cell r="A102" t="str">
            <v>HOSPITAL SAN ROQUE</v>
          </cell>
          <cell r="B102">
            <v>891301121</v>
          </cell>
        </row>
        <row r="103">
          <cell r="A103" t="str">
            <v>HOSPITAL SAN ROQUE DE GUACARI</v>
          </cell>
          <cell r="B103">
            <v>891380046</v>
          </cell>
        </row>
        <row r="104">
          <cell r="A104" t="str">
            <v>HOSPITAL SAN VICENTE DE PAUL</v>
          </cell>
          <cell r="B104">
            <v>891900438</v>
          </cell>
        </row>
        <row r="105">
          <cell r="A105" t="str">
            <v>HOSPITAL SAN VICENTE FERRER ESE</v>
          </cell>
          <cell r="B105">
            <v>891900390</v>
          </cell>
        </row>
        <row r="106">
          <cell r="A106" t="str">
            <v>HOSPITAL SANTA ANA - BOLIVAR VALLE</v>
          </cell>
          <cell r="B106">
            <v>891900414</v>
          </cell>
        </row>
        <row r="107">
          <cell r="A107" t="str">
            <v>HOSPITAL SANTA ANA DE LOS CABALLEROS  ANSERMANUEVO</v>
          </cell>
          <cell r="B107">
            <v>891900446</v>
          </cell>
        </row>
        <row r="108">
          <cell r="A108" t="str">
            <v>HOSPITAL SANTA CATALINA</v>
          </cell>
          <cell r="B108">
            <v>891900887</v>
          </cell>
        </row>
        <row r="109">
          <cell r="A109" t="str">
            <v>HOSPITAL SANTA LUCIA</v>
          </cell>
          <cell r="B109">
            <v>891901296</v>
          </cell>
        </row>
        <row r="110">
          <cell r="A110" t="str">
            <v>HOSPITAL SANTA MARGARITA</v>
          </cell>
          <cell r="B110">
            <v>800160400</v>
          </cell>
        </row>
        <row r="111">
          <cell r="A111" t="str">
            <v>HOSPITAL SANTANDER</v>
          </cell>
          <cell r="B111">
            <v>891900356</v>
          </cell>
        </row>
        <row r="112">
          <cell r="A112" t="str">
            <v>HOSPITAL ULPIANO TASCON QUINTERO</v>
          </cell>
          <cell r="B112">
            <v>891301447</v>
          </cell>
        </row>
        <row r="113">
          <cell r="A113" t="str">
            <v>HOSPITAL UNIVERSITARIO DEL VALLE EVARISTO GARCIA</v>
          </cell>
          <cell r="B113">
            <v>890303461</v>
          </cell>
        </row>
        <row r="114">
          <cell r="A114" t="str">
            <v>ICOMSALUD IPS</v>
          </cell>
          <cell r="B114">
            <v>900324452</v>
          </cell>
        </row>
        <row r="115">
          <cell r="A115" t="str">
            <v>CLINICA NUESTRA SEÑORA DE LOS REMEDIOS</v>
          </cell>
          <cell r="B115">
            <v>890301430</v>
          </cell>
        </row>
        <row r="116">
          <cell r="A116" t="str">
            <v>INSTITUTO PARA NIÑOS CIEGOS Y SORDOS DEL VALLE DEL CAUCA</v>
          </cell>
          <cell r="B116">
            <v>890303395</v>
          </cell>
        </row>
        <row r="117">
          <cell r="A117" t="str">
            <v>INTEGRAL SOLUTION SD SAS</v>
          </cell>
          <cell r="B117">
            <v>900348830</v>
          </cell>
        </row>
        <row r="118">
          <cell r="A118" t="str">
            <v>IPS CLINICA SALUD FLORIDA SA</v>
          </cell>
          <cell r="B118">
            <v>815000253</v>
          </cell>
        </row>
        <row r="119">
          <cell r="A119" t="str">
            <v>IPS FISIOCENTER CENTRO DE SALUD INTEGRAL SAS</v>
          </cell>
          <cell r="B119">
            <v>900470508</v>
          </cell>
        </row>
        <row r="120">
          <cell r="A120" t="str">
            <v>IPS HYL SALUD SAS</v>
          </cell>
          <cell r="B120">
            <v>900698537</v>
          </cell>
        </row>
        <row r="121">
          <cell r="A121" t="str">
            <v>IPS MUNICIPAL DE CARTAGO</v>
          </cell>
          <cell r="B121">
            <v>836000386</v>
          </cell>
        </row>
        <row r="122">
          <cell r="A122" t="str">
            <v xml:space="preserve">IPS I MALLAMAS </v>
          </cell>
          <cell r="B122">
            <v>837000084</v>
          </cell>
        </row>
        <row r="123">
          <cell r="A123" t="str">
            <v>MEDICARTE S.A</v>
          </cell>
          <cell r="B123">
            <v>900219866</v>
          </cell>
        </row>
        <row r="124">
          <cell r="A124" t="str">
            <v>MEDICINA INTEGRAL EN CASA SAS</v>
          </cell>
          <cell r="B124">
            <v>900169638</v>
          </cell>
        </row>
        <row r="125">
          <cell r="A125" t="str">
            <v>MEDIVALLE SF SAS</v>
          </cell>
          <cell r="B125">
            <v>900517932</v>
          </cell>
        </row>
        <row r="126">
          <cell r="A126" t="str">
            <v>MG MEDICAL GROUP SAS</v>
          </cell>
          <cell r="B126">
            <v>900088052</v>
          </cell>
        </row>
        <row r="127">
          <cell r="A127" t="str">
            <v>MESSER COLOMBIA SA</v>
          </cell>
          <cell r="B127">
            <v>860005114</v>
          </cell>
        </row>
        <row r="128">
          <cell r="A128" t="str">
            <v xml:space="preserve">NEFROLOGOS LTDA </v>
          </cell>
          <cell r="B128">
            <v>800217053</v>
          </cell>
        </row>
        <row r="129">
          <cell r="A129" t="str">
            <v>NEUROFIC LTDA</v>
          </cell>
          <cell r="B129">
            <v>800186901</v>
          </cell>
        </row>
        <row r="130">
          <cell r="A130" t="str">
            <v>OCCIDENTAL DE INVERSIONES MEDICO QUIRURGICAS "CLINICA SIGMA"</v>
          </cell>
          <cell r="B130">
            <v>805026250</v>
          </cell>
        </row>
        <row r="131">
          <cell r="A131" t="str">
            <v xml:space="preserve">OFFIMEDICAS S.A </v>
          </cell>
          <cell r="B131">
            <v>900098550</v>
          </cell>
        </row>
        <row r="132">
          <cell r="A132" t="str">
            <v>ONCOLOGOS ASOCIADOS DE IMBANACO S.A.</v>
          </cell>
          <cell r="B132">
            <v>805003605</v>
          </cell>
        </row>
        <row r="133">
          <cell r="A133" t="str">
            <v xml:space="preserve">ONCOLOGOS DE OCCIDENTE </v>
          </cell>
          <cell r="B133">
            <v>801000713</v>
          </cell>
        </row>
        <row r="134">
          <cell r="A134" t="str">
            <v>PROFAMILIA</v>
          </cell>
          <cell r="B134">
            <v>860013779</v>
          </cell>
        </row>
        <row r="135">
          <cell r="A135" t="str">
            <v>PROGRAMAS INTEGRALES EN SALUD S.A.S.</v>
          </cell>
          <cell r="B135">
            <v>805023021</v>
          </cell>
        </row>
        <row r="136">
          <cell r="A136" t="str">
            <v>PROVIDA FARMACEUTICA S.A.S</v>
          </cell>
          <cell r="B136">
            <v>900550254</v>
          </cell>
        </row>
        <row r="137">
          <cell r="A137" t="str">
            <v>PSICO SALUD Y TRANSFORMACION S.A.S.</v>
          </cell>
          <cell r="B137">
            <v>900235279</v>
          </cell>
        </row>
        <row r="138">
          <cell r="A138" t="str">
            <v>RECUPERAR IPS</v>
          </cell>
          <cell r="B138">
            <v>805026771</v>
          </cell>
        </row>
        <row r="139">
          <cell r="A139" t="str">
            <v>RED DE SALUD DEL CENTRO E.S.E</v>
          </cell>
          <cell r="B139">
            <v>805027261</v>
          </cell>
        </row>
        <row r="140">
          <cell r="A140" t="str">
            <v>RED DE SALUD DEL NORTE E.S.E</v>
          </cell>
          <cell r="B140">
            <v>805027287</v>
          </cell>
        </row>
        <row r="141">
          <cell r="A141" t="str">
            <v>RED DE SALUD DEL ORIENTE EMPRESA SO CIAL DES ESTADO</v>
          </cell>
          <cell r="B141">
            <v>805027337</v>
          </cell>
        </row>
        <row r="142">
          <cell r="A142" t="str">
            <v>RED DE SALUD LADERA E.S.E</v>
          </cell>
          <cell r="B142">
            <v>805027289</v>
          </cell>
        </row>
        <row r="143">
          <cell r="A143" t="str">
            <v xml:space="preserve">RED DE SALUD SURORIENTE </v>
          </cell>
          <cell r="B143">
            <v>805027338</v>
          </cell>
        </row>
        <row r="144">
          <cell r="A144" t="str">
            <v xml:space="preserve">REDESIMAT CLINICA DE FRACTURAS SAS </v>
          </cell>
          <cell r="B144">
            <v>900570697</v>
          </cell>
        </row>
        <row r="145">
          <cell r="A145" t="str">
            <v>REHABILITACION FISICA INTEGRAL IPS EU</v>
          </cell>
          <cell r="B145">
            <v>900045689</v>
          </cell>
        </row>
        <row r="146">
          <cell r="A146" t="str">
            <v>RTS SAS</v>
          </cell>
          <cell r="B146">
            <v>805011262</v>
          </cell>
        </row>
        <row r="147">
          <cell r="A147" t="str">
            <v>RUIZ TENORIO Y CIA  S EN C.S</v>
          </cell>
          <cell r="B147">
            <v>800139305</v>
          </cell>
        </row>
        <row r="148">
          <cell r="A148" t="str">
            <v>SANACION A TU ALCANCE SAS</v>
          </cell>
          <cell r="B148">
            <v>900512688</v>
          </cell>
        </row>
        <row r="149">
          <cell r="A149" t="str">
            <v>SOCIEDAD NSDR S.A.S - CLINICANUESTRA</v>
          </cell>
          <cell r="B149">
            <v>805023423</v>
          </cell>
        </row>
        <row r="150">
          <cell r="A150" t="str">
            <v>SINERGIA GLOBAL EN SALUD</v>
          </cell>
          <cell r="B150">
            <v>900363673</v>
          </cell>
        </row>
        <row r="151">
          <cell r="A151" t="str">
            <v>SU IPS SAS</v>
          </cell>
          <cell r="B151">
            <v>805013193</v>
          </cell>
        </row>
        <row r="152">
          <cell r="A152" t="str">
            <v>SURGIR LTDA</v>
          </cell>
          <cell r="B152">
            <v>800170915</v>
          </cell>
        </row>
        <row r="153">
          <cell r="A153" t="str">
            <v>VILLA SALUD IPS SAS</v>
          </cell>
          <cell r="B153">
            <v>900916542</v>
          </cell>
        </row>
        <row r="154">
          <cell r="A154" t="str">
            <v>UCI VALLE S.A.S</v>
          </cell>
          <cell r="B154">
            <v>900653672</v>
          </cell>
        </row>
        <row r="155">
          <cell r="A155" t="str">
            <v xml:space="preserve">UNIDAD QUIRURGICA RAMON YCAJAL LTDA </v>
          </cell>
          <cell r="B155">
            <v>800193618</v>
          </cell>
        </row>
        <row r="156">
          <cell r="A156" t="str">
            <v>UNIDAD RESPIRATORIA RESPIRAR</v>
          </cell>
          <cell r="B156">
            <v>830515000</v>
          </cell>
        </row>
        <row r="157">
          <cell r="A157">
            <v>0</v>
          </cell>
          <cell r="B157">
            <v>0</v>
          </cell>
        </row>
      </sheetData>
      <sheetData sheetId="2" refreshError="1">
        <row r="1">
          <cell r="J1">
            <v>1</v>
          </cell>
        </row>
        <row r="2">
          <cell r="A2" t="str">
            <v>ALIANSALUD EPS</v>
          </cell>
          <cell r="B2">
            <v>830113831</v>
          </cell>
          <cell r="J2">
            <v>2</v>
          </cell>
        </row>
        <row r="3">
          <cell r="A3" t="str">
            <v>ASMET SALUD EPS</v>
          </cell>
          <cell r="B3">
            <v>817000248</v>
          </cell>
          <cell r="J3">
            <v>3</v>
          </cell>
        </row>
        <row r="4">
          <cell r="A4" t="str">
            <v>ASOCIACION INDIGENA DEL CAUCA - AIC</v>
          </cell>
          <cell r="B4">
            <v>817001773</v>
          </cell>
          <cell r="J4">
            <v>4</v>
          </cell>
        </row>
        <row r="5">
          <cell r="A5" t="str">
            <v>COMFAMILIAR DE NARIÑO</v>
          </cell>
          <cell r="B5">
            <v>891280008</v>
          </cell>
        </row>
        <row r="6">
          <cell r="A6" t="str">
            <v>COMFENALCO</v>
          </cell>
          <cell r="B6">
            <v>890303093</v>
          </cell>
        </row>
        <row r="7">
          <cell r="A7" t="str">
            <v>COMPARTA EPS-S</v>
          </cell>
          <cell r="B7">
            <v>804002105</v>
          </cell>
        </row>
        <row r="8">
          <cell r="A8" t="str">
            <v>COOMEVA EPS SA</v>
          </cell>
          <cell r="B8">
            <v>805000427</v>
          </cell>
        </row>
        <row r="9">
          <cell r="A9" t="str">
            <v>COOSALUD</v>
          </cell>
          <cell r="B9">
            <v>900226715</v>
          </cell>
        </row>
        <row r="10">
          <cell r="A10" t="str">
            <v>CRUZ BLANCA EPS</v>
          </cell>
          <cell r="B10">
            <v>830009783</v>
          </cell>
        </row>
        <row r="11">
          <cell r="A11" t="str">
            <v>EMSSANAR EPS</v>
          </cell>
          <cell r="B11">
            <v>814000337</v>
          </cell>
        </row>
        <row r="12">
          <cell r="A12" t="str">
            <v>AMBUQ  ASOCIACION BARRIOS UNIDOS DE QUIBDO</v>
          </cell>
          <cell r="B12">
            <v>818000140</v>
          </cell>
        </row>
        <row r="13">
          <cell r="A13" t="str">
            <v>INSTITUTO DEPARTAMENTAL DE SALUD DE NARIÑO</v>
          </cell>
          <cell r="B13">
            <v>891280001</v>
          </cell>
        </row>
        <row r="14">
          <cell r="A14" t="str">
            <v>SECRETARIA DE SALUD GOBERNACION EL META</v>
          </cell>
          <cell r="B14">
            <v>890303461</v>
          </cell>
        </row>
        <row r="15">
          <cell r="A15" t="str">
            <v>COMFAMILIAR DEL HUILA</v>
          </cell>
          <cell r="B15">
            <v>891180008</v>
          </cell>
        </row>
        <row r="16">
          <cell r="A16" t="str">
            <v>EPS SANITAS</v>
          </cell>
          <cell r="B16">
            <v>800251440</v>
          </cell>
        </row>
        <row r="17">
          <cell r="A17" t="str">
            <v>SURA - EPS Y MEDICINA PREPAGADA SURAMERICANA S.A.</v>
          </cell>
          <cell r="B17">
            <v>800088702</v>
          </cell>
        </row>
        <row r="18">
          <cell r="A18" t="str">
            <v>FAMISANAR EPS</v>
          </cell>
          <cell r="B18">
            <v>830000364</v>
          </cell>
        </row>
        <row r="19">
          <cell r="A19" t="str">
            <v>SECRETARIA DE SALUD GOBERNACION DEL VALLE DEL CAUCA</v>
          </cell>
          <cell r="B19">
            <v>890399029</v>
          </cell>
        </row>
        <row r="20">
          <cell r="A20" t="str">
            <v>MALLAMAS EPS-I</v>
          </cell>
          <cell r="B20">
            <v>837000084</v>
          </cell>
        </row>
        <row r="21">
          <cell r="A21" t="str">
            <v>MEDIMAS EPS SAS</v>
          </cell>
          <cell r="B21">
            <v>901097473</v>
          </cell>
        </row>
        <row r="22">
          <cell r="A22" t="str">
            <v>NUEVA EPS</v>
          </cell>
          <cell r="B22">
            <v>900156264</v>
          </cell>
        </row>
        <row r="23">
          <cell r="A23" t="str">
            <v>SALUD TOTAL EPS</v>
          </cell>
          <cell r="B23">
            <v>800130907</v>
          </cell>
        </row>
        <row r="24">
          <cell r="A24" t="str">
            <v>SECRETARIA DISTRITAL DE SALUD  DE BUENAVENTURA</v>
          </cell>
          <cell r="B24">
            <v>890399045</v>
          </cell>
        </row>
        <row r="25">
          <cell r="A25" t="str">
            <v>SERVICIO OCCIDENTAL DE SALUD  SOS</v>
          </cell>
          <cell r="B25">
            <v>805001157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FO IPS"/>
      <sheetName val="TD"/>
      <sheetName val="ESTADO DE CADA FACTURA"/>
      <sheetName val="FOR-CSA-018"/>
      <sheetName val="CIRCULAR 030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7B9B3E-9052-4738-8886-5B80BCA39845}">
  <dimension ref="A1:H212"/>
  <sheetViews>
    <sheetView showGridLines="0" tabSelected="1" zoomScale="120" zoomScaleNormal="120" workbookViewId="0">
      <selection activeCell="K26" sqref="K26"/>
    </sheetView>
  </sheetViews>
  <sheetFormatPr baseColWidth="10" defaultRowHeight="11.25" x14ac:dyDescent="0.2"/>
  <cols>
    <col min="1" max="1" width="12.85546875" style="1" bestFit="1" customWidth="1"/>
    <col min="2" max="2" width="37.28515625" style="1" customWidth="1"/>
    <col min="3" max="3" width="10.140625" style="1" customWidth="1"/>
    <col min="4" max="4" width="11" style="1" customWidth="1"/>
    <col min="5" max="5" width="13.5703125" style="2" customWidth="1"/>
    <col min="6" max="6" width="12.42578125" style="3" customWidth="1"/>
    <col min="7" max="7" width="16.140625" style="3" bestFit="1" customWidth="1"/>
    <col min="8" max="16384" width="11.42578125" style="1"/>
  </cols>
  <sheetData>
    <row r="1" spans="1:7" s="1" customFormat="1" x14ac:dyDescent="0.2">
      <c r="E1" s="2"/>
      <c r="F1" s="3"/>
      <c r="G1" s="3"/>
    </row>
    <row r="2" spans="1:7" s="1" customFormat="1" x14ac:dyDescent="0.2">
      <c r="A2" s="4" t="s">
        <v>0</v>
      </c>
      <c r="E2" s="2"/>
      <c r="F2" s="3"/>
      <c r="G2" s="3"/>
    </row>
    <row r="3" spans="1:7" s="1" customFormat="1" x14ac:dyDescent="0.2">
      <c r="A3" s="4" t="s">
        <v>1</v>
      </c>
      <c r="E3" s="2"/>
      <c r="F3" s="3"/>
      <c r="G3" s="3"/>
    </row>
    <row r="4" spans="1:7" s="1" customFormat="1" x14ac:dyDescent="0.2">
      <c r="E4" s="2"/>
      <c r="F4" s="3"/>
      <c r="G4" s="3"/>
    </row>
    <row r="5" spans="1:7" s="8" customFormat="1" ht="22.5" x14ac:dyDescent="0.25">
      <c r="A5" s="5" t="s">
        <v>2</v>
      </c>
      <c r="B5" s="5" t="s">
        <v>3</v>
      </c>
      <c r="C5" s="5" t="s">
        <v>4</v>
      </c>
      <c r="D5" s="5" t="s">
        <v>5</v>
      </c>
      <c r="E5" s="6" t="s">
        <v>6</v>
      </c>
      <c r="F5" s="7" t="s">
        <v>7</v>
      </c>
      <c r="G5" s="7" t="s">
        <v>8</v>
      </c>
    </row>
    <row r="6" spans="1:7" s="1" customFormat="1" x14ac:dyDescent="0.2">
      <c r="A6" s="9">
        <v>900146010</v>
      </c>
      <c r="B6" s="9" t="s">
        <v>9</v>
      </c>
      <c r="C6" s="9" t="s">
        <v>10</v>
      </c>
      <c r="D6" s="9">
        <v>1261</v>
      </c>
      <c r="E6" s="10">
        <v>44264</v>
      </c>
      <c r="F6" s="11">
        <v>87500</v>
      </c>
      <c r="G6" s="11">
        <v>87500</v>
      </c>
    </row>
    <row r="7" spans="1:7" s="1" customFormat="1" x14ac:dyDescent="0.2">
      <c r="A7" s="9">
        <v>900146010</v>
      </c>
      <c r="B7" s="9" t="s">
        <v>9</v>
      </c>
      <c r="C7" s="9" t="s">
        <v>10</v>
      </c>
      <c r="D7" s="9">
        <v>1269</v>
      </c>
      <c r="E7" s="10">
        <v>44264</v>
      </c>
      <c r="F7" s="11">
        <v>346900</v>
      </c>
      <c r="G7" s="11">
        <v>346900</v>
      </c>
    </row>
    <row r="8" spans="1:7" s="1" customFormat="1" x14ac:dyDescent="0.2">
      <c r="A8" s="9">
        <v>900146010</v>
      </c>
      <c r="B8" s="9" t="s">
        <v>9</v>
      </c>
      <c r="C8" s="9" t="s">
        <v>11</v>
      </c>
      <c r="D8" s="9">
        <v>3612</v>
      </c>
      <c r="E8" s="10">
        <v>44286</v>
      </c>
      <c r="F8" s="11">
        <v>126737</v>
      </c>
      <c r="G8" s="11">
        <v>126737</v>
      </c>
    </row>
    <row r="9" spans="1:7" s="1" customFormat="1" x14ac:dyDescent="0.2">
      <c r="A9" s="9">
        <v>900146010</v>
      </c>
      <c r="B9" s="9" t="s">
        <v>9</v>
      </c>
      <c r="C9" s="9" t="s">
        <v>12</v>
      </c>
      <c r="D9" s="9">
        <v>5015</v>
      </c>
      <c r="E9" s="10">
        <v>44315</v>
      </c>
      <c r="F9" s="11">
        <v>76075</v>
      </c>
      <c r="G9" s="11">
        <v>76075</v>
      </c>
    </row>
    <row r="10" spans="1:7" s="1" customFormat="1" x14ac:dyDescent="0.2">
      <c r="A10" s="9">
        <v>900146010</v>
      </c>
      <c r="B10" s="9" t="s">
        <v>9</v>
      </c>
      <c r="C10" s="9" t="s">
        <v>12</v>
      </c>
      <c r="D10" s="9">
        <v>5056</v>
      </c>
      <c r="E10" s="10">
        <v>44316</v>
      </c>
      <c r="F10" s="11">
        <v>36300</v>
      </c>
      <c r="G10" s="11">
        <v>36300</v>
      </c>
    </row>
    <row r="11" spans="1:7" s="1" customFormat="1" x14ac:dyDescent="0.2">
      <c r="A11" s="9">
        <v>900146010</v>
      </c>
      <c r="B11" s="9" t="s">
        <v>9</v>
      </c>
      <c r="C11" s="9" t="s">
        <v>12</v>
      </c>
      <c r="D11" s="9">
        <v>5241</v>
      </c>
      <c r="E11" s="10">
        <v>44326</v>
      </c>
      <c r="F11" s="11">
        <v>5200</v>
      </c>
      <c r="G11" s="11">
        <v>5200</v>
      </c>
    </row>
    <row r="12" spans="1:7" s="1" customFormat="1" x14ac:dyDescent="0.2">
      <c r="A12" s="9">
        <v>900146010</v>
      </c>
      <c r="B12" s="9" t="s">
        <v>9</v>
      </c>
      <c r="C12" s="9" t="s">
        <v>13</v>
      </c>
      <c r="D12" s="9">
        <v>300</v>
      </c>
      <c r="E12" s="10">
        <v>44327</v>
      </c>
      <c r="F12" s="11">
        <v>5200</v>
      </c>
      <c r="G12" s="11">
        <v>5200</v>
      </c>
    </row>
    <row r="13" spans="1:7" s="1" customFormat="1" x14ac:dyDescent="0.2">
      <c r="A13" s="9">
        <v>900146010</v>
      </c>
      <c r="B13" s="9" t="s">
        <v>9</v>
      </c>
      <c r="C13" s="9" t="s">
        <v>12</v>
      </c>
      <c r="D13" s="9">
        <v>5286</v>
      </c>
      <c r="E13" s="10">
        <v>44328</v>
      </c>
      <c r="F13" s="11">
        <v>5200</v>
      </c>
      <c r="G13" s="11">
        <v>5200</v>
      </c>
    </row>
    <row r="14" spans="1:7" s="1" customFormat="1" x14ac:dyDescent="0.2">
      <c r="A14" s="9">
        <v>900146010</v>
      </c>
      <c r="B14" s="9" t="s">
        <v>9</v>
      </c>
      <c r="C14" s="9" t="s">
        <v>12</v>
      </c>
      <c r="D14" s="9">
        <v>5402</v>
      </c>
      <c r="E14" s="10">
        <v>44334</v>
      </c>
      <c r="F14" s="11">
        <v>10400</v>
      </c>
      <c r="G14" s="11">
        <v>10400</v>
      </c>
    </row>
    <row r="15" spans="1:7" s="1" customFormat="1" x14ac:dyDescent="0.2">
      <c r="A15" s="9">
        <v>900146010</v>
      </c>
      <c r="B15" s="9" t="s">
        <v>9</v>
      </c>
      <c r="C15" s="9" t="s">
        <v>12</v>
      </c>
      <c r="D15" s="9">
        <v>5584</v>
      </c>
      <c r="E15" s="10">
        <v>44337</v>
      </c>
      <c r="F15" s="11">
        <v>5200</v>
      </c>
      <c r="G15" s="11">
        <v>5200</v>
      </c>
    </row>
    <row r="16" spans="1:7" s="1" customFormat="1" x14ac:dyDescent="0.2">
      <c r="A16" s="9">
        <v>900146010</v>
      </c>
      <c r="B16" s="9" t="s">
        <v>9</v>
      </c>
      <c r="C16" s="9" t="s">
        <v>11</v>
      </c>
      <c r="D16" s="9">
        <v>4870</v>
      </c>
      <c r="E16" s="10">
        <v>44337</v>
      </c>
      <c r="F16" s="11">
        <v>5500</v>
      </c>
      <c r="G16" s="11">
        <v>5500</v>
      </c>
    </row>
    <row r="17" spans="1:7" s="1" customFormat="1" x14ac:dyDescent="0.2">
      <c r="A17" s="9">
        <v>900146010</v>
      </c>
      <c r="B17" s="9" t="s">
        <v>9</v>
      </c>
      <c r="C17" s="9" t="s">
        <v>12</v>
      </c>
      <c r="D17" s="9">
        <v>5683</v>
      </c>
      <c r="E17" s="10">
        <v>44341</v>
      </c>
      <c r="F17" s="11">
        <v>5200</v>
      </c>
      <c r="G17" s="11">
        <v>5200</v>
      </c>
    </row>
    <row r="18" spans="1:7" s="1" customFormat="1" x14ac:dyDescent="0.2">
      <c r="A18" s="9">
        <v>900146010</v>
      </c>
      <c r="B18" s="9" t="s">
        <v>9</v>
      </c>
      <c r="C18" s="9" t="s">
        <v>12</v>
      </c>
      <c r="D18" s="9">
        <v>5690</v>
      </c>
      <c r="E18" s="10">
        <v>44341</v>
      </c>
      <c r="F18" s="11">
        <v>5200</v>
      </c>
      <c r="G18" s="11">
        <v>5200</v>
      </c>
    </row>
    <row r="19" spans="1:7" s="1" customFormat="1" x14ac:dyDescent="0.2">
      <c r="A19" s="9">
        <v>900146010</v>
      </c>
      <c r="B19" s="9" t="s">
        <v>9</v>
      </c>
      <c r="C19" s="9" t="s">
        <v>12</v>
      </c>
      <c r="D19" s="9">
        <v>5682</v>
      </c>
      <c r="E19" s="10">
        <v>44341</v>
      </c>
      <c r="F19" s="11">
        <v>10800</v>
      </c>
      <c r="G19" s="11">
        <v>10800</v>
      </c>
    </row>
    <row r="20" spans="1:7" s="1" customFormat="1" x14ac:dyDescent="0.2">
      <c r="A20" s="9">
        <v>900146010</v>
      </c>
      <c r="B20" s="9" t="s">
        <v>9</v>
      </c>
      <c r="C20" s="9" t="s">
        <v>14</v>
      </c>
      <c r="D20" s="9">
        <v>15319</v>
      </c>
      <c r="E20" s="10">
        <v>44342</v>
      </c>
      <c r="F20" s="11">
        <v>10983</v>
      </c>
      <c r="G20" s="11">
        <v>10983</v>
      </c>
    </row>
    <row r="21" spans="1:7" s="1" customFormat="1" x14ac:dyDescent="0.2">
      <c r="A21" s="9">
        <v>900146010</v>
      </c>
      <c r="B21" s="9" t="s">
        <v>9</v>
      </c>
      <c r="C21" s="9" t="s">
        <v>14</v>
      </c>
      <c r="D21" s="9">
        <v>15367</v>
      </c>
      <c r="E21" s="10">
        <v>44342</v>
      </c>
      <c r="F21" s="11">
        <v>10983</v>
      </c>
      <c r="G21" s="11">
        <v>10983</v>
      </c>
    </row>
    <row r="22" spans="1:7" s="1" customFormat="1" x14ac:dyDescent="0.2">
      <c r="A22" s="9">
        <v>900146010</v>
      </c>
      <c r="B22" s="9" t="s">
        <v>9</v>
      </c>
      <c r="C22" s="9" t="s">
        <v>15</v>
      </c>
      <c r="D22" s="9">
        <v>24976</v>
      </c>
      <c r="E22" s="10">
        <v>44349</v>
      </c>
      <c r="F22" s="11">
        <v>10983</v>
      </c>
      <c r="G22" s="11">
        <v>10983</v>
      </c>
    </row>
    <row r="23" spans="1:7" s="1" customFormat="1" x14ac:dyDescent="0.2">
      <c r="A23" s="9">
        <v>900146010</v>
      </c>
      <c r="B23" s="9" t="s">
        <v>9</v>
      </c>
      <c r="C23" s="9" t="s">
        <v>16</v>
      </c>
      <c r="D23" s="9">
        <v>12317</v>
      </c>
      <c r="E23" s="10">
        <v>44350</v>
      </c>
      <c r="F23" s="11">
        <v>10983</v>
      </c>
      <c r="G23" s="11">
        <v>10983</v>
      </c>
    </row>
    <row r="24" spans="1:7" s="1" customFormat="1" x14ac:dyDescent="0.2">
      <c r="A24" s="9">
        <v>900146010</v>
      </c>
      <c r="B24" s="9" t="s">
        <v>9</v>
      </c>
      <c r="C24" s="9" t="s">
        <v>16</v>
      </c>
      <c r="D24" s="9">
        <v>12320</v>
      </c>
      <c r="E24" s="10">
        <v>44350</v>
      </c>
      <c r="F24" s="11">
        <v>10983</v>
      </c>
      <c r="G24" s="11">
        <v>10983</v>
      </c>
    </row>
    <row r="25" spans="1:7" s="1" customFormat="1" x14ac:dyDescent="0.2">
      <c r="A25" s="9">
        <v>900146010</v>
      </c>
      <c r="B25" s="9" t="s">
        <v>9</v>
      </c>
      <c r="C25" s="9" t="s">
        <v>13</v>
      </c>
      <c r="D25" s="9">
        <v>366</v>
      </c>
      <c r="E25" s="10">
        <v>44351</v>
      </c>
      <c r="F25" s="11">
        <v>5200</v>
      </c>
      <c r="G25" s="11">
        <v>5200</v>
      </c>
    </row>
    <row r="26" spans="1:7" s="1" customFormat="1" x14ac:dyDescent="0.2">
      <c r="A26" s="9">
        <v>900146010</v>
      </c>
      <c r="B26" s="9" t="s">
        <v>9</v>
      </c>
      <c r="C26" s="9" t="s">
        <v>16</v>
      </c>
      <c r="D26" s="9">
        <v>12615</v>
      </c>
      <c r="E26" s="10">
        <v>44356</v>
      </c>
      <c r="F26" s="11">
        <v>10983</v>
      </c>
      <c r="G26" s="11">
        <v>10983</v>
      </c>
    </row>
    <row r="27" spans="1:7" s="1" customFormat="1" x14ac:dyDescent="0.2">
      <c r="A27" s="9">
        <v>900146010</v>
      </c>
      <c r="B27" s="9" t="s">
        <v>9</v>
      </c>
      <c r="C27" s="9" t="s">
        <v>17</v>
      </c>
      <c r="D27" s="9">
        <v>13905</v>
      </c>
      <c r="E27" s="10">
        <v>44358</v>
      </c>
      <c r="F27" s="11">
        <v>19589</v>
      </c>
      <c r="G27" s="11">
        <v>19589</v>
      </c>
    </row>
    <row r="28" spans="1:7" s="1" customFormat="1" x14ac:dyDescent="0.2">
      <c r="A28" s="9">
        <v>900146010</v>
      </c>
      <c r="B28" s="9" t="s">
        <v>9</v>
      </c>
      <c r="C28" s="9" t="s">
        <v>16</v>
      </c>
      <c r="D28" s="9">
        <v>12889</v>
      </c>
      <c r="E28" s="10">
        <v>44359</v>
      </c>
      <c r="F28" s="11">
        <v>10983</v>
      </c>
      <c r="G28" s="11">
        <v>10983</v>
      </c>
    </row>
    <row r="29" spans="1:7" s="1" customFormat="1" x14ac:dyDescent="0.2">
      <c r="A29" s="9">
        <v>900146010</v>
      </c>
      <c r="B29" s="9" t="s">
        <v>9</v>
      </c>
      <c r="C29" s="9" t="s">
        <v>14</v>
      </c>
      <c r="D29" s="9">
        <v>17193</v>
      </c>
      <c r="E29" s="10">
        <v>44362</v>
      </c>
      <c r="F29" s="11">
        <v>10983</v>
      </c>
      <c r="G29" s="11">
        <v>10983</v>
      </c>
    </row>
    <row r="30" spans="1:7" s="1" customFormat="1" x14ac:dyDescent="0.2">
      <c r="A30" s="9">
        <v>900146010</v>
      </c>
      <c r="B30" s="9" t="s">
        <v>9</v>
      </c>
      <c r="C30" s="9" t="s">
        <v>15</v>
      </c>
      <c r="D30" s="9">
        <v>27079</v>
      </c>
      <c r="E30" s="10">
        <v>44363</v>
      </c>
      <c r="F30" s="11">
        <v>10983</v>
      </c>
      <c r="G30" s="11">
        <v>10983</v>
      </c>
    </row>
    <row r="31" spans="1:7" s="1" customFormat="1" x14ac:dyDescent="0.2">
      <c r="A31" s="9">
        <v>900146010</v>
      </c>
      <c r="B31" s="9" t="s">
        <v>9</v>
      </c>
      <c r="C31" s="9" t="s">
        <v>16</v>
      </c>
      <c r="D31" s="9">
        <v>13220</v>
      </c>
      <c r="E31" s="10">
        <v>44364</v>
      </c>
      <c r="F31" s="11">
        <v>10983</v>
      </c>
      <c r="G31" s="11">
        <v>10983</v>
      </c>
    </row>
    <row r="32" spans="1:7" s="1" customFormat="1" x14ac:dyDescent="0.2">
      <c r="A32" s="9">
        <v>900146010</v>
      </c>
      <c r="B32" s="9" t="s">
        <v>9</v>
      </c>
      <c r="C32" s="9" t="s">
        <v>14</v>
      </c>
      <c r="D32" s="9">
        <v>17972</v>
      </c>
      <c r="E32" s="10">
        <v>44366</v>
      </c>
      <c r="F32" s="11">
        <v>10983</v>
      </c>
      <c r="G32" s="11">
        <v>10983</v>
      </c>
    </row>
    <row r="33" spans="1:7" s="1" customFormat="1" x14ac:dyDescent="0.2">
      <c r="A33" s="9">
        <v>900146010</v>
      </c>
      <c r="B33" s="9" t="s">
        <v>9</v>
      </c>
      <c r="C33" s="9" t="s">
        <v>14</v>
      </c>
      <c r="D33" s="9">
        <v>18288</v>
      </c>
      <c r="E33" s="10">
        <v>44369</v>
      </c>
      <c r="F33" s="11">
        <v>10983</v>
      </c>
      <c r="G33" s="11">
        <v>10983</v>
      </c>
    </row>
    <row r="34" spans="1:7" s="1" customFormat="1" x14ac:dyDescent="0.2">
      <c r="A34" s="9">
        <v>900146010</v>
      </c>
      <c r="B34" s="9" t="s">
        <v>9</v>
      </c>
      <c r="C34" s="9" t="s">
        <v>14</v>
      </c>
      <c r="D34" s="9">
        <v>18474</v>
      </c>
      <c r="E34" s="10">
        <v>44370</v>
      </c>
      <c r="F34" s="11">
        <v>10983</v>
      </c>
      <c r="G34" s="11">
        <v>10983</v>
      </c>
    </row>
    <row r="35" spans="1:7" s="1" customFormat="1" x14ac:dyDescent="0.2">
      <c r="A35" s="9">
        <v>900146010</v>
      </c>
      <c r="B35" s="9" t="s">
        <v>9</v>
      </c>
      <c r="C35" s="9" t="s">
        <v>16</v>
      </c>
      <c r="D35" s="9">
        <v>13768</v>
      </c>
      <c r="E35" s="10">
        <v>44371</v>
      </c>
      <c r="F35" s="11">
        <v>10983</v>
      </c>
      <c r="G35" s="11">
        <v>10983</v>
      </c>
    </row>
    <row r="36" spans="1:7" s="1" customFormat="1" x14ac:dyDescent="0.2">
      <c r="A36" s="9">
        <v>900146010</v>
      </c>
      <c r="B36" s="9" t="s">
        <v>9</v>
      </c>
      <c r="C36" s="9" t="s">
        <v>14</v>
      </c>
      <c r="D36" s="9">
        <v>19163</v>
      </c>
      <c r="E36" s="10">
        <v>44373</v>
      </c>
      <c r="F36" s="11">
        <v>10983</v>
      </c>
      <c r="G36" s="11">
        <v>10983</v>
      </c>
    </row>
    <row r="37" spans="1:7" s="1" customFormat="1" x14ac:dyDescent="0.2">
      <c r="A37" s="9">
        <v>900146010</v>
      </c>
      <c r="B37" s="9" t="s">
        <v>9</v>
      </c>
      <c r="C37" s="9" t="s">
        <v>11</v>
      </c>
      <c r="D37" s="9">
        <v>6217</v>
      </c>
      <c r="E37" s="10">
        <v>44376</v>
      </c>
      <c r="F37" s="11">
        <v>5500</v>
      </c>
      <c r="G37" s="11">
        <v>5500</v>
      </c>
    </row>
    <row r="38" spans="1:7" s="1" customFormat="1" x14ac:dyDescent="0.2">
      <c r="A38" s="9">
        <v>900146010</v>
      </c>
      <c r="B38" s="9" t="s">
        <v>9</v>
      </c>
      <c r="C38" s="9" t="s">
        <v>18</v>
      </c>
      <c r="D38" s="9">
        <v>511</v>
      </c>
      <c r="E38" s="10">
        <v>44376</v>
      </c>
      <c r="F38" s="11">
        <v>5500</v>
      </c>
      <c r="G38" s="11">
        <v>5500</v>
      </c>
    </row>
    <row r="39" spans="1:7" s="1" customFormat="1" x14ac:dyDescent="0.2">
      <c r="A39" s="9">
        <v>900146010</v>
      </c>
      <c r="B39" s="9" t="s">
        <v>9</v>
      </c>
      <c r="C39" s="9" t="s">
        <v>15</v>
      </c>
      <c r="D39" s="9">
        <v>29599</v>
      </c>
      <c r="E39" s="10">
        <v>44376</v>
      </c>
      <c r="F39" s="11">
        <v>8715</v>
      </c>
      <c r="G39" s="11">
        <v>8715</v>
      </c>
    </row>
    <row r="40" spans="1:7" s="1" customFormat="1" x14ac:dyDescent="0.2">
      <c r="A40" s="9">
        <v>900146010</v>
      </c>
      <c r="B40" s="9" t="s">
        <v>9</v>
      </c>
      <c r="C40" s="9" t="s">
        <v>11</v>
      </c>
      <c r="D40" s="9">
        <v>6271</v>
      </c>
      <c r="E40" s="10">
        <v>44377</v>
      </c>
      <c r="F40" s="11">
        <v>5500</v>
      </c>
      <c r="G40" s="11">
        <v>5500</v>
      </c>
    </row>
    <row r="41" spans="1:7" s="1" customFormat="1" x14ac:dyDescent="0.2">
      <c r="A41" s="9">
        <v>900146010</v>
      </c>
      <c r="B41" s="9" t="s">
        <v>9</v>
      </c>
      <c r="C41" s="9" t="s">
        <v>11</v>
      </c>
      <c r="D41" s="9">
        <v>6272</v>
      </c>
      <c r="E41" s="10">
        <v>44377</v>
      </c>
      <c r="F41" s="11">
        <v>5500</v>
      </c>
      <c r="G41" s="11">
        <v>5500</v>
      </c>
    </row>
    <row r="42" spans="1:7" s="1" customFormat="1" x14ac:dyDescent="0.2">
      <c r="A42" s="9">
        <v>900146010</v>
      </c>
      <c r="B42" s="9" t="s">
        <v>9</v>
      </c>
      <c r="C42" s="9" t="s">
        <v>12</v>
      </c>
      <c r="D42" s="9">
        <v>7215</v>
      </c>
      <c r="E42" s="10">
        <v>44378</v>
      </c>
      <c r="F42" s="11">
        <v>21400</v>
      </c>
      <c r="G42" s="11">
        <v>21400</v>
      </c>
    </row>
    <row r="43" spans="1:7" s="1" customFormat="1" x14ac:dyDescent="0.2">
      <c r="A43" s="9">
        <v>900146010</v>
      </c>
      <c r="B43" s="9" t="s">
        <v>9</v>
      </c>
      <c r="C43" s="9" t="s">
        <v>10</v>
      </c>
      <c r="D43" s="9">
        <v>3009</v>
      </c>
      <c r="E43" s="10">
        <v>44383</v>
      </c>
      <c r="F43" s="11">
        <v>4700</v>
      </c>
      <c r="G43" s="11">
        <v>4700</v>
      </c>
    </row>
    <row r="44" spans="1:7" s="1" customFormat="1" x14ac:dyDescent="0.2">
      <c r="A44" s="9">
        <v>900146010</v>
      </c>
      <c r="B44" s="9" t="s">
        <v>9</v>
      </c>
      <c r="C44" s="9" t="s">
        <v>10</v>
      </c>
      <c r="D44" s="9">
        <v>3011</v>
      </c>
      <c r="E44" s="10">
        <v>44383</v>
      </c>
      <c r="F44" s="11">
        <v>83482</v>
      </c>
      <c r="G44" s="11">
        <v>83482</v>
      </c>
    </row>
    <row r="45" spans="1:7" s="1" customFormat="1" x14ac:dyDescent="0.2">
      <c r="A45" s="9">
        <v>900146010</v>
      </c>
      <c r="B45" s="9" t="s">
        <v>9</v>
      </c>
      <c r="C45" s="9" t="s">
        <v>10</v>
      </c>
      <c r="D45" s="9">
        <v>3012</v>
      </c>
      <c r="E45" s="10">
        <v>44383</v>
      </c>
      <c r="F45" s="11">
        <v>142622</v>
      </c>
      <c r="G45" s="11">
        <v>142622</v>
      </c>
    </row>
    <row r="46" spans="1:7" s="1" customFormat="1" x14ac:dyDescent="0.2">
      <c r="A46" s="9">
        <v>900146010</v>
      </c>
      <c r="B46" s="9" t="s">
        <v>9</v>
      </c>
      <c r="C46" s="9" t="s">
        <v>10</v>
      </c>
      <c r="D46" s="9">
        <v>3017</v>
      </c>
      <c r="E46" s="10">
        <v>44383</v>
      </c>
      <c r="F46" s="11">
        <v>375749</v>
      </c>
      <c r="G46" s="11">
        <v>375749</v>
      </c>
    </row>
    <row r="47" spans="1:7" s="1" customFormat="1" x14ac:dyDescent="0.2">
      <c r="A47" s="9">
        <v>900146010</v>
      </c>
      <c r="B47" s="9" t="s">
        <v>9</v>
      </c>
      <c r="C47" s="9" t="s">
        <v>10</v>
      </c>
      <c r="D47" s="9">
        <v>3023</v>
      </c>
      <c r="E47" s="10">
        <v>44384</v>
      </c>
      <c r="F47" s="11">
        <v>10500</v>
      </c>
      <c r="G47" s="11">
        <v>10500</v>
      </c>
    </row>
    <row r="48" spans="1:7" s="1" customFormat="1" x14ac:dyDescent="0.2">
      <c r="A48" s="9">
        <v>900146010</v>
      </c>
      <c r="B48" s="9" t="s">
        <v>9</v>
      </c>
      <c r="C48" s="9" t="s">
        <v>12</v>
      </c>
      <c r="D48" s="9">
        <v>7415</v>
      </c>
      <c r="E48" s="10">
        <v>44384</v>
      </c>
      <c r="F48" s="11">
        <v>123256</v>
      </c>
      <c r="G48" s="11">
        <v>123256</v>
      </c>
    </row>
    <row r="49" spans="1:7" s="1" customFormat="1" x14ac:dyDescent="0.2">
      <c r="A49" s="9">
        <v>900146010</v>
      </c>
      <c r="B49" s="9" t="s">
        <v>9</v>
      </c>
      <c r="C49" s="9" t="s">
        <v>12</v>
      </c>
      <c r="D49" s="9">
        <v>7486</v>
      </c>
      <c r="E49" s="10">
        <v>44385</v>
      </c>
      <c r="F49" s="11">
        <v>79270</v>
      </c>
      <c r="G49" s="11">
        <v>79270</v>
      </c>
    </row>
    <row r="50" spans="1:7" s="1" customFormat="1" x14ac:dyDescent="0.2">
      <c r="A50" s="9">
        <v>900146010</v>
      </c>
      <c r="B50" s="9" t="s">
        <v>9</v>
      </c>
      <c r="C50" s="9" t="s">
        <v>12</v>
      </c>
      <c r="D50" s="9">
        <v>7615</v>
      </c>
      <c r="E50" s="10">
        <v>44389</v>
      </c>
      <c r="F50" s="11">
        <v>26300</v>
      </c>
      <c r="G50" s="11">
        <v>26300</v>
      </c>
    </row>
    <row r="51" spans="1:7" s="1" customFormat="1" x14ac:dyDescent="0.2">
      <c r="A51" s="9">
        <v>900146010</v>
      </c>
      <c r="B51" s="9" t="s">
        <v>9</v>
      </c>
      <c r="C51" s="9" t="s">
        <v>12</v>
      </c>
      <c r="D51" s="9">
        <v>7641</v>
      </c>
      <c r="E51" s="10">
        <v>44389</v>
      </c>
      <c r="F51" s="11">
        <v>63136</v>
      </c>
      <c r="G51" s="11">
        <v>63136</v>
      </c>
    </row>
    <row r="52" spans="1:7" s="1" customFormat="1" x14ac:dyDescent="0.2">
      <c r="A52" s="9">
        <v>900146010</v>
      </c>
      <c r="B52" s="9" t="s">
        <v>9</v>
      </c>
      <c r="C52" s="9" t="s">
        <v>10</v>
      </c>
      <c r="D52" s="9">
        <v>3092</v>
      </c>
      <c r="E52" s="10">
        <v>44389</v>
      </c>
      <c r="F52" s="11">
        <v>84281</v>
      </c>
      <c r="G52" s="11">
        <v>84281</v>
      </c>
    </row>
    <row r="53" spans="1:7" s="1" customFormat="1" x14ac:dyDescent="0.2">
      <c r="A53" s="9">
        <v>900146010</v>
      </c>
      <c r="B53" s="9" t="s">
        <v>9</v>
      </c>
      <c r="C53" s="9" t="s">
        <v>12</v>
      </c>
      <c r="D53" s="9">
        <v>7700</v>
      </c>
      <c r="E53" s="10">
        <v>44390</v>
      </c>
      <c r="F53" s="11">
        <v>60869</v>
      </c>
      <c r="G53" s="11">
        <v>60869</v>
      </c>
    </row>
    <row r="54" spans="1:7" s="1" customFormat="1" x14ac:dyDescent="0.2">
      <c r="A54" s="9">
        <v>900146010</v>
      </c>
      <c r="B54" s="9" t="s">
        <v>9</v>
      </c>
      <c r="C54" s="9" t="s">
        <v>12</v>
      </c>
      <c r="D54" s="9">
        <v>7788</v>
      </c>
      <c r="E54" s="10">
        <v>44392</v>
      </c>
      <c r="F54" s="11">
        <v>78723</v>
      </c>
      <c r="G54" s="11">
        <v>78723</v>
      </c>
    </row>
    <row r="55" spans="1:7" s="1" customFormat="1" x14ac:dyDescent="0.2">
      <c r="A55" s="9">
        <v>900146010</v>
      </c>
      <c r="B55" s="9" t="s">
        <v>9</v>
      </c>
      <c r="C55" s="9" t="s">
        <v>11</v>
      </c>
      <c r="D55" s="9">
        <v>6837</v>
      </c>
      <c r="E55" s="10">
        <v>44394</v>
      </c>
      <c r="F55" s="11">
        <v>94938</v>
      </c>
      <c r="G55" s="11">
        <v>94938</v>
      </c>
    </row>
    <row r="56" spans="1:7" s="1" customFormat="1" x14ac:dyDescent="0.2">
      <c r="A56" s="9">
        <v>900146010</v>
      </c>
      <c r="B56" s="9" t="s">
        <v>9</v>
      </c>
      <c r="C56" s="9" t="s">
        <v>10</v>
      </c>
      <c r="D56" s="9">
        <v>3221</v>
      </c>
      <c r="E56" s="10">
        <v>44394</v>
      </c>
      <c r="F56" s="11">
        <v>126332</v>
      </c>
      <c r="G56" s="11">
        <v>126332</v>
      </c>
    </row>
    <row r="57" spans="1:7" s="1" customFormat="1" x14ac:dyDescent="0.2">
      <c r="A57" s="9">
        <v>900146010</v>
      </c>
      <c r="B57" s="9" t="s">
        <v>9</v>
      </c>
      <c r="C57" s="9" t="s">
        <v>11</v>
      </c>
      <c r="D57" s="9">
        <v>6851</v>
      </c>
      <c r="E57" s="10">
        <v>44396</v>
      </c>
      <c r="F57" s="11">
        <v>71014</v>
      </c>
      <c r="G57" s="11">
        <v>71014</v>
      </c>
    </row>
    <row r="58" spans="1:7" s="1" customFormat="1" x14ac:dyDescent="0.2">
      <c r="A58" s="9">
        <v>900146010</v>
      </c>
      <c r="B58" s="9" t="s">
        <v>9</v>
      </c>
      <c r="C58" s="9" t="s">
        <v>12</v>
      </c>
      <c r="D58" s="9">
        <v>7983</v>
      </c>
      <c r="E58" s="10">
        <v>44399</v>
      </c>
      <c r="F58" s="11">
        <v>95368</v>
      </c>
      <c r="G58" s="11">
        <v>95368</v>
      </c>
    </row>
    <row r="59" spans="1:7" s="1" customFormat="1" x14ac:dyDescent="0.2">
      <c r="A59" s="9">
        <v>900146010</v>
      </c>
      <c r="B59" s="9" t="s">
        <v>9</v>
      </c>
      <c r="C59" s="9" t="s">
        <v>12</v>
      </c>
      <c r="D59" s="9">
        <v>8024</v>
      </c>
      <c r="E59" s="10">
        <v>44400</v>
      </c>
      <c r="F59" s="11">
        <v>73667</v>
      </c>
      <c r="G59" s="11">
        <v>73667</v>
      </c>
    </row>
    <row r="60" spans="1:7" s="1" customFormat="1" x14ac:dyDescent="0.2">
      <c r="A60" s="9">
        <v>900146010</v>
      </c>
      <c r="B60" s="9" t="s">
        <v>9</v>
      </c>
      <c r="C60" s="9" t="s">
        <v>12</v>
      </c>
      <c r="D60" s="9">
        <v>8064</v>
      </c>
      <c r="E60" s="10">
        <v>44401</v>
      </c>
      <c r="F60" s="11">
        <v>138454</v>
      </c>
      <c r="G60" s="11">
        <v>138454</v>
      </c>
    </row>
    <row r="61" spans="1:7" s="1" customFormat="1" x14ac:dyDescent="0.2">
      <c r="A61" s="9">
        <v>900146010</v>
      </c>
      <c r="B61" s="9" t="s">
        <v>9</v>
      </c>
      <c r="C61" s="9" t="s">
        <v>10</v>
      </c>
      <c r="D61" s="9">
        <v>3379</v>
      </c>
      <c r="E61" s="10">
        <v>44404</v>
      </c>
      <c r="F61" s="11">
        <v>143891</v>
      </c>
      <c r="G61" s="11">
        <v>143891</v>
      </c>
    </row>
    <row r="62" spans="1:7" s="1" customFormat="1" x14ac:dyDescent="0.2">
      <c r="A62" s="9">
        <v>900146010</v>
      </c>
      <c r="B62" s="9" t="s">
        <v>9</v>
      </c>
      <c r="C62" s="9" t="s">
        <v>11</v>
      </c>
      <c r="D62" s="9">
        <v>7123</v>
      </c>
      <c r="E62" s="10">
        <v>44404</v>
      </c>
      <c r="F62" s="11">
        <v>166698</v>
      </c>
      <c r="G62" s="11">
        <v>166698</v>
      </c>
    </row>
    <row r="63" spans="1:7" s="1" customFormat="1" x14ac:dyDescent="0.2">
      <c r="A63" s="9">
        <v>900146010</v>
      </c>
      <c r="B63" s="9" t="s">
        <v>9</v>
      </c>
      <c r="C63" s="9" t="s">
        <v>10</v>
      </c>
      <c r="D63" s="9">
        <v>3699</v>
      </c>
      <c r="E63" s="10">
        <v>44420</v>
      </c>
      <c r="F63" s="11">
        <v>23900</v>
      </c>
      <c r="G63" s="11">
        <v>23900</v>
      </c>
    </row>
    <row r="64" spans="1:7" s="1" customFormat="1" x14ac:dyDescent="0.2">
      <c r="A64" s="9">
        <v>900146010</v>
      </c>
      <c r="B64" s="9" t="s">
        <v>9</v>
      </c>
      <c r="C64" s="9" t="s">
        <v>12</v>
      </c>
      <c r="D64" s="9">
        <v>9030</v>
      </c>
      <c r="E64" s="10">
        <v>44428</v>
      </c>
      <c r="F64" s="11">
        <v>15600</v>
      </c>
      <c r="G64" s="11">
        <v>15600</v>
      </c>
    </row>
    <row r="65" spans="1:7" s="1" customFormat="1" x14ac:dyDescent="0.2">
      <c r="A65" s="9">
        <v>900146010</v>
      </c>
      <c r="B65" s="9" t="s">
        <v>9</v>
      </c>
      <c r="C65" s="9" t="s">
        <v>11</v>
      </c>
      <c r="D65" s="9">
        <v>8600</v>
      </c>
      <c r="E65" s="10">
        <v>44446</v>
      </c>
      <c r="F65" s="11">
        <v>119335</v>
      </c>
      <c r="G65" s="11">
        <v>119335</v>
      </c>
    </row>
    <row r="66" spans="1:7" s="1" customFormat="1" x14ac:dyDescent="0.2">
      <c r="A66" s="9">
        <v>900146010</v>
      </c>
      <c r="B66" s="9" t="s">
        <v>9</v>
      </c>
      <c r="C66" s="9" t="s">
        <v>13</v>
      </c>
      <c r="D66" s="9">
        <v>582</v>
      </c>
      <c r="E66" s="10">
        <v>44462</v>
      </c>
      <c r="F66" s="11">
        <v>5200</v>
      </c>
      <c r="G66" s="11">
        <v>5200</v>
      </c>
    </row>
    <row r="67" spans="1:7" s="1" customFormat="1" x14ac:dyDescent="0.2">
      <c r="A67" s="9">
        <v>900146010</v>
      </c>
      <c r="B67" s="9" t="s">
        <v>9</v>
      </c>
      <c r="C67" s="9" t="s">
        <v>11</v>
      </c>
      <c r="D67" s="9">
        <v>9675</v>
      </c>
      <c r="E67" s="10">
        <v>44478</v>
      </c>
      <c r="F67" s="11">
        <v>5500</v>
      </c>
      <c r="G67" s="11">
        <v>5500</v>
      </c>
    </row>
    <row r="68" spans="1:7" s="1" customFormat="1" x14ac:dyDescent="0.2">
      <c r="A68" s="9">
        <v>900146010</v>
      </c>
      <c r="B68" s="9" t="s">
        <v>9</v>
      </c>
      <c r="C68" s="9" t="s">
        <v>10</v>
      </c>
      <c r="D68" s="9">
        <v>5573</v>
      </c>
      <c r="E68" s="10">
        <v>44530</v>
      </c>
      <c r="F68" s="11">
        <v>206346</v>
      </c>
      <c r="G68" s="11">
        <v>206346</v>
      </c>
    </row>
    <row r="69" spans="1:7" s="1" customFormat="1" x14ac:dyDescent="0.2">
      <c r="A69" s="9">
        <v>900146010</v>
      </c>
      <c r="B69" s="9" t="s">
        <v>9</v>
      </c>
      <c r="C69" s="9" t="s">
        <v>12</v>
      </c>
      <c r="D69" s="9">
        <v>13598</v>
      </c>
      <c r="E69" s="10">
        <v>44566</v>
      </c>
      <c r="F69" s="11">
        <v>68000</v>
      </c>
      <c r="G69" s="11">
        <v>68000</v>
      </c>
    </row>
    <row r="70" spans="1:7" s="1" customFormat="1" x14ac:dyDescent="0.2">
      <c r="A70" s="9">
        <v>900146010</v>
      </c>
      <c r="B70" s="9" t="s">
        <v>9</v>
      </c>
      <c r="C70" s="9" t="s">
        <v>11</v>
      </c>
      <c r="D70" s="9">
        <v>21593</v>
      </c>
      <c r="E70" s="10">
        <v>44819</v>
      </c>
      <c r="F70" s="11">
        <v>18300</v>
      </c>
      <c r="G70" s="11">
        <v>18300</v>
      </c>
    </row>
    <row r="71" spans="1:7" s="1" customFormat="1" x14ac:dyDescent="0.2">
      <c r="A71" s="9">
        <v>900146010</v>
      </c>
      <c r="B71" s="9" t="s">
        <v>9</v>
      </c>
      <c r="C71" s="9" t="s">
        <v>10</v>
      </c>
      <c r="D71" s="9">
        <v>11000</v>
      </c>
      <c r="E71" s="10">
        <v>44831</v>
      </c>
      <c r="F71" s="11">
        <v>6100</v>
      </c>
      <c r="G71" s="11">
        <v>6100</v>
      </c>
    </row>
    <row r="72" spans="1:7" s="1" customFormat="1" x14ac:dyDescent="0.2">
      <c r="A72" s="9">
        <v>900146010</v>
      </c>
      <c r="B72" s="9" t="s">
        <v>9</v>
      </c>
      <c r="C72" s="9" t="s">
        <v>13</v>
      </c>
      <c r="D72" s="9">
        <v>1730</v>
      </c>
      <c r="E72" s="10">
        <v>44819</v>
      </c>
      <c r="F72" s="11">
        <v>6100</v>
      </c>
      <c r="G72" s="11">
        <v>6100</v>
      </c>
    </row>
    <row r="73" spans="1:7" s="1" customFormat="1" x14ac:dyDescent="0.2">
      <c r="A73" s="9">
        <v>900146010</v>
      </c>
      <c r="B73" s="9" t="s">
        <v>9</v>
      </c>
      <c r="C73" s="9" t="s">
        <v>10</v>
      </c>
      <c r="D73" s="9">
        <v>10362</v>
      </c>
      <c r="E73" s="10">
        <v>44781</v>
      </c>
      <c r="F73" s="11">
        <v>23900</v>
      </c>
      <c r="G73" s="11">
        <v>23900</v>
      </c>
    </row>
    <row r="74" spans="1:7" s="1" customFormat="1" x14ac:dyDescent="0.2">
      <c r="A74" s="9">
        <v>900146010</v>
      </c>
      <c r="B74" s="9" t="s">
        <v>9</v>
      </c>
      <c r="C74" s="9" t="s">
        <v>11</v>
      </c>
      <c r="D74" s="9">
        <v>21103</v>
      </c>
      <c r="E74" s="10">
        <v>44803</v>
      </c>
      <c r="F74" s="11">
        <v>24400</v>
      </c>
      <c r="G74" s="11">
        <v>24400</v>
      </c>
    </row>
    <row r="75" spans="1:7" s="1" customFormat="1" x14ac:dyDescent="0.2">
      <c r="A75" s="9">
        <v>900146010</v>
      </c>
      <c r="B75" s="9" t="s">
        <v>9</v>
      </c>
      <c r="C75" s="9" t="s">
        <v>10</v>
      </c>
      <c r="D75" s="9">
        <v>10587</v>
      </c>
      <c r="E75" s="10">
        <v>44797</v>
      </c>
      <c r="F75" s="11">
        <v>18300</v>
      </c>
      <c r="G75" s="11">
        <v>18300</v>
      </c>
    </row>
    <row r="76" spans="1:7" s="1" customFormat="1" x14ac:dyDescent="0.2">
      <c r="A76" s="9">
        <v>900146010</v>
      </c>
      <c r="B76" s="9" t="s">
        <v>9</v>
      </c>
      <c r="C76" s="9" t="s">
        <v>11</v>
      </c>
      <c r="D76" s="9">
        <v>19737</v>
      </c>
      <c r="E76" s="10">
        <v>44753</v>
      </c>
      <c r="F76" s="11">
        <v>24400</v>
      </c>
      <c r="G76" s="11">
        <v>24400</v>
      </c>
    </row>
    <row r="77" spans="1:7" s="1" customFormat="1" x14ac:dyDescent="0.2">
      <c r="A77" s="9">
        <v>900146010</v>
      </c>
      <c r="B77" s="9" t="s">
        <v>9</v>
      </c>
      <c r="C77" s="9" t="s">
        <v>10</v>
      </c>
      <c r="D77" s="9">
        <v>10040</v>
      </c>
      <c r="E77" s="10">
        <v>44750</v>
      </c>
      <c r="F77" s="11">
        <v>6100</v>
      </c>
      <c r="G77" s="11">
        <v>6100</v>
      </c>
    </row>
    <row r="78" spans="1:7" s="1" customFormat="1" x14ac:dyDescent="0.2">
      <c r="A78" s="9">
        <v>900146010</v>
      </c>
      <c r="B78" s="9" t="s">
        <v>9</v>
      </c>
      <c r="C78" s="9" t="s">
        <v>12</v>
      </c>
      <c r="D78" s="9">
        <v>23353</v>
      </c>
      <c r="E78" s="10">
        <v>44751</v>
      </c>
      <c r="F78" s="11">
        <v>24400</v>
      </c>
      <c r="G78" s="11">
        <v>24400</v>
      </c>
    </row>
    <row r="79" spans="1:7" s="1" customFormat="1" x14ac:dyDescent="0.2">
      <c r="A79" s="9">
        <v>900146010</v>
      </c>
      <c r="B79" s="9" t="s">
        <v>9</v>
      </c>
      <c r="C79" s="9" t="s">
        <v>12</v>
      </c>
      <c r="D79" s="9">
        <v>23077</v>
      </c>
      <c r="E79" s="10">
        <v>44743</v>
      </c>
      <c r="F79" s="11">
        <v>6100</v>
      </c>
      <c r="G79" s="11">
        <v>6100</v>
      </c>
    </row>
    <row r="80" spans="1:7" s="1" customFormat="1" x14ac:dyDescent="0.2">
      <c r="A80" s="9">
        <v>900146010</v>
      </c>
      <c r="B80" s="9" t="s">
        <v>9</v>
      </c>
      <c r="C80" s="9" t="s">
        <v>11</v>
      </c>
      <c r="D80" s="9">
        <v>22317</v>
      </c>
      <c r="E80" s="10">
        <v>44844</v>
      </c>
      <c r="F80" s="11">
        <v>6100</v>
      </c>
      <c r="G80" s="11">
        <v>6100</v>
      </c>
    </row>
    <row r="81" spans="1:7" s="1" customFormat="1" x14ac:dyDescent="0.2">
      <c r="A81" s="9">
        <v>900146010</v>
      </c>
      <c r="B81" s="9" t="s">
        <v>9</v>
      </c>
      <c r="C81" s="9" t="s">
        <v>11</v>
      </c>
      <c r="D81" s="9">
        <v>22529</v>
      </c>
      <c r="E81" s="10">
        <v>44849</v>
      </c>
      <c r="F81" s="11">
        <v>6100</v>
      </c>
      <c r="G81" s="11">
        <v>6100</v>
      </c>
    </row>
    <row r="82" spans="1:7" s="1" customFormat="1" x14ac:dyDescent="0.2">
      <c r="A82" s="9">
        <v>900146010</v>
      </c>
      <c r="B82" s="9" t="s">
        <v>9</v>
      </c>
      <c r="C82" s="9" t="s">
        <v>10</v>
      </c>
      <c r="D82" s="9">
        <v>11177</v>
      </c>
      <c r="E82" s="10">
        <v>44844</v>
      </c>
      <c r="F82" s="11">
        <v>17800</v>
      </c>
      <c r="G82" s="11">
        <v>17800</v>
      </c>
    </row>
    <row r="83" spans="1:7" s="1" customFormat="1" x14ac:dyDescent="0.2">
      <c r="A83" s="9">
        <v>900146010</v>
      </c>
      <c r="B83" s="9" t="s">
        <v>9</v>
      </c>
      <c r="C83" s="9" t="s">
        <v>11</v>
      </c>
      <c r="D83" s="9">
        <v>22871</v>
      </c>
      <c r="E83" s="10">
        <v>44865</v>
      </c>
      <c r="F83" s="11">
        <v>18300</v>
      </c>
      <c r="G83" s="11">
        <v>18300</v>
      </c>
    </row>
    <row r="84" spans="1:7" s="1" customFormat="1" x14ac:dyDescent="0.2">
      <c r="A84" s="9">
        <v>900146010</v>
      </c>
      <c r="B84" s="9" t="s">
        <v>9</v>
      </c>
      <c r="C84" s="9" t="s">
        <v>18</v>
      </c>
      <c r="D84" s="9">
        <v>4653</v>
      </c>
      <c r="E84" s="10">
        <v>44853</v>
      </c>
      <c r="F84" s="11">
        <v>24400</v>
      </c>
      <c r="G84" s="11">
        <v>24400</v>
      </c>
    </row>
    <row r="85" spans="1:7" s="1" customFormat="1" x14ac:dyDescent="0.2">
      <c r="A85" s="9">
        <v>900146010</v>
      </c>
      <c r="B85" s="9" t="s">
        <v>9</v>
      </c>
      <c r="C85" s="9" t="s">
        <v>18</v>
      </c>
      <c r="D85" s="9">
        <v>4654</v>
      </c>
      <c r="E85" s="10">
        <v>44853</v>
      </c>
      <c r="F85" s="11">
        <v>18300</v>
      </c>
      <c r="G85" s="11">
        <v>18300</v>
      </c>
    </row>
    <row r="86" spans="1:7" s="1" customFormat="1" x14ac:dyDescent="0.2">
      <c r="A86" s="9">
        <v>900146010</v>
      </c>
      <c r="B86" s="9" t="s">
        <v>9</v>
      </c>
      <c r="C86" s="9" t="s">
        <v>10</v>
      </c>
      <c r="D86" s="9">
        <v>12158</v>
      </c>
      <c r="E86" s="10">
        <v>44919</v>
      </c>
      <c r="F86" s="11">
        <v>86740</v>
      </c>
      <c r="G86" s="11">
        <v>86740</v>
      </c>
    </row>
    <row r="87" spans="1:7" s="1" customFormat="1" x14ac:dyDescent="0.2">
      <c r="A87" s="9">
        <v>900146010</v>
      </c>
      <c r="B87" s="9" t="s">
        <v>9</v>
      </c>
      <c r="C87" s="9" t="s">
        <v>10</v>
      </c>
      <c r="D87" s="9">
        <v>12012</v>
      </c>
      <c r="E87" s="10">
        <v>44905</v>
      </c>
      <c r="F87" s="11">
        <v>14100</v>
      </c>
      <c r="G87" s="11">
        <v>14100</v>
      </c>
    </row>
    <row r="88" spans="1:7" s="1" customFormat="1" x14ac:dyDescent="0.2">
      <c r="A88" s="9">
        <v>900146010</v>
      </c>
      <c r="B88" s="9" t="s">
        <v>9</v>
      </c>
      <c r="C88" s="9" t="s">
        <v>11</v>
      </c>
      <c r="D88" s="9">
        <v>23825</v>
      </c>
      <c r="E88" s="10">
        <v>44900</v>
      </c>
      <c r="F88" s="11">
        <v>6000</v>
      </c>
      <c r="G88" s="11">
        <v>6000</v>
      </c>
    </row>
    <row r="89" spans="1:7" s="1" customFormat="1" x14ac:dyDescent="0.2">
      <c r="A89" s="9">
        <v>900146010</v>
      </c>
      <c r="B89" s="9" t="s">
        <v>9</v>
      </c>
      <c r="C89" s="9" t="s">
        <v>12</v>
      </c>
      <c r="D89" s="9">
        <v>28742</v>
      </c>
      <c r="E89" s="10">
        <v>44902</v>
      </c>
      <c r="F89" s="11">
        <v>164977</v>
      </c>
      <c r="G89" s="11">
        <v>164977</v>
      </c>
    </row>
    <row r="90" spans="1:7" s="1" customFormat="1" x14ac:dyDescent="0.2">
      <c r="A90" s="9">
        <v>900146010</v>
      </c>
      <c r="B90" s="9" t="s">
        <v>9</v>
      </c>
      <c r="C90" s="9" t="s">
        <v>19</v>
      </c>
      <c r="D90" s="9">
        <v>24648</v>
      </c>
      <c r="E90" s="10">
        <v>44927</v>
      </c>
      <c r="F90" s="11">
        <v>201371</v>
      </c>
      <c r="G90" s="11">
        <v>201371</v>
      </c>
    </row>
    <row r="91" spans="1:7" s="1" customFormat="1" x14ac:dyDescent="0.2">
      <c r="A91" s="9">
        <v>900146010</v>
      </c>
      <c r="B91" s="9" t="s">
        <v>9</v>
      </c>
      <c r="C91" s="9" t="s">
        <v>10</v>
      </c>
      <c r="D91" s="9">
        <v>12314</v>
      </c>
      <c r="E91" s="10">
        <v>44927</v>
      </c>
      <c r="F91" s="11">
        <v>7000</v>
      </c>
      <c r="G91" s="11">
        <v>7000</v>
      </c>
    </row>
    <row r="92" spans="1:7" s="1" customFormat="1" x14ac:dyDescent="0.2">
      <c r="A92" s="9">
        <v>900146010</v>
      </c>
      <c r="B92" s="9" t="s">
        <v>9</v>
      </c>
      <c r="C92" s="9" t="s">
        <v>10</v>
      </c>
      <c r="D92" s="9">
        <v>12353</v>
      </c>
      <c r="E92" s="10">
        <v>44927</v>
      </c>
      <c r="F92" s="11">
        <v>28400</v>
      </c>
      <c r="G92" s="11">
        <v>28400</v>
      </c>
    </row>
    <row r="93" spans="1:7" s="1" customFormat="1" x14ac:dyDescent="0.2">
      <c r="A93" s="9">
        <v>900146010</v>
      </c>
      <c r="B93" s="9" t="s">
        <v>9</v>
      </c>
      <c r="C93" s="9" t="s">
        <v>12</v>
      </c>
      <c r="D93" s="9">
        <v>29940</v>
      </c>
      <c r="E93" s="10">
        <v>44927</v>
      </c>
      <c r="F93" s="11">
        <v>7000</v>
      </c>
      <c r="G93" s="11">
        <v>7000</v>
      </c>
    </row>
    <row r="94" spans="1:7" s="1" customFormat="1" x14ac:dyDescent="0.2">
      <c r="A94" s="9">
        <v>900146010</v>
      </c>
      <c r="B94" s="9" t="s">
        <v>9</v>
      </c>
      <c r="C94" s="9" t="s">
        <v>13</v>
      </c>
      <c r="D94" s="9">
        <v>1898</v>
      </c>
      <c r="E94" s="10">
        <v>44927</v>
      </c>
      <c r="F94" s="11">
        <v>7000</v>
      </c>
      <c r="G94" s="11">
        <v>7000</v>
      </c>
    </row>
    <row r="95" spans="1:7" s="1" customFormat="1" x14ac:dyDescent="0.2">
      <c r="A95" s="9">
        <v>900146010</v>
      </c>
      <c r="B95" s="9" t="s">
        <v>9</v>
      </c>
      <c r="C95" s="9" t="s">
        <v>13</v>
      </c>
      <c r="D95" s="9">
        <v>1921</v>
      </c>
      <c r="E95" s="10">
        <v>44927</v>
      </c>
      <c r="F95" s="11">
        <v>28000</v>
      </c>
      <c r="G95" s="11">
        <v>28000</v>
      </c>
    </row>
    <row r="96" spans="1:7" s="1" customFormat="1" x14ac:dyDescent="0.2">
      <c r="A96" s="9">
        <v>900146010</v>
      </c>
      <c r="B96" s="9" t="s">
        <v>9</v>
      </c>
      <c r="C96" s="9" t="s">
        <v>10</v>
      </c>
      <c r="D96" s="9">
        <v>12863</v>
      </c>
      <c r="E96" s="10">
        <v>44958</v>
      </c>
      <c r="F96" s="11">
        <v>28000</v>
      </c>
      <c r="G96" s="11">
        <v>28000</v>
      </c>
    </row>
    <row r="97" spans="1:7" s="1" customFormat="1" x14ac:dyDescent="0.2">
      <c r="A97" s="9">
        <v>900146010</v>
      </c>
      <c r="B97" s="9" t="s">
        <v>9</v>
      </c>
      <c r="C97" s="9" t="s">
        <v>11</v>
      </c>
      <c r="D97" s="9">
        <v>25819</v>
      </c>
      <c r="E97" s="10">
        <v>44958</v>
      </c>
      <c r="F97" s="11">
        <v>28000</v>
      </c>
      <c r="G97" s="11">
        <v>28000</v>
      </c>
    </row>
    <row r="98" spans="1:7" s="1" customFormat="1" x14ac:dyDescent="0.2">
      <c r="A98" s="9">
        <v>900146010</v>
      </c>
      <c r="B98" s="9" t="s">
        <v>9</v>
      </c>
      <c r="C98" s="9" t="s">
        <v>10</v>
      </c>
      <c r="D98" s="9">
        <v>12876</v>
      </c>
      <c r="E98" s="10">
        <v>44958</v>
      </c>
      <c r="F98" s="11">
        <v>27000</v>
      </c>
      <c r="G98" s="11">
        <v>27000</v>
      </c>
    </row>
    <row r="99" spans="1:7" s="1" customFormat="1" x14ac:dyDescent="0.2">
      <c r="A99" s="9">
        <v>900146010</v>
      </c>
      <c r="B99" s="9" t="s">
        <v>9</v>
      </c>
      <c r="C99" s="9" t="s">
        <v>10</v>
      </c>
      <c r="D99" s="9">
        <v>12885</v>
      </c>
      <c r="E99" s="10">
        <v>44958</v>
      </c>
      <c r="F99" s="11">
        <v>7000</v>
      </c>
      <c r="G99" s="11">
        <v>7000</v>
      </c>
    </row>
    <row r="100" spans="1:7" s="1" customFormat="1" x14ac:dyDescent="0.2">
      <c r="A100" s="9">
        <v>900146010</v>
      </c>
      <c r="B100" s="9" t="s">
        <v>9</v>
      </c>
      <c r="C100" s="9" t="s">
        <v>12</v>
      </c>
      <c r="D100" s="9">
        <v>30714</v>
      </c>
      <c r="E100" s="10">
        <v>44958</v>
      </c>
      <c r="F100" s="11">
        <v>7000</v>
      </c>
      <c r="G100" s="11">
        <v>7000</v>
      </c>
    </row>
    <row r="101" spans="1:7" s="1" customFormat="1" x14ac:dyDescent="0.2">
      <c r="A101" s="9">
        <v>900146010</v>
      </c>
      <c r="B101" s="9" t="s">
        <v>9</v>
      </c>
      <c r="C101" s="9" t="s">
        <v>11</v>
      </c>
      <c r="D101" s="9">
        <v>26685</v>
      </c>
      <c r="E101" s="10">
        <v>44986</v>
      </c>
      <c r="F101" s="11">
        <v>28000</v>
      </c>
      <c r="G101" s="11">
        <v>28000</v>
      </c>
    </row>
    <row r="102" spans="1:7" s="1" customFormat="1" x14ac:dyDescent="0.2">
      <c r="A102" s="9">
        <v>900146010</v>
      </c>
      <c r="B102" s="9" t="s">
        <v>9</v>
      </c>
      <c r="C102" s="9" t="s">
        <v>10</v>
      </c>
      <c r="D102" s="9">
        <v>13319</v>
      </c>
      <c r="E102" s="10">
        <v>44986</v>
      </c>
      <c r="F102" s="11">
        <v>7000</v>
      </c>
      <c r="G102" s="11">
        <v>7000</v>
      </c>
    </row>
    <row r="103" spans="1:7" s="1" customFormat="1" x14ac:dyDescent="0.2">
      <c r="A103" s="9">
        <v>900146010</v>
      </c>
      <c r="B103" s="9" t="s">
        <v>9</v>
      </c>
      <c r="C103" s="9" t="s">
        <v>11</v>
      </c>
      <c r="D103" s="9">
        <v>26685</v>
      </c>
      <c r="E103" s="10">
        <v>44986</v>
      </c>
      <c r="F103" s="11">
        <v>28000</v>
      </c>
      <c r="G103" s="11">
        <v>28000</v>
      </c>
    </row>
    <row r="104" spans="1:7" s="1" customFormat="1" x14ac:dyDescent="0.2">
      <c r="A104" s="9">
        <v>900146010</v>
      </c>
      <c r="B104" s="9" t="s">
        <v>9</v>
      </c>
      <c r="C104" s="9" t="s">
        <v>10</v>
      </c>
      <c r="D104" s="9">
        <v>13319</v>
      </c>
      <c r="E104" s="10">
        <v>44986</v>
      </c>
      <c r="F104" s="11">
        <v>7000</v>
      </c>
      <c r="G104" s="11">
        <v>7000</v>
      </c>
    </row>
    <row r="105" spans="1:7" s="1" customFormat="1" x14ac:dyDescent="0.2">
      <c r="A105" s="9">
        <v>900146010</v>
      </c>
      <c r="B105" s="9" t="s">
        <v>9</v>
      </c>
      <c r="C105" s="9" t="s">
        <v>10</v>
      </c>
      <c r="D105" s="9">
        <v>13664</v>
      </c>
      <c r="E105" s="10">
        <v>45033</v>
      </c>
      <c r="F105" s="11">
        <v>27000</v>
      </c>
      <c r="G105" s="11">
        <v>27000</v>
      </c>
    </row>
    <row r="106" spans="1:7" s="1" customFormat="1" x14ac:dyDescent="0.2">
      <c r="A106" s="9">
        <v>900146010</v>
      </c>
      <c r="B106" s="9" t="s">
        <v>9</v>
      </c>
      <c r="C106" s="9" t="s">
        <v>20</v>
      </c>
      <c r="D106" s="9">
        <v>1110</v>
      </c>
      <c r="E106" s="10">
        <v>45019</v>
      </c>
      <c r="F106" s="11">
        <v>7000</v>
      </c>
      <c r="G106" s="11">
        <v>7000</v>
      </c>
    </row>
    <row r="107" spans="1:7" s="1" customFormat="1" x14ac:dyDescent="0.2">
      <c r="A107" s="9">
        <v>900146010</v>
      </c>
      <c r="B107" s="9" t="s">
        <v>9</v>
      </c>
      <c r="C107" s="9" t="s">
        <v>13</v>
      </c>
      <c r="D107" s="9">
        <v>2093</v>
      </c>
      <c r="E107" s="10">
        <v>45028</v>
      </c>
      <c r="F107" s="11">
        <v>28000</v>
      </c>
      <c r="G107" s="11">
        <v>28000</v>
      </c>
    </row>
    <row r="108" spans="1:7" s="1" customFormat="1" x14ac:dyDescent="0.2">
      <c r="A108" s="9">
        <v>900146010</v>
      </c>
      <c r="B108" s="9" t="s">
        <v>9</v>
      </c>
      <c r="C108" s="9" t="s">
        <v>11</v>
      </c>
      <c r="D108" s="9">
        <v>28773</v>
      </c>
      <c r="E108" s="10">
        <v>45073</v>
      </c>
      <c r="F108" s="11">
        <v>7000</v>
      </c>
      <c r="G108" s="11">
        <v>7000</v>
      </c>
    </row>
    <row r="109" spans="1:7" s="1" customFormat="1" x14ac:dyDescent="0.2">
      <c r="A109" s="9">
        <v>900146010</v>
      </c>
      <c r="B109" s="9" t="s">
        <v>9</v>
      </c>
      <c r="C109" s="9" t="s">
        <v>18</v>
      </c>
      <c r="D109" s="9">
        <v>6239</v>
      </c>
      <c r="E109" s="10">
        <v>45050</v>
      </c>
      <c r="F109" s="11">
        <v>7000</v>
      </c>
      <c r="G109" s="11">
        <v>7000</v>
      </c>
    </row>
    <row r="110" spans="1:7" s="1" customFormat="1" x14ac:dyDescent="0.2">
      <c r="A110" s="9">
        <v>900146010</v>
      </c>
      <c r="B110" s="9" t="s">
        <v>9</v>
      </c>
      <c r="C110" s="9" t="s">
        <v>12</v>
      </c>
      <c r="D110" s="9">
        <v>35329</v>
      </c>
      <c r="E110" s="10">
        <v>45077</v>
      </c>
      <c r="F110" s="11">
        <v>7000</v>
      </c>
      <c r="G110" s="11">
        <v>7000</v>
      </c>
    </row>
    <row r="111" spans="1:7" s="1" customFormat="1" x14ac:dyDescent="0.2">
      <c r="A111" s="9">
        <v>900146010</v>
      </c>
      <c r="B111" s="9" t="s">
        <v>9</v>
      </c>
      <c r="C111" s="9" t="s">
        <v>10</v>
      </c>
      <c r="D111" s="9">
        <v>14558</v>
      </c>
      <c r="E111" s="10">
        <v>45085</v>
      </c>
      <c r="F111" s="11">
        <v>107099</v>
      </c>
      <c r="G111" s="11">
        <v>107099</v>
      </c>
    </row>
    <row r="112" spans="1:7" s="1" customFormat="1" x14ac:dyDescent="0.2">
      <c r="A112" s="9">
        <v>900146010</v>
      </c>
      <c r="B112" s="9" t="s">
        <v>9</v>
      </c>
      <c r="C112" s="9" t="s">
        <v>10</v>
      </c>
      <c r="D112" s="9">
        <v>14601</v>
      </c>
      <c r="E112" s="10">
        <v>45087</v>
      </c>
      <c r="F112" s="11">
        <v>82329</v>
      </c>
      <c r="G112" s="11">
        <v>82329</v>
      </c>
    </row>
    <row r="113" spans="1:7" s="1" customFormat="1" x14ac:dyDescent="0.2">
      <c r="A113" s="9">
        <v>900146010</v>
      </c>
      <c r="B113" s="9" t="s">
        <v>9</v>
      </c>
      <c r="C113" s="9" t="s">
        <v>10</v>
      </c>
      <c r="D113" s="9">
        <v>14657</v>
      </c>
      <c r="E113" s="10">
        <v>45093</v>
      </c>
      <c r="F113" s="11">
        <v>98714</v>
      </c>
      <c r="G113" s="11">
        <v>98714</v>
      </c>
    </row>
    <row r="114" spans="1:7" s="1" customFormat="1" x14ac:dyDescent="0.2">
      <c r="A114" s="9">
        <v>900146010</v>
      </c>
      <c r="B114" s="9" t="s">
        <v>9</v>
      </c>
      <c r="C114" s="9" t="s">
        <v>10</v>
      </c>
      <c r="D114" s="9">
        <v>14749</v>
      </c>
      <c r="E114" s="10">
        <v>45100</v>
      </c>
      <c r="F114" s="11">
        <v>185272</v>
      </c>
      <c r="G114" s="11">
        <v>185272</v>
      </c>
    </row>
    <row r="115" spans="1:7" s="1" customFormat="1" x14ac:dyDescent="0.2">
      <c r="A115" s="9">
        <v>900146010</v>
      </c>
      <c r="B115" s="9" t="s">
        <v>9</v>
      </c>
      <c r="C115" s="9" t="s">
        <v>10</v>
      </c>
      <c r="D115" s="9">
        <v>14883</v>
      </c>
      <c r="E115" s="10">
        <v>45107</v>
      </c>
      <c r="F115" s="11">
        <v>199961</v>
      </c>
      <c r="G115" s="11">
        <v>199961</v>
      </c>
    </row>
    <row r="116" spans="1:7" s="1" customFormat="1" x14ac:dyDescent="0.2">
      <c r="A116" s="9">
        <v>900146010</v>
      </c>
      <c r="B116" s="9" t="s">
        <v>9</v>
      </c>
      <c r="C116" s="9" t="s">
        <v>10</v>
      </c>
      <c r="D116" s="9">
        <v>14892</v>
      </c>
      <c r="E116" s="10">
        <v>45107</v>
      </c>
      <c r="F116" s="11">
        <v>626360</v>
      </c>
      <c r="G116" s="11">
        <v>626360</v>
      </c>
    </row>
    <row r="117" spans="1:7" s="1" customFormat="1" x14ac:dyDescent="0.2">
      <c r="A117" s="9">
        <v>900146010</v>
      </c>
      <c r="B117" s="9" t="s">
        <v>9</v>
      </c>
      <c r="C117" s="9" t="s">
        <v>10</v>
      </c>
      <c r="D117" s="9">
        <v>14560</v>
      </c>
      <c r="E117" s="10">
        <v>45085</v>
      </c>
      <c r="F117" s="11">
        <v>7000</v>
      </c>
      <c r="G117" s="11">
        <v>7000</v>
      </c>
    </row>
    <row r="118" spans="1:7" s="1" customFormat="1" x14ac:dyDescent="0.2">
      <c r="A118" s="9">
        <v>900146010</v>
      </c>
      <c r="B118" s="9" t="s">
        <v>9</v>
      </c>
      <c r="C118" s="9" t="s">
        <v>10</v>
      </c>
      <c r="D118" s="9">
        <v>14561</v>
      </c>
      <c r="E118" s="10">
        <v>45085</v>
      </c>
      <c r="F118" s="11">
        <v>7000</v>
      </c>
      <c r="G118" s="11">
        <v>7000</v>
      </c>
    </row>
    <row r="119" spans="1:7" s="1" customFormat="1" x14ac:dyDescent="0.2">
      <c r="A119" s="9">
        <v>900146010</v>
      </c>
      <c r="B119" s="9" t="s">
        <v>9</v>
      </c>
      <c r="C119" s="9" t="s">
        <v>10</v>
      </c>
      <c r="D119" s="9">
        <v>14603</v>
      </c>
      <c r="E119" s="10">
        <v>45090</v>
      </c>
      <c r="F119" s="11">
        <v>28000</v>
      </c>
      <c r="G119" s="11">
        <v>28000</v>
      </c>
    </row>
    <row r="120" spans="1:7" s="1" customFormat="1" x14ac:dyDescent="0.2">
      <c r="A120" s="9">
        <v>900146010</v>
      </c>
      <c r="B120" s="9" t="s">
        <v>9</v>
      </c>
      <c r="C120" s="9" t="s">
        <v>10</v>
      </c>
      <c r="D120" s="9">
        <v>14604</v>
      </c>
      <c r="E120" s="10">
        <v>45090</v>
      </c>
      <c r="F120" s="11">
        <v>7000</v>
      </c>
      <c r="G120" s="11">
        <v>7000</v>
      </c>
    </row>
    <row r="121" spans="1:7" s="1" customFormat="1" x14ac:dyDescent="0.2">
      <c r="A121" s="9">
        <v>900146010</v>
      </c>
      <c r="B121" s="9" t="s">
        <v>9</v>
      </c>
      <c r="C121" s="9" t="s">
        <v>10</v>
      </c>
      <c r="D121" s="9">
        <v>14817</v>
      </c>
      <c r="E121" s="10">
        <v>45104</v>
      </c>
      <c r="F121" s="11">
        <v>21000</v>
      </c>
      <c r="G121" s="11">
        <v>21000</v>
      </c>
    </row>
    <row r="122" spans="1:7" s="1" customFormat="1" x14ac:dyDescent="0.2">
      <c r="A122" s="9">
        <v>900146010</v>
      </c>
      <c r="B122" s="9" t="s">
        <v>9</v>
      </c>
      <c r="C122" s="9" t="s">
        <v>11</v>
      </c>
      <c r="D122" s="9">
        <v>29989</v>
      </c>
      <c r="E122" s="10">
        <v>45107</v>
      </c>
      <c r="F122" s="11">
        <v>212328</v>
      </c>
      <c r="G122" s="11">
        <v>212328</v>
      </c>
    </row>
    <row r="123" spans="1:7" s="1" customFormat="1" x14ac:dyDescent="0.2">
      <c r="A123" s="9">
        <v>900146010</v>
      </c>
      <c r="B123" s="9" t="s">
        <v>9</v>
      </c>
      <c r="C123" s="9" t="s">
        <v>10</v>
      </c>
      <c r="D123" s="9">
        <v>14644</v>
      </c>
      <c r="E123" s="10">
        <v>45092</v>
      </c>
      <c r="F123" s="11">
        <v>188278</v>
      </c>
      <c r="G123" s="11">
        <v>188278</v>
      </c>
    </row>
    <row r="124" spans="1:7" s="1" customFormat="1" x14ac:dyDescent="0.2">
      <c r="A124" s="9">
        <v>900146010</v>
      </c>
      <c r="B124" s="9" t="s">
        <v>9</v>
      </c>
      <c r="C124" s="9" t="s">
        <v>10</v>
      </c>
      <c r="D124" s="9">
        <v>14803</v>
      </c>
      <c r="E124" s="10">
        <v>45104</v>
      </c>
      <c r="F124" s="11">
        <v>35000</v>
      </c>
      <c r="G124" s="11">
        <v>35000</v>
      </c>
    </row>
    <row r="125" spans="1:7" s="1" customFormat="1" x14ac:dyDescent="0.2">
      <c r="A125" s="9">
        <v>900146010</v>
      </c>
      <c r="B125" s="9" t="s">
        <v>9</v>
      </c>
      <c r="C125" s="9" t="s">
        <v>12</v>
      </c>
      <c r="D125" s="9">
        <v>35885</v>
      </c>
      <c r="E125" s="10">
        <v>45090</v>
      </c>
      <c r="F125" s="11">
        <v>205284</v>
      </c>
      <c r="G125" s="11">
        <v>205284</v>
      </c>
    </row>
    <row r="126" spans="1:7" s="1" customFormat="1" x14ac:dyDescent="0.2">
      <c r="A126" s="9">
        <v>900146010</v>
      </c>
      <c r="B126" s="9" t="s">
        <v>9</v>
      </c>
      <c r="C126" s="9" t="s">
        <v>12</v>
      </c>
      <c r="D126" s="9">
        <v>35884</v>
      </c>
      <c r="E126" s="10">
        <v>45090</v>
      </c>
      <c r="F126" s="11">
        <v>35000</v>
      </c>
      <c r="G126" s="11">
        <v>35000</v>
      </c>
    </row>
    <row r="127" spans="1:7" s="1" customFormat="1" x14ac:dyDescent="0.2">
      <c r="A127" s="9">
        <v>900146010</v>
      </c>
      <c r="B127" s="9" t="s">
        <v>9</v>
      </c>
      <c r="C127" s="9" t="s">
        <v>10</v>
      </c>
      <c r="D127" s="9">
        <v>15345</v>
      </c>
      <c r="E127" s="10">
        <v>45138</v>
      </c>
      <c r="F127" s="11">
        <v>132160</v>
      </c>
      <c r="G127" s="11">
        <v>132160</v>
      </c>
    </row>
    <row r="128" spans="1:7" s="1" customFormat="1" x14ac:dyDescent="0.2">
      <c r="A128" s="9">
        <v>900146010</v>
      </c>
      <c r="B128" s="9" t="s">
        <v>9</v>
      </c>
      <c r="C128" s="9" t="s">
        <v>10</v>
      </c>
      <c r="D128" s="9">
        <v>14950</v>
      </c>
      <c r="E128" s="10">
        <v>45112</v>
      </c>
      <c r="F128" s="11">
        <v>187736</v>
      </c>
      <c r="G128" s="11">
        <v>187736</v>
      </c>
    </row>
    <row r="129" spans="1:7" s="1" customFormat="1" x14ac:dyDescent="0.2">
      <c r="A129" s="9">
        <v>900146010</v>
      </c>
      <c r="B129" s="9" t="s">
        <v>9</v>
      </c>
      <c r="C129" s="9" t="s">
        <v>10</v>
      </c>
      <c r="D129" s="9">
        <v>15107</v>
      </c>
      <c r="E129" s="10">
        <v>45124</v>
      </c>
      <c r="F129" s="11">
        <v>7000</v>
      </c>
      <c r="G129" s="11">
        <v>7000</v>
      </c>
    </row>
    <row r="130" spans="1:7" s="1" customFormat="1" x14ac:dyDescent="0.2">
      <c r="A130" s="9">
        <v>900146010</v>
      </c>
      <c r="B130" s="9" t="s">
        <v>9</v>
      </c>
      <c r="C130" s="9" t="s">
        <v>12</v>
      </c>
      <c r="D130" s="9">
        <v>36757</v>
      </c>
      <c r="E130" s="10">
        <v>45112</v>
      </c>
      <c r="F130" s="11">
        <v>111437</v>
      </c>
      <c r="G130" s="11">
        <v>111437</v>
      </c>
    </row>
    <row r="131" spans="1:7" s="1" customFormat="1" x14ac:dyDescent="0.2">
      <c r="A131" s="9">
        <v>900146010</v>
      </c>
      <c r="B131" s="9" t="s">
        <v>9</v>
      </c>
      <c r="C131" s="9" t="s">
        <v>12</v>
      </c>
      <c r="D131" s="9">
        <v>37469</v>
      </c>
      <c r="E131" s="10">
        <v>45128</v>
      </c>
      <c r="F131" s="11">
        <v>94825</v>
      </c>
      <c r="G131" s="11">
        <v>94825</v>
      </c>
    </row>
    <row r="132" spans="1:7" s="1" customFormat="1" x14ac:dyDescent="0.2">
      <c r="A132" s="9">
        <v>900146010</v>
      </c>
      <c r="B132" s="9" t="s">
        <v>9</v>
      </c>
      <c r="C132" s="9" t="s">
        <v>12</v>
      </c>
      <c r="D132" s="9">
        <v>37570</v>
      </c>
      <c r="E132" s="10">
        <v>45132</v>
      </c>
      <c r="F132" s="11">
        <v>88321</v>
      </c>
      <c r="G132" s="11">
        <v>88321</v>
      </c>
    </row>
    <row r="133" spans="1:7" s="1" customFormat="1" x14ac:dyDescent="0.2">
      <c r="A133" s="9">
        <v>900146010</v>
      </c>
      <c r="B133" s="9" t="s">
        <v>9</v>
      </c>
      <c r="C133" s="9" t="s">
        <v>12</v>
      </c>
      <c r="D133" s="9">
        <v>37056</v>
      </c>
      <c r="E133" s="10">
        <v>45118</v>
      </c>
      <c r="F133" s="11">
        <v>28000</v>
      </c>
      <c r="G133" s="11">
        <v>28000</v>
      </c>
    </row>
    <row r="134" spans="1:7" s="1" customFormat="1" x14ac:dyDescent="0.2">
      <c r="A134" s="9">
        <v>900146010</v>
      </c>
      <c r="B134" s="9" t="s">
        <v>9</v>
      </c>
      <c r="C134" s="9" t="s">
        <v>11</v>
      </c>
      <c r="D134" s="9">
        <v>31282</v>
      </c>
      <c r="E134" s="10">
        <v>45157</v>
      </c>
      <c r="F134" s="11">
        <v>158900</v>
      </c>
      <c r="G134" s="11">
        <v>158900</v>
      </c>
    </row>
    <row r="135" spans="1:7" s="1" customFormat="1" x14ac:dyDescent="0.2">
      <c r="A135" s="9">
        <v>900146010</v>
      </c>
      <c r="B135" s="9" t="s">
        <v>9</v>
      </c>
      <c r="C135" s="9" t="s">
        <v>11</v>
      </c>
      <c r="D135" s="9">
        <v>31491</v>
      </c>
      <c r="E135" s="10">
        <v>45166</v>
      </c>
      <c r="F135" s="11">
        <v>132613</v>
      </c>
      <c r="G135" s="11">
        <v>132613</v>
      </c>
    </row>
    <row r="136" spans="1:7" s="1" customFormat="1" x14ac:dyDescent="0.2">
      <c r="A136" s="9">
        <v>900146010</v>
      </c>
      <c r="B136" s="9" t="s">
        <v>9</v>
      </c>
      <c r="C136" s="9" t="s">
        <v>10</v>
      </c>
      <c r="D136" s="9">
        <v>15592</v>
      </c>
      <c r="E136" s="10">
        <v>45160</v>
      </c>
      <c r="F136" s="11">
        <v>88647</v>
      </c>
      <c r="G136" s="11">
        <v>88647</v>
      </c>
    </row>
    <row r="137" spans="1:7" s="1" customFormat="1" x14ac:dyDescent="0.2">
      <c r="A137" s="9">
        <v>900146010</v>
      </c>
      <c r="B137" s="9" t="s">
        <v>9</v>
      </c>
      <c r="C137" s="9" t="s">
        <v>12</v>
      </c>
      <c r="D137" s="9">
        <v>38525</v>
      </c>
      <c r="E137" s="10">
        <v>45154</v>
      </c>
      <c r="F137" s="11">
        <v>175988</v>
      </c>
      <c r="G137" s="11">
        <v>175988</v>
      </c>
    </row>
    <row r="138" spans="1:7" s="1" customFormat="1" x14ac:dyDescent="0.2">
      <c r="A138" s="9">
        <v>900146010</v>
      </c>
      <c r="B138" s="9" t="s">
        <v>9</v>
      </c>
      <c r="C138" s="9" t="s">
        <v>13</v>
      </c>
      <c r="D138" s="9">
        <v>2297</v>
      </c>
      <c r="E138" s="10">
        <v>45168</v>
      </c>
      <c r="F138" s="11">
        <v>28000</v>
      </c>
      <c r="G138" s="11">
        <v>28000</v>
      </c>
    </row>
    <row r="139" spans="1:7" s="1" customFormat="1" x14ac:dyDescent="0.2">
      <c r="A139" s="9">
        <v>900146010</v>
      </c>
      <c r="B139" s="9" t="s">
        <v>9</v>
      </c>
      <c r="C139" s="9" t="s">
        <v>11</v>
      </c>
      <c r="D139" s="9">
        <v>31852</v>
      </c>
      <c r="E139" s="10">
        <v>45180</v>
      </c>
      <c r="F139" s="11">
        <v>35000</v>
      </c>
      <c r="G139" s="11">
        <v>35000</v>
      </c>
    </row>
    <row r="140" spans="1:7" s="1" customFormat="1" x14ac:dyDescent="0.2">
      <c r="A140" s="9">
        <v>900146010</v>
      </c>
      <c r="B140" s="9" t="s">
        <v>9</v>
      </c>
      <c r="C140" s="9" t="s">
        <v>11</v>
      </c>
      <c r="D140" s="9">
        <v>32207</v>
      </c>
      <c r="E140" s="10">
        <v>45190</v>
      </c>
      <c r="F140" s="11">
        <v>262000</v>
      </c>
      <c r="G140" s="11">
        <v>262000</v>
      </c>
    </row>
    <row r="141" spans="1:7" s="1" customFormat="1" x14ac:dyDescent="0.2">
      <c r="A141" s="9">
        <v>900146010</v>
      </c>
      <c r="B141" s="9" t="s">
        <v>9</v>
      </c>
      <c r="C141" s="9" t="s">
        <v>10</v>
      </c>
      <c r="D141" s="9">
        <v>15948</v>
      </c>
      <c r="E141" s="10">
        <v>45192</v>
      </c>
      <c r="F141" s="11">
        <v>35000</v>
      </c>
      <c r="G141" s="11">
        <v>35000</v>
      </c>
    </row>
    <row r="142" spans="1:7" s="1" customFormat="1" x14ac:dyDescent="0.2">
      <c r="A142" s="9">
        <v>900146010</v>
      </c>
      <c r="B142" s="9" t="s">
        <v>9</v>
      </c>
      <c r="C142" s="9" t="s">
        <v>12</v>
      </c>
      <c r="D142" s="9">
        <v>39774</v>
      </c>
      <c r="E142" s="10">
        <v>45182</v>
      </c>
      <c r="F142" s="11">
        <v>183278</v>
      </c>
      <c r="G142" s="11">
        <v>183278</v>
      </c>
    </row>
    <row r="143" spans="1:7" s="1" customFormat="1" x14ac:dyDescent="0.2">
      <c r="A143" s="9">
        <v>900146010</v>
      </c>
      <c r="B143" s="9" t="s">
        <v>9</v>
      </c>
      <c r="C143" s="9" t="s">
        <v>12</v>
      </c>
      <c r="D143" s="9">
        <v>39775</v>
      </c>
      <c r="E143" s="10">
        <v>45182</v>
      </c>
      <c r="F143" s="11">
        <v>119148</v>
      </c>
      <c r="G143" s="11">
        <v>119148</v>
      </c>
    </row>
    <row r="144" spans="1:7" s="1" customFormat="1" x14ac:dyDescent="0.2">
      <c r="A144" s="9">
        <v>900146010</v>
      </c>
      <c r="B144" s="9" t="s">
        <v>9</v>
      </c>
      <c r="C144" s="9" t="s">
        <v>12</v>
      </c>
      <c r="D144" s="9">
        <v>39248</v>
      </c>
      <c r="E144" s="10">
        <v>45171</v>
      </c>
      <c r="F144" s="11">
        <v>95874</v>
      </c>
      <c r="G144" s="11">
        <v>95874</v>
      </c>
    </row>
    <row r="145" spans="1:7" s="1" customFormat="1" x14ac:dyDescent="0.2">
      <c r="A145" s="9">
        <v>900146010</v>
      </c>
      <c r="B145" s="9" t="s">
        <v>9</v>
      </c>
      <c r="C145" s="9" t="s">
        <v>12</v>
      </c>
      <c r="D145" s="9">
        <v>40064</v>
      </c>
      <c r="E145" s="10">
        <v>45190</v>
      </c>
      <c r="F145" s="11">
        <v>28000</v>
      </c>
      <c r="G145" s="11">
        <v>28000</v>
      </c>
    </row>
    <row r="146" spans="1:7" s="1" customFormat="1" x14ac:dyDescent="0.2">
      <c r="A146" s="9">
        <v>900146010</v>
      </c>
      <c r="B146" s="9" t="s">
        <v>9</v>
      </c>
      <c r="C146" s="9" t="s">
        <v>12</v>
      </c>
      <c r="D146" s="9">
        <v>41282</v>
      </c>
      <c r="E146" s="10">
        <v>45227</v>
      </c>
      <c r="F146" s="11">
        <v>174095</v>
      </c>
      <c r="G146" s="11">
        <v>174095</v>
      </c>
    </row>
    <row r="147" spans="1:7" s="1" customFormat="1" x14ac:dyDescent="0.2">
      <c r="A147" s="9">
        <v>900146010</v>
      </c>
      <c r="B147" s="9" t="s">
        <v>9</v>
      </c>
      <c r="C147" s="9" t="s">
        <v>13</v>
      </c>
      <c r="D147" s="9">
        <v>2363</v>
      </c>
      <c r="E147" s="10">
        <v>45202</v>
      </c>
      <c r="F147" s="11">
        <v>21000</v>
      </c>
      <c r="G147" s="11">
        <v>21000</v>
      </c>
    </row>
    <row r="148" spans="1:7" s="1" customFormat="1" x14ac:dyDescent="0.2">
      <c r="A148" s="9">
        <v>900146010</v>
      </c>
      <c r="B148" s="9" t="s">
        <v>9</v>
      </c>
      <c r="C148" s="9" t="s">
        <v>11</v>
      </c>
      <c r="D148" s="9">
        <v>33059</v>
      </c>
      <c r="E148" s="10">
        <v>45229</v>
      </c>
      <c r="F148" s="11">
        <v>28000</v>
      </c>
      <c r="G148" s="11">
        <v>28000</v>
      </c>
    </row>
    <row r="149" spans="1:7" s="1" customFormat="1" x14ac:dyDescent="0.2">
      <c r="A149" s="9">
        <v>900146010</v>
      </c>
      <c r="B149" s="9" t="s">
        <v>9</v>
      </c>
      <c r="C149" s="9" t="s">
        <v>10</v>
      </c>
      <c r="D149" s="9">
        <v>16188</v>
      </c>
      <c r="E149" s="10">
        <v>45209</v>
      </c>
      <c r="F149" s="11">
        <v>193074</v>
      </c>
      <c r="G149" s="11">
        <v>193074</v>
      </c>
    </row>
    <row r="150" spans="1:7" s="1" customFormat="1" x14ac:dyDescent="0.2">
      <c r="A150" s="9">
        <v>900146010</v>
      </c>
      <c r="B150" s="9" t="s">
        <v>9</v>
      </c>
      <c r="C150" s="9" t="s">
        <v>10</v>
      </c>
      <c r="D150" s="9">
        <v>16336</v>
      </c>
      <c r="E150" s="10">
        <v>45220</v>
      </c>
      <c r="F150" s="11">
        <v>186418</v>
      </c>
      <c r="G150" s="11">
        <v>186418</v>
      </c>
    </row>
    <row r="151" spans="1:7" s="1" customFormat="1" x14ac:dyDescent="0.2">
      <c r="A151" s="9">
        <v>900146010</v>
      </c>
      <c r="B151" s="9" t="s">
        <v>9</v>
      </c>
      <c r="C151" s="9" t="s">
        <v>10</v>
      </c>
      <c r="D151" s="9">
        <v>16367</v>
      </c>
      <c r="E151" s="10">
        <v>45223</v>
      </c>
      <c r="F151" s="11">
        <v>109345</v>
      </c>
      <c r="G151" s="11">
        <v>109345</v>
      </c>
    </row>
    <row r="152" spans="1:7" s="1" customFormat="1" x14ac:dyDescent="0.2">
      <c r="A152" s="9">
        <v>900146010</v>
      </c>
      <c r="B152" s="9" t="s">
        <v>9</v>
      </c>
      <c r="C152" s="9" t="s">
        <v>12</v>
      </c>
      <c r="D152" s="9">
        <v>41819</v>
      </c>
      <c r="E152" s="10">
        <v>45245</v>
      </c>
      <c r="F152" s="11">
        <v>1315861</v>
      </c>
      <c r="G152" s="11">
        <v>1315861</v>
      </c>
    </row>
    <row r="153" spans="1:7" s="1" customFormat="1" x14ac:dyDescent="0.2">
      <c r="A153" s="9">
        <v>900146010</v>
      </c>
      <c r="B153" s="9" t="s">
        <v>9</v>
      </c>
      <c r="C153" s="9" t="s">
        <v>12</v>
      </c>
      <c r="D153" s="9">
        <v>41913</v>
      </c>
      <c r="E153" s="10">
        <v>45247</v>
      </c>
      <c r="F153" s="11">
        <v>96529</v>
      </c>
      <c r="G153" s="11">
        <v>96529</v>
      </c>
    </row>
    <row r="154" spans="1:7" s="1" customFormat="1" x14ac:dyDescent="0.2">
      <c r="A154" s="9">
        <v>900146010</v>
      </c>
      <c r="B154" s="9" t="s">
        <v>9</v>
      </c>
      <c r="C154" s="9" t="s">
        <v>18</v>
      </c>
      <c r="D154" s="9">
        <v>8313</v>
      </c>
      <c r="E154" s="10">
        <v>45231</v>
      </c>
      <c r="F154" s="11">
        <v>14100</v>
      </c>
      <c r="G154" s="11">
        <v>14100</v>
      </c>
    </row>
    <row r="155" spans="1:7" s="1" customFormat="1" x14ac:dyDescent="0.2">
      <c r="A155" s="9">
        <v>900146010</v>
      </c>
      <c r="B155" s="9" t="s">
        <v>9</v>
      </c>
      <c r="C155" s="9" t="s">
        <v>12</v>
      </c>
      <c r="D155" s="9">
        <v>42517</v>
      </c>
      <c r="E155" s="10">
        <v>45269</v>
      </c>
      <c r="F155" s="11">
        <v>88887</v>
      </c>
      <c r="G155" s="11">
        <v>88887</v>
      </c>
    </row>
    <row r="156" spans="1:7" s="1" customFormat="1" x14ac:dyDescent="0.2">
      <c r="A156" s="9">
        <v>900146010</v>
      </c>
      <c r="B156" s="9" t="s">
        <v>9</v>
      </c>
      <c r="C156" s="9" t="s">
        <v>12</v>
      </c>
      <c r="D156" s="9">
        <v>43081</v>
      </c>
      <c r="E156" s="10">
        <v>45290</v>
      </c>
      <c r="F156" s="11">
        <v>118064</v>
      </c>
      <c r="G156" s="11">
        <v>118064</v>
      </c>
    </row>
    <row r="157" spans="1:7" s="1" customFormat="1" x14ac:dyDescent="0.2">
      <c r="A157" s="9">
        <v>900146010</v>
      </c>
      <c r="B157" s="9" t="s">
        <v>9</v>
      </c>
      <c r="C157" s="9" t="s">
        <v>12</v>
      </c>
      <c r="D157" s="9">
        <v>43083</v>
      </c>
      <c r="E157" s="10">
        <v>45290</v>
      </c>
      <c r="F157" s="11">
        <v>89121</v>
      </c>
      <c r="G157" s="11">
        <v>89121</v>
      </c>
    </row>
    <row r="158" spans="1:7" s="1" customFormat="1" x14ac:dyDescent="0.2">
      <c r="A158" s="9">
        <v>900146010</v>
      </c>
      <c r="B158" s="9" t="s">
        <v>9</v>
      </c>
      <c r="C158" s="9" t="s">
        <v>10</v>
      </c>
      <c r="D158" s="9">
        <v>17096</v>
      </c>
      <c r="E158" s="10">
        <v>45276</v>
      </c>
      <c r="F158" s="11">
        <v>101732</v>
      </c>
      <c r="G158" s="11">
        <v>101732</v>
      </c>
    </row>
    <row r="159" spans="1:7" s="1" customFormat="1" x14ac:dyDescent="0.2">
      <c r="A159" s="9">
        <v>900146010</v>
      </c>
      <c r="B159" s="9" t="s">
        <v>9</v>
      </c>
      <c r="C159" s="9" t="s">
        <v>10</v>
      </c>
      <c r="D159" s="9">
        <v>17153</v>
      </c>
      <c r="E159" s="10">
        <v>45280</v>
      </c>
      <c r="F159" s="11">
        <v>185334</v>
      </c>
      <c r="G159" s="11">
        <v>185334</v>
      </c>
    </row>
    <row r="160" spans="1:7" s="1" customFormat="1" x14ac:dyDescent="0.2">
      <c r="A160" s="9">
        <v>900146010</v>
      </c>
      <c r="B160" s="9" t="s">
        <v>9</v>
      </c>
      <c r="C160" s="9" t="s">
        <v>10</v>
      </c>
      <c r="D160" s="9">
        <v>17249</v>
      </c>
      <c r="E160" s="10">
        <v>45289</v>
      </c>
      <c r="F160" s="11">
        <v>129594</v>
      </c>
      <c r="G160" s="11">
        <v>129594</v>
      </c>
    </row>
    <row r="161" spans="1:7" s="1" customFormat="1" x14ac:dyDescent="0.2">
      <c r="A161" s="9">
        <v>900146010</v>
      </c>
      <c r="B161" s="9" t="s">
        <v>9</v>
      </c>
      <c r="C161" s="9" t="s">
        <v>10</v>
      </c>
      <c r="D161" s="9">
        <v>17118</v>
      </c>
      <c r="E161" s="10">
        <v>45278</v>
      </c>
      <c r="F161" s="11">
        <v>28000</v>
      </c>
      <c r="G161" s="11">
        <v>28000</v>
      </c>
    </row>
    <row r="162" spans="1:7" s="1" customFormat="1" x14ac:dyDescent="0.2">
      <c r="A162" s="9">
        <v>900146010</v>
      </c>
      <c r="B162" s="9" t="s">
        <v>9</v>
      </c>
      <c r="C162" s="9" t="s">
        <v>11</v>
      </c>
      <c r="D162" s="9">
        <v>34507</v>
      </c>
      <c r="E162" s="10">
        <v>45300</v>
      </c>
      <c r="F162" s="11">
        <v>96416</v>
      </c>
      <c r="G162" s="11">
        <v>96416</v>
      </c>
    </row>
    <row r="163" spans="1:7" s="1" customFormat="1" x14ac:dyDescent="0.2">
      <c r="A163" s="9">
        <v>900146010</v>
      </c>
      <c r="B163" s="9" t="s">
        <v>9</v>
      </c>
      <c r="C163" s="9" t="s">
        <v>11</v>
      </c>
      <c r="D163" s="9">
        <v>34532</v>
      </c>
      <c r="E163" s="10">
        <v>45301</v>
      </c>
      <c r="F163" s="11">
        <v>128600</v>
      </c>
      <c r="G163" s="11">
        <v>128600</v>
      </c>
    </row>
    <row r="164" spans="1:7" s="1" customFormat="1" x14ac:dyDescent="0.2">
      <c r="A164" s="9">
        <v>900146010</v>
      </c>
      <c r="B164" s="9" t="s">
        <v>9</v>
      </c>
      <c r="C164" s="9" t="s">
        <v>11</v>
      </c>
      <c r="D164" s="9">
        <v>34533</v>
      </c>
      <c r="E164" s="10">
        <v>45301</v>
      </c>
      <c r="F164" s="11">
        <v>205580</v>
      </c>
      <c r="G164" s="11">
        <v>205580</v>
      </c>
    </row>
    <row r="165" spans="1:7" s="1" customFormat="1" x14ac:dyDescent="0.2">
      <c r="A165" s="9">
        <v>900146010</v>
      </c>
      <c r="B165" s="9" t="s">
        <v>9</v>
      </c>
      <c r="C165" s="9" t="s">
        <v>18</v>
      </c>
      <c r="D165" s="9">
        <v>8453</v>
      </c>
      <c r="E165" s="10">
        <v>45301</v>
      </c>
      <c r="F165" s="11">
        <v>8000</v>
      </c>
      <c r="G165" s="11">
        <v>8000</v>
      </c>
    </row>
    <row r="166" spans="1:7" s="1" customFormat="1" x14ac:dyDescent="0.2">
      <c r="A166" s="9">
        <v>900146010</v>
      </c>
      <c r="B166" s="9" t="s">
        <v>9</v>
      </c>
      <c r="C166" s="9" t="s">
        <v>10</v>
      </c>
      <c r="D166" s="9">
        <v>17362</v>
      </c>
      <c r="E166" s="10">
        <v>45300</v>
      </c>
      <c r="F166" s="11">
        <v>116100</v>
      </c>
      <c r="G166" s="11">
        <v>116100</v>
      </c>
    </row>
    <row r="167" spans="1:7" s="1" customFormat="1" x14ac:dyDescent="0.2">
      <c r="A167" s="9">
        <v>900146010</v>
      </c>
      <c r="B167" s="9" t="s">
        <v>9</v>
      </c>
      <c r="C167" s="9" t="s">
        <v>10</v>
      </c>
      <c r="D167" s="9">
        <v>17541</v>
      </c>
      <c r="E167" s="10">
        <v>45313</v>
      </c>
      <c r="F167" s="11">
        <v>126579</v>
      </c>
      <c r="G167" s="11">
        <v>126579</v>
      </c>
    </row>
    <row r="168" spans="1:7" s="1" customFormat="1" x14ac:dyDescent="0.2">
      <c r="A168" s="9">
        <v>900146010</v>
      </c>
      <c r="B168" s="9" t="s">
        <v>9</v>
      </c>
      <c r="C168" s="9" t="s">
        <v>10</v>
      </c>
      <c r="D168" s="9">
        <v>17311</v>
      </c>
      <c r="E168" s="10">
        <v>45295</v>
      </c>
      <c r="F168" s="11">
        <v>115597</v>
      </c>
      <c r="G168" s="11">
        <v>115597</v>
      </c>
    </row>
    <row r="169" spans="1:7" s="1" customFormat="1" x14ac:dyDescent="0.2">
      <c r="A169" s="9">
        <v>900146010</v>
      </c>
      <c r="B169" s="9" t="s">
        <v>9</v>
      </c>
      <c r="C169" s="9" t="s">
        <v>12</v>
      </c>
      <c r="D169" s="9">
        <v>43342</v>
      </c>
      <c r="E169" s="10">
        <v>45302</v>
      </c>
      <c r="F169" s="11">
        <v>95350</v>
      </c>
      <c r="G169" s="11">
        <v>95350</v>
      </c>
    </row>
    <row r="170" spans="1:7" s="1" customFormat="1" x14ac:dyDescent="0.2">
      <c r="A170" s="9">
        <v>900146010</v>
      </c>
      <c r="B170" s="9" t="s">
        <v>9</v>
      </c>
      <c r="C170" s="9" t="s">
        <v>12</v>
      </c>
      <c r="D170" s="9">
        <v>43400</v>
      </c>
      <c r="E170" s="10">
        <v>45303</v>
      </c>
      <c r="F170" s="11">
        <v>7800</v>
      </c>
      <c r="G170" s="11">
        <v>7800</v>
      </c>
    </row>
    <row r="171" spans="1:7" s="1" customFormat="1" x14ac:dyDescent="0.2">
      <c r="A171" s="9">
        <v>900146010</v>
      </c>
      <c r="B171" s="9" t="s">
        <v>9</v>
      </c>
      <c r="C171" s="9" t="s">
        <v>12</v>
      </c>
      <c r="D171" s="9">
        <v>43877</v>
      </c>
      <c r="E171" s="10">
        <v>45315</v>
      </c>
      <c r="F171" s="11">
        <v>7800</v>
      </c>
      <c r="G171" s="11">
        <v>7800</v>
      </c>
    </row>
    <row r="172" spans="1:7" s="1" customFormat="1" x14ac:dyDescent="0.2">
      <c r="A172" s="9">
        <v>900146010</v>
      </c>
      <c r="B172" s="9" t="s">
        <v>9</v>
      </c>
      <c r="C172" s="9" t="s">
        <v>12</v>
      </c>
      <c r="D172" s="9">
        <v>43878</v>
      </c>
      <c r="E172" s="10">
        <v>45315</v>
      </c>
      <c r="F172" s="11">
        <v>7800</v>
      </c>
      <c r="G172" s="11">
        <v>7800</v>
      </c>
    </row>
    <row r="173" spans="1:7" s="1" customFormat="1" x14ac:dyDescent="0.2">
      <c r="A173" s="9">
        <v>900146010</v>
      </c>
      <c r="B173" s="9" t="s">
        <v>9</v>
      </c>
      <c r="C173" s="9" t="s">
        <v>12</v>
      </c>
      <c r="D173" s="9">
        <v>43968</v>
      </c>
      <c r="E173" s="10">
        <v>45316</v>
      </c>
      <c r="F173" s="11">
        <v>15600</v>
      </c>
      <c r="G173" s="11">
        <v>15600</v>
      </c>
    </row>
    <row r="174" spans="1:7" s="1" customFormat="1" x14ac:dyDescent="0.2">
      <c r="A174" s="9">
        <v>900146010</v>
      </c>
      <c r="B174" s="9" t="s">
        <v>9</v>
      </c>
      <c r="C174" s="9" t="s">
        <v>12</v>
      </c>
      <c r="D174" s="9">
        <v>43345</v>
      </c>
      <c r="E174" s="10">
        <v>45302</v>
      </c>
      <c r="F174" s="11">
        <v>251334</v>
      </c>
      <c r="G174" s="11">
        <v>251334</v>
      </c>
    </row>
    <row r="175" spans="1:7" s="1" customFormat="1" ht="15" customHeight="1" x14ac:dyDescent="0.2">
      <c r="A175" s="9">
        <v>900146010</v>
      </c>
      <c r="B175" s="9" t="s">
        <v>9</v>
      </c>
      <c r="C175" s="9" t="s">
        <v>12</v>
      </c>
      <c r="D175" s="9">
        <v>44031</v>
      </c>
      <c r="E175" s="10">
        <v>45317</v>
      </c>
      <c r="F175" s="11">
        <v>906921</v>
      </c>
      <c r="G175" s="11">
        <v>906921</v>
      </c>
    </row>
    <row r="176" spans="1:7" s="1" customFormat="1" ht="15" customHeight="1" x14ac:dyDescent="0.2">
      <c r="A176" s="9">
        <v>900146010</v>
      </c>
      <c r="B176" s="9" t="s">
        <v>9</v>
      </c>
      <c r="C176" s="9" t="s">
        <v>11</v>
      </c>
      <c r="D176" s="9">
        <v>35410</v>
      </c>
      <c r="E176" s="10">
        <v>45334</v>
      </c>
      <c r="F176" s="11">
        <v>769557</v>
      </c>
      <c r="G176" s="11">
        <v>769557</v>
      </c>
    </row>
    <row r="177" spans="1:8" s="1" customFormat="1" x14ac:dyDescent="0.2">
      <c r="A177" s="9">
        <v>900146010</v>
      </c>
      <c r="B177" s="9" t="s">
        <v>9</v>
      </c>
      <c r="C177" s="12" t="s">
        <v>18</v>
      </c>
      <c r="D177" s="13">
        <v>8539</v>
      </c>
      <c r="E177" s="10">
        <v>45328</v>
      </c>
      <c r="F177" s="14">
        <v>7800</v>
      </c>
      <c r="G177" s="14">
        <v>7800</v>
      </c>
      <c r="H177" s="2"/>
    </row>
    <row r="178" spans="1:8" s="1" customFormat="1" x14ac:dyDescent="0.2">
      <c r="A178" s="9">
        <v>900146010</v>
      </c>
      <c r="B178" s="9" t="s">
        <v>9</v>
      </c>
      <c r="C178" s="12" t="s">
        <v>10</v>
      </c>
      <c r="D178" s="13">
        <v>17988</v>
      </c>
      <c r="E178" s="10">
        <v>45337</v>
      </c>
      <c r="F178" s="14">
        <v>893915</v>
      </c>
      <c r="G178" s="14">
        <v>893915</v>
      </c>
      <c r="H178" s="2"/>
    </row>
    <row r="179" spans="1:8" s="1" customFormat="1" x14ac:dyDescent="0.2">
      <c r="A179" s="9">
        <v>900146010</v>
      </c>
      <c r="B179" s="9" t="s">
        <v>9</v>
      </c>
      <c r="C179" s="12" t="s">
        <v>10</v>
      </c>
      <c r="D179" s="13">
        <v>18139</v>
      </c>
      <c r="E179" s="10">
        <v>45348</v>
      </c>
      <c r="F179" s="14">
        <v>88500</v>
      </c>
      <c r="G179" s="14">
        <v>88500</v>
      </c>
      <c r="H179" s="2"/>
    </row>
    <row r="180" spans="1:8" s="1" customFormat="1" x14ac:dyDescent="0.2">
      <c r="A180" s="9">
        <v>900146010</v>
      </c>
      <c r="B180" s="9" t="s">
        <v>9</v>
      </c>
      <c r="C180" s="12" t="s">
        <v>10</v>
      </c>
      <c r="D180" s="13">
        <v>17960</v>
      </c>
      <c r="E180" s="10">
        <v>45336</v>
      </c>
      <c r="F180" s="14">
        <v>91380</v>
      </c>
      <c r="G180" s="14">
        <v>91380</v>
      </c>
      <c r="H180" s="2"/>
    </row>
    <row r="181" spans="1:8" s="1" customFormat="1" x14ac:dyDescent="0.2">
      <c r="A181" s="9">
        <v>900146010</v>
      </c>
      <c r="B181" s="9" t="s">
        <v>9</v>
      </c>
      <c r="C181" s="12" t="s">
        <v>10</v>
      </c>
      <c r="D181" s="13">
        <v>18014</v>
      </c>
      <c r="E181" s="10">
        <v>45339</v>
      </c>
      <c r="F181" s="14">
        <v>90980</v>
      </c>
      <c r="G181" s="14">
        <v>90980</v>
      </c>
      <c r="H181" s="2"/>
    </row>
    <row r="182" spans="1:8" s="1" customFormat="1" x14ac:dyDescent="0.2">
      <c r="A182" s="9">
        <v>900146010</v>
      </c>
      <c r="B182" s="9" t="s">
        <v>9</v>
      </c>
      <c r="C182" s="12" t="s">
        <v>12</v>
      </c>
      <c r="D182" s="13">
        <v>44574</v>
      </c>
      <c r="E182" s="10">
        <v>45330</v>
      </c>
      <c r="F182" s="14">
        <v>180800</v>
      </c>
      <c r="G182" s="14">
        <v>180800</v>
      </c>
      <c r="H182" s="2"/>
    </row>
    <row r="183" spans="1:8" s="1" customFormat="1" x14ac:dyDescent="0.2">
      <c r="A183" s="9">
        <v>900146010</v>
      </c>
      <c r="B183" s="9" t="s">
        <v>9</v>
      </c>
      <c r="C183" s="12" t="s">
        <v>12</v>
      </c>
      <c r="D183" s="13">
        <v>44826</v>
      </c>
      <c r="E183" s="10">
        <v>45335</v>
      </c>
      <c r="F183" s="14">
        <v>132426</v>
      </c>
      <c r="G183" s="14">
        <v>132426</v>
      </c>
      <c r="H183" s="2"/>
    </row>
    <row r="184" spans="1:8" s="1" customFormat="1" x14ac:dyDescent="0.2">
      <c r="A184" s="9">
        <v>900146010</v>
      </c>
      <c r="B184" s="9" t="s">
        <v>9</v>
      </c>
      <c r="C184" s="12" t="s">
        <v>12</v>
      </c>
      <c r="D184" s="13">
        <v>44500</v>
      </c>
      <c r="E184" s="10">
        <v>45328</v>
      </c>
      <c r="F184" s="14">
        <v>7800</v>
      </c>
      <c r="G184" s="14">
        <v>7800</v>
      </c>
      <c r="H184" s="2"/>
    </row>
    <row r="185" spans="1:8" s="1" customFormat="1" x14ac:dyDescent="0.2">
      <c r="A185" s="9">
        <v>900146010</v>
      </c>
      <c r="B185" s="9" t="s">
        <v>9</v>
      </c>
      <c r="C185" s="12" t="s">
        <v>13</v>
      </c>
      <c r="D185" s="13">
        <v>2531</v>
      </c>
      <c r="E185" s="10">
        <v>45323</v>
      </c>
      <c r="F185" s="14">
        <v>7800</v>
      </c>
      <c r="G185" s="14">
        <v>7800</v>
      </c>
      <c r="H185" s="2"/>
    </row>
    <row r="186" spans="1:8" s="1" customFormat="1" x14ac:dyDescent="0.2">
      <c r="A186" s="9">
        <v>900146010</v>
      </c>
      <c r="B186" s="9" t="s">
        <v>9</v>
      </c>
      <c r="C186" s="12" t="s">
        <v>12</v>
      </c>
      <c r="D186" s="13">
        <v>44524</v>
      </c>
      <c r="E186" s="10">
        <v>45329</v>
      </c>
      <c r="F186" s="14">
        <v>87002</v>
      </c>
      <c r="G186" s="14">
        <v>87002</v>
      </c>
      <c r="H186" s="2"/>
    </row>
    <row r="187" spans="1:8" s="1" customFormat="1" x14ac:dyDescent="0.2">
      <c r="A187" s="9">
        <v>900146010</v>
      </c>
      <c r="B187" s="9" t="s">
        <v>9</v>
      </c>
      <c r="C187" s="12" t="s">
        <v>11</v>
      </c>
      <c r="D187" s="13">
        <v>35991</v>
      </c>
      <c r="E187" s="10">
        <v>45353</v>
      </c>
      <c r="F187" s="14">
        <v>111900</v>
      </c>
      <c r="G187" s="14">
        <v>111900</v>
      </c>
      <c r="H187" s="2"/>
    </row>
    <row r="188" spans="1:8" s="1" customFormat="1" x14ac:dyDescent="0.2">
      <c r="A188" s="9">
        <v>900146010</v>
      </c>
      <c r="B188" s="9" t="s">
        <v>9</v>
      </c>
      <c r="C188" s="12" t="s">
        <v>11</v>
      </c>
      <c r="D188" s="13">
        <v>36186</v>
      </c>
      <c r="E188" s="10">
        <v>45362</v>
      </c>
      <c r="F188" s="14">
        <v>7800</v>
      </c>
      <c r="G188" s="14">
        <v>7800</v>
      </c>
      <c r="H188" s="2"/>
    </row>
    <row r="189" spans="1:8" s="1" customFormat="1" x14ac:dyDescent="0.2">
      <c r="A189" s="9">
        <v>900146010</v>
      </c>
      <c r="B189" s="9" t="s">
        <v>9</v>
      </c>
      <c r="C189" s="12" t="s">
        <v>10</v>
      </c>
      <c r="D189" s="13">
        <v>18360</v>
      </c>
      <c r="E189" s="10">
        <v>45360</v>
      </c>
      <c r="F189" s="14">
        <v>90600</v>
      </c>
      <c r="G189" s="14">
        <v>90600</v>
      </c>
      <c r="H189" s="2"/>
    </row>
    <row r="190" spans="1:8" s="1" customFormat="1" x14ac:dyDescent="0.2">
      <c r="A190" s="9">
        <v>900146010</v>
      </c>
      <c r="B190" s="9" t="s">
        <v>9</v>
      </c>
      <c r="C190" s="12" t="s">
        <v>10</v>
      </c>
      <c r="D190" s="13">
        <v>18480</v>
      </c>
      <c r="E190" s="10">
        <v>45366</v>
      </c>
      <c r="F190" s="14">
        <v>208102</v>
      </c>
      <c r="G190" s="14">
        <v>208102</v>
      </c>
      <c r="H190" s="2"/>
    </row>
    <row r="191" spans="1:8" s="1" customFormat="1" x14ac:dyDescent="0.2">
      <c r="A191" s="9">
        <v>900146010</v>
      </c>
      <c r="B191" s="9" t="s">
        <v>9</v>
      </c>
      <c r="C191" s="12" t="s">
        <v>10</v>
      </c>
      <c r="D191" s="13">
        <v>18375</v>
      </c>
      <c r="E191" s="10">
        <v>45362</v>
      </c>
      <c r="F191" s="14">
        <v>7800</v>
      </c>
      <c r="G191" s="14">
        <v>7800</v>
      </c>
      <c r="H191" s="2"/>
    </row>
    <row r="192" spans="1:8" s="1" customFormat="1" x14ac:dyDescent="0.2">
      <c r="A192" s="9">
        <v>900146010</v>
      </c>
      <c r="B192" s="9" t="s">
        <v>9</v>
      </c>
      <c r="C192" s="12" t="s">
        <v>10</v>
      </c>
      <c r="D192" s="13">
        <v>18572</v>
      </c>
      <c r="E192" s="10">
        <v>45372</v>
      </c>
      <c r="F192" s="14">
        <v>7800</v>
      </c>
      <c r="G192" s="14">
        <v>7800</v>
      </c>
      <c r="H192" s="2"/>
    </row>
    <row r="193" spans="1:8" s="1" customFormat="1" x14ac:dyDescent="0.2">
      <c r="A193" s="9">
        <v>900146010</v>
      </c>
      <c r="B193" s="9" t="s">
        <v>9</v>
      </c>
      <c r="C193" s="12" t="s">
        <v>12</v>
      </c>
      <c r="D193" s="13">
        <v>46699</v>
      </c>
      <c r="E193" s="10">
        <v>45371</v>
      </c>
      <c r="F193" s="14">
        <v>68000</v>
      </c>
      <c r="G193" s="14">
        <v>68000</v>
      </c>
      <c r="H193" s="2"/>
    </row>
    <row r="194" spans="1:8" s="1" customFormat="1" x14ac:dyDescent="0.2">
      <c r="A194" s="9">
        <v>900146010</v>
      </c>
      <c r="B194" s="9" t="s">
        <v>9</v>
      </c>
      <c r="C194" s="12" t="s">
        <v>12</v>
      </c>
      <c r="D194" s="13">
        <v>46700</v>
      </c>
      <c r="E194" s="10">
        <v>45371</v>
      </c>
      <c r="F194" s="14">
        <v>138454</v>
      </c>
      <c r="G194" s="14">
        <v>138454</v>
      </c>
      <c r="H194" s="2"/>
    </row>
    <row r="195" spans="1:8" s="1" customFormat="1" x14ac:dyDescent="0.2">
      <c r="A195" s="9">
        <v>900146010</v>
      </c>
      <c r="B195" s="9" t="s">
        <v>9</v>
      </c>
      <c r="C195" s="12" t="s">
        <v>12</v>
      </c>
      <c r="D195" s="13">
        <v>46701</v>
      </c>
      <c r="E195" s="10">
        <v>45371</v>
      </c>
      <c r="F195" s="14">
        <v>73667</v>
      </c>
      <c r="G195" s="14">
        <v>73667</v>
      </c>
      <c r="H195" s="2"/>
    </row>
    <row r="196" spans="1:8" s="1" customFormat="1" x14ac:dyDescent="0.2">
      <c r="A196" s="9">
        <v>900146010</v>
      </c>
      <c r="B196" s="9" t="s">
        <v>9</v>
      </c>
      <c r="C196" s="12" t="s">
        <v>12</v>
      </c>
      <c r="D196" s="13">
        <v>46020</v>
      </c>
      <c r="E196" s="10">
        <v>45358</v>
      </c>
      <c r="F196" s="14">
        <v>7800</v>
      </c>
      <c r="G196" s="14">
        <v>7800</v>
      </c>
      <c r="H196" s="2"/>
    </row>
    <row r="197" spans="1:8" s="1" customFormat="1" x14ac:dyDescent="0.2">
      <c r="A197" s="9">
        <v>900146010</v>
      </c>
      <c r="B197" s="9" t="s">
        <v>9</v>
      </c>
      <c r="C197" s="12" t="s">
        <v>12</v>
      </c>
      <c r="D197" s="13">
        <v>46335</v>
      </c>
      <c r="E197" s="10">
        <v>45364</v>
      </c>
      <c r="F197" s="14">
        <v>225353</v>
      </c>
      <c r="G197" s="14">
        <v>225353</v>
      </c>
      <c r="H197" s="2"/>
    </row>
    <row r="198" spans="1:8" s="1" customFormat="1" x14ac:dyDescent="0.2">
      <c r="A198" s="9">
        <v>900146010</v>
      </c>
      <c r="B198" s="9" t="s">
        <v>9</v>
      </c>
      <c r="C198" s="12" t="s">
        <v>12</v>
      </c>
      <c r="D198" s="13">
        <v>46698</v>
      </c>
      <c r="E198" s="10">
        <v>45371</v>
      </c>
      <c r="F198" s="14">
        <v>88887</v>
      </c>
      <c r="G198" s="14">
        <v>88887</v>
      </c>
      <c r="H198" s="2"/>
    </row>
    <row r="199" spans="1:8" s="1" customFormat="1" x14ac:dyDescent="0.2">
      <c r="A199" s="9">
        <v>900146010</v>
      </c>
      <c r="B199" s="9" t="s">
        <v>9</v>
      </c>
      <c r="C199" s="12" t="s">
        <v>12</v>
      </c>
      <c r="D199" s="13">
        <v>46702</v>
      </c>
      <c r="E199" s="10">
        <v>45371</v>
      </c>
      <c r="F199" s="14">
        <v>123256</v>
      </c>
      <c r="G199" s="14">
        <v>123256</v>
      </c>
      <c r="H199" s="2"/>
    </row>
    <row r="200" spans="1:8" s="1" customFormat="1" x14ac:dyDescent="0.2">
      <c r="A200" s="9">
        <v>900146010</v>
      </c>
      <c r="B200" s="9" t="s">
        <v>9</v>
      </c>
      <c r="C200" s="12" t="s">
        <v>10</v>
      </c>
      <c r="D200" s="13">
        <v>18828</v>
      </c>
      <c r="E200" s="10">
        <v>45391</v>
      </c>
      <c r="F200" s="14">
        <v>116100</v>
      </c>
      <c r="G200" s="14">
        <v>116100</v>
      </c>
      <c r="H200" s="2"/>
    </row>
    <row r="201" spans="1:8" s="1" customFormat="1" x14ac:dyDescent="0.2">
      <c r="A201" s="9">
        <v>900146010</v>
      </c>
      <c r="B201" s="9" t="s">
        <v>9</v>
      </c>
      <c r="C201" s="12" t="s">
        <v>10</v>
      </c>
      <c r="D201" s="13">
        <v>18920</v>
      </c>
      <c r="E201" s="10">
        <v>45398</v>
      </c>
      <c r="F201" s="14">
        <v>31200</v>
      </c>
      <c r="G201" s="14">
        <v>31200</v>
      </c>
      <c r="H201" s="2"/>
    </row>
    <row r="202" spans="1:8" s="1" customFormat="1" x14ac:dyDescent="0.2">
      <c r="A202" s="9">
        <v>900146010</v>
      </c>
      <c r="B202" s="9" t="s">
        <v>9</v>
      </c>
      <c r="C202" s="12" t="s">
        <v>12</v>
      </c>
      <c r="D202" s="13">
        <v>47062</v>
      </c>
      <c r="E202" s="10">
        <v>45383</v>
      </c>
      <c r="F202" s="14">
        <v>60869</v>
      </c>
      <c r="G202" s="14">
        <v>60869</v>
      </c>
      <c r="H202" s="2"/>
    </row>
    <row r="203" spans="1:8" s="1" customFormat="1" x14ac:dyDescent="0.2">
      <c r="A203" s="9">
        <v>900146010</v>
      </c>
      <c r="B203" s="9" t="s">
        <v>9</v>
      </c>
      <c r="C203" s="12" t="s">
        <v>12</v>
      </c>
      <c r="D203" s="13">
        <v>47063</v>
      </c>
      <c r="E203" s="10">
        <v>45383</v>
      </c>
      <c r="F203" s="14">
        <v>63136</v>
      </c>
      <c r="G203" s="14">
        <v>63136</v>
      </c>
      <c r="H203" s="2"/>
    </row>
    <row r="204" spans="1:8" s="1" customFormat="1" x14ac:dyDescent="0.2">
      <c r="A204" s="9">
        <v>900146010</v>
      </c>
      <c r="B204" s="9" t="s">
        <v>9</v>
      </c>
      <c r="C204" s="12" t="s">
        <v>12</v>
      </c>
      <c r="D204" s="13">
        <v>47065</v>
      </c>
      <c r="E204" s="10">
        <v>45383</v>
      </c>
      <c r="F204" s="14">
        <v>78723</v>
      </c>
      <c r="G204" s="14">
        <v>78723</v>
      </c>
      <c r="H204" s="2"/>
    </row>
    <row r="205" spans="1:8" s="1" customFormat="1" x14ac:dyDescent="0.2">
      <c r="A205" s="9">
        <v>900146010</v>
      </c>
      <c r="B205" s="9" t="s">
        <v>9</v>
      </c>
      <c r="C205" s="12" t="s">
        <v>12</v>
      </c>
      <c r="D205" s="13">
        <v>48283</v>
      </c>
      <c r="E205" s="10">
        <v>45408</v>
      </c>
      <c r="F205" s="14">
        <v>89602</v>
      </c>
      <c r="G205" s="14">
        <v>89602</v>
      </c>
      <c r="H205" s="2"/>
    </row>
    <row r="206" spans="1:8" s="1" customFormat="1" x14ac:dyDescent="0.2">
      <c r="A206" s="9">
        <v>900146010</v>
      </c>
      <c r="B206" s="9" t="s">
        <v>9</v>
      </c>
      <c r="C206" s="12" t="s">
        <v>12</v>
      </c>
      <c r="D206" s="13">
        <v>47064</v>
      </c>
      <c r="E206" s="10">
        <v>45383</v>
      </c>
      <c r="F206" s="14">
        <v>79270</v>
      </c>
      <c r="G206" s="14">
        <v>79270</v>
      </c>
      <c r="H206" s="2"/>
    </row>
    <row r="207" spans="1:8" s="1" customFormat="1" x14ac:dyDescent="0.2">
      <c r="A207" s="9">
        <v>900146010</v>
      </c>
      <c r="B207" s="9" t="s">
        <v>9</v>
      </c>
      <c r="C207" s="12" t="s">
        <v>12</v>
      </c>
      <c r="D207" s="13">
        <v>47300</v>
      </c>
      <c r="E207" s="10">
        <v>45386</v>
      </c>
      <c r="F207" s="14">
        <v>204726</v>
      </c>
      <c r="G207" s="14">
        <v>204726</v>
      </c>
      <c r="H207" s="2"/>
    </row>
    <row r="208" spans="1:8" s="1" customFormat="1" x14ac:dyDescent="0.2">
      <c r="A208" s="9">
        <v>900146010</v>
      </c>
      <c r="B208" s="9" t="s">
        <v>9</v>
      </c>
      <c r="C208" s="12" t="s">
        <v>12</v>
      </c>
      <c r="D208" s="13">
        <v>47441</v>
      </c>
      <c r="E208" s="10">
        <v>45390</v>
      </c>
      <c r="F208" s="14">
        <v>112100</v>
      </c>
      <c r="G208" s="14">
        <v>112100</v>
      </c>
      <c r="H208" s="2"/>
    </row>
    <row r="209" spans="1:8" s="1" customFormat="1" x14ac:dyDescent="0.2">
      <c r="A209" s="9">
        <v>900146010</v>
      </c>
      <c r="B209" s="9" t="s">
        <v>9</v>
      </c>
      <c r="C209" s="12" t="s">
        <v>12</v>
      </c>
      <c r="D209" s="13">
        <v>48092</v>
      </c>
      <c r="E209" s="10">
        <v>45401</v>
      </c>
      <c r="F209" s="14">
        <v>1159878</v>
      </c>
      <c r="G209" s="14">
        <v>1159878</v>
      </c>
      <c r="H209" s="2"/>
    </row>
    <row r="210" spans="1:8" s="1" customFormat="1" x14ac:dyDescent="0.2">
      <c r="A210" s="9">
        <v>900146010</v>
      </c>
      <c r="B210" s="9" t="s">
        <v>9</v>
      </c>
      <c r="C210" s="12" t="s">
        <v>12</v>
      </c>
      <c r="D210" s="13">
        <v>48290</v>
      </c>
      <c r="E210" s="10">
        <v>45408</v>
      </c>
      <c r="F210" s="14">
        <v>218373</v>
      </c>
      <c r="G210" s="14">
        <v>218373</v>
      </c>
      <c r="H210" s="2"/>
    </row>
    <row r="211" spans="1:8" s="1" customFormat="1" x14ac:dyDescent="0.2">
      <c r="A211" s="13"/>
      <c r="B211" s="13"/>
      <c r="C211" s="13"/>
      <c r="D211" s="13"/>
      <c r="E211" s="10"/>
      <c r="F211" s="14">
        <f>SUM(F6:F210)</f>
        <v>19247419</v>
      </c>
      <c r="G211" s="14">
        <f>SUM(G6:G210)</f>
        <v>19247419</v>
      </c>
    </row>
    <row r="212" spans="1:8" s="1" customFormat="1" x14ac:dyDescent="0.2">
      <c r="E212" s="2"/>
      <c r="F212" s="3"/>
      <c r="G212" s="3"/>
    </row>
  </sheetData>
  <autoFilter ref="A5:G176" xr:uid="{00000000-0009-0000-0000-000000000000}"/>
  <dataValidations count="1">
    <dataValidation type="whole" operator="greaterThan" allowBlank="1" showInputMessage="1" showErrorMessage="1" errorTitle="DATO ERRADO" error="El valor debe ser diferente de cero" sqref="F211:G1048576 E177:E210 F1:G176" xr:uid="{FD81F747-61E7-4B27-9749-28580CC7FB0C}">
      <formula1>1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INFO IPS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2024-05-31T22:11:41Z</dcterms:created>
  <dcterms:modified xsi:type="dcterms:W3CDTF">2024-05-31T22:12:03Z</dcterms:modified>
</cp:coreProperties>
</file>