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C946B794-6C8A-4B30-BD86-B5180B1E272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CARTERA FUNDACION SIA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8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2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 xr:uid="{00000000-0006-0000-0000-000002000000}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>NOMBRE DE LA IPS</t>
        </r>
      </text>
    </comment>
    <comment ref="C2" authorId="0" shapeId="0" xr:uid="{00000000-0006-0000-0000-000003000000}">
      <text>
        <r>
          <rPr>
            <b/>
            <sz val="9"/>
            <color rgb="FF000000"/>
            <rFont val="Tahoma"/>
            <family val="2"/>
          </rPr>
          <t xml:space="preserve">Juan Camilo Paez Ramirez:
</t>
        </r>
        <r>
          <rPr>
            <b/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ALFA NUMERICO SI APLICA</t>
        </r>
      </text>
    </comment>
    <comment ref="D2" authorId="0" shapeId="0" xr:uid="{00000000-0006-0000-0000-000004000000}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NUMERO DE FACTURA FISCAL
</t>
        </r>
      </text>
    </comment>
    <comment ref="E2" authorId="0" shapeId="0" xr:uid="{00000000-0006-0000-0000-000005000000}">
      <text>
        <r>
          <rPr>
            <b/>
            <sz val="9"/>
            <color rgb="FF000000"/>
            <rFont val="Tahoma"/>
            <family val="2"/>
          </rPr>
          <t>Juan Camilo Paez Ramirez: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sz val="9"/>
            <color rgb="FF000000"/>
            <rFont val="Tahoma"/>
            <family val="2"/>
          </rPr>
          <t xml:space="preserve">FECHA DE LA FACTURA
</t>
        </r>
      </text>
    </comment>
    <comment ref="F2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<sst xmlns="http://schemas.openxmlformats.org/spreadsheetml/2006/main" count="469" uniqueCount="35">
  <si>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</si>
  <si>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</si>
  <si>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</si>
  <si>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</si>
  <si>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</si>
  <si>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</si>
  <si>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</si>
  <si>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</si>
  <si>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</si>
  <si>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</si>
  <si>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</si>
  <si>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900034438-3</t>
  </si>
  <si>
    <t>FUNDACIÓN PARA EL SERVICIO INTEGRAL DE ATENCIÓN MÉDICA (SIAM)</t>
  </si>
  <si>
    <t>FMED</t>
  </si>
  <si>
    <t>Atención integral para la población con diagnostico de VIH/SIDA</t>
  </si>
  <si>
    <t>CALI</t>
  </si>
  <si>
    <t>Paquete</t>
  </si>
  <si>
    <t>GLOSA</t>
  </si>
  <si>
    <t>2024/06/11</t>
  </si>
  <si>
    <t>2024/06/27</t>
  </si>
  <si>
    <t>2024/07/29</t>
  </si>
  <si>
    <t>2024/08/28</t>
  </si>
  <si>
    <t>2024/09/25</t>
  </si>
  <si>
    <t>2024/10/15</t>
  </si>
  <si>
    <t>2024/10/16</t>
  </si>
  <si>
    <t>2024/10/25</t>
  </si>
  <si>
    <t>2024/10/31</t>
  </si>
  <si>
    <t>2024/11/21</t>
  </si>
  <si>
    <t>2024/11/26</t>
  </si>
  <si>
    <t>2024/12/18</t>
  </si>
  <si>
    <t>2025/01/27</t>
  </si>
  <si>
    <t>2025/01/28</t>
  </si>
  <si>
    <t>RIPS</t>
  </si>
  <si>
    <t>xxx</t>
  </si>
  <si>
    <t>apxo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</si>
</sst>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\(&quot;$&quot;#,##0.00\)"/>
    <numFmt numFmtId="165" formatCode="_(&quot;$&quot;* #,##0.00_);_(&quot;$&quot;* \(#,##0.00\);_(&quot;$&quot;* &quot;-&quot;??_);_(@_)"/>
    <numFmt numFmtId="166" formatCode="_(&quot;$&quot;* #,##0_);_(&quot;$&quot;* \(#,##0\);_(&quot;$&quot;* &quot;-&quot;??_);_(@_)"/>
  </numFmts>
  <fonts count="13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9"/>
      <color rgb="FF000000"/>
      <name val="Tahoma"/>
      <family val="2"/>
    </font>
    <font>
      <sz val="9"/>
      <color rgb="FF000000"/>
      <name val="Tahoma"/>
      <family val="2"/>
    </font>
    <font>
      <sz val="12"/>
      <color theme="1"/>
      <name val="Bookman Old Style"/>
      <family val="1"/>
    </font>
    <font>
      <sz val="12"/>
      <name val="Bookman Old Style"/>
      <family val="1"/>
    </font>
    <font>
      <b/>
      <sz val="12"/>
      <color theme="0"/>
      <name val="Bookman Old Style"/>
      <family val="1"/>
    </font>
    <font>
      <sz val="8"/>
      <name val="Calibri"/>
      <family val="2"/>
      <scheme val="minor"/>
    </font>
    <font>
      <b/>
      <sz val="12"/>
      <color theme="1"/>
      <name val="Bookman Old Style"/>
      <family val="1"/>
    </font>
    <font>
      <sz val="18"/>
      <color theme="1"/>
      <name val="Bookman Old Style"/>
      <family val="1"/>
    </font>
    <font>
      <sz val="20"/>
      <color theme="1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6" fillId="0" borderId="1" xfId="0" applyFont="1" applyBorder="1" applyAlignment="1">
      <alignment horizontal="left"/>
    </xf>
    <xf numFmtId="0" fontId="6" fillId="3" borderId="1" xfId="0" applyFont="1" applyFill="1" applyBorder="1" applyAlignment="1">
      <alignment horizontal="left"/>
    </xf>
    <xf numFmtId="166" fontId="6" fillId="0" borderId="1" xfId="1" applyNumberFormat="1" applyFont="1" applyFill="1" applyBorder="1" applyAlignment="1">
      <alignment horizontal="left"/>
    </xf>
    <xf numFmtId="166" fontId="6" fillId="3" borderId="1" xfId="1" applyNumberFormat="1" applyFont="1" applyFill="1" applyBorder="1" applyAlignment="1">
      <alignment horizontal="left"/>
    </xf>
    <xf numFmtId="3" fontId="6" fillId="3" borderId="1" xfId="1" applyNumberFormat="1" applyFont="1" applyFill="1" applyBorder="1" applyAlignment="1">
      <alignment horizontal="left"/>
    </xf>
    <xf numFmtId="0" fontId="6" fillId="0" borderId="0" xfId="0" applyFont="1" applyAlignment="1"/>
    <xf numFmtId="0" fontId="6" fillId="3" borderId="0" xfId="0" applyFont="1" applyFill="1" applyAlignment="1"/>
    <xf numFmtId="0" fontId="8" fillId="2" borderId="1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14" fontId="7" fillId="0" borderId="1" xfId="0" applyNumberFormat="1" applyFont="1" applyBorder="1" applyAlignment="1">
      <alignment horizontal="left"/>
    </xf>
    <xf numFmtId="0" fontId="6" fillId="3" borderId="1" xfId="0" applyFont="1" applyFill="1" applyBorder="1" applyAlignment="1"/>
    <xf numFmtId="164" fontId="7" fillId="0" borderId="1" xfId="0" applyNumberFormat="1" applyFont="1" applyBorder="1" applyAlignment="1">
      <alignment horizontal="left"/>
    </xf>
    <xf numFmtId="14" fontId="6" fillId="0" borderId="1" xfId="0" applyNumberFormat="1" applyFont="1" applyBorder="1" applyAlignment="1"/>
    <xf numFmtId="0" fontId="6" fillId="0" borderId="1" xfId="0" applyFont="1" applyBorder="1" applyAlignment="1"/>
    <xf numFmtId="165" fontId="6" fillId="0" borderId="1" xfId="1" applyFont="1" applyBorder="1" applyAlignment="1"/>
    <xf numFmtId="166" fontId="11" fillId="3" borderId="1" xfId="0" applyNumberFormat="1" applyFont="1" applyFill="1" applyBorder="1" applyAlignment="1"/>
    <xf numFmtId="166" fontId="12" fillId="3" borderId="1" xfId="0" applyNumberFormat="1" applyFont="1" applyFill="1" applyBorder="1" applyAlignment="1"/>
  </cellXfs>
  <cellStyles count="2">
    <cellStyle name="Moneda" xfId="1" builtinId="4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8"/>
  <sheetViews>
    <sheetView showGridLines="0" tabSelected="1" topLeftCell="B1" zoomScaleNormal="100" workbookViewId="0">
      <pane ySplit="2" topLeftCell="A57" activePane="bottomLeft" state="frozen"/>
      <selection pane="bottomLeft" activeCell="I3" sqref="I3:I65"/>
    </sheetView>
  </sheetViews>
  <sheetFormatPr baseColWidth="10" defaultColWidth="10.6328125" defaultRowHeight="15.5" x14ac:dyDescent="0.35"/>
  <cols>
    <col min="1" max="1" width="16.36328125" style="6" customWidth="1"/>
    <col min="2" max="2" width="21.36328125" style="6" customWidth="1"/>
    <col min="3" max="3" width="14.36328125" style="6" customWidth="1"/>
    <col min="4" max="4" width="13.36328125" style="6" customWidth="1"/>
    <col min="5" max="5" width="15.36328125" style="6" customWidth="1"/>
    <col min="6" max="6" width="17.6328125" style="6" customWidth="1"/>
    <col min="7" max="8" width="22.6328125" style="6" customWidth="1"/>
    <col min="9" max="9" width="33.453125" style="7" customWidth="1"/>
    <col min="10" max="10" width="23.36328125" style="6" customWidth="1"/>
    <col min="11" max="11" width="23" style="6" hidden="1" customWidth="1"/>
    <col min="12" max="12" width="14.36328125" style="6" customWidth="1"/>
    <col min="13" max="16384" width="10.6328125" style="6"/>
  </cols>
  <sheetData>
    <row r="1" spans="1:12" x14ac:dyDescent="0.35">
      <c r="H1" s="6" t="s">
        <v>17</v>
      </c>
    </row>
    <row r="2" spans="1:12" s="9" customFormat="1" x14ac:dyDescent="0.35">
      <c r="A2" s="8" t="s">
        <v>6</v>
      </c>
      <c r="B2" s="8" t="s">
        <v>8</v>
      </c>
      <c r="C2" s="8" t="s">
        <v>0</v>
      </c>
      <c r="D2" s="8" t="s">
        <v>1</v>
      </c>
      <c r="E2" s="8" t="s">
        <v>2</v>
      </c>
      <c r="F2" s="8" t="s">
        <v>3</v>
      </c>
      <c r="G2" s="8" t="s">
        <v>4</v>
      </c>
      <c r="H2" s="8"/>
      <c r="I2" s="8" t="s">
        <v>5</v>
      </c>
      <c r="J2" s="8" t="s">
        <v>7</v>
      </c>
      <c r="K2" s="8" t="s">
        <v>9</v>
      </c>
      <c r="L2" s="8" t="s">
        <v>10</v>
      </c>
    </row>
    <row r="3" spans="1:12" x14ac:dyDescent="0.35">
      <c r="A3" s="1" t="s">
        <v>11</v>
      </c>
      <c r="B3" s="1" t="s">
        <v>12</v>
      </c>
      <c r="C3" s="1" t="s">
        <v>13</v>
      </c>
      <c r="D3" s="2">
        <v>5466</v>
      </c>
      <c r="E3" s="10" t="s">
        <v>18</v>
      </c>
      <c r="F3" s="11" t="s">
        <v>32</v>
      </c>
      <c r="G3" s="3">
        <v>4080000</v>
      </c>
      <c r="H3" s="5"/>
      <c r="I3" s="4">
        <f>G3</f>
        <v>4080000</v>
      </c>
      <c r="J3" s="12" t="s">
        <v>14</v>
      </c>
      <c r="K3" s="1" t="s">
        <v>15</v>
      </c>
      <c r="L3" s="12" t="s">
        <v>16</v>
      </c>
    </row>
    <row r="4" spans="1:12" x14ac:dyDescent="0.35">
      <c r="A4" s="1" t="s">
        <v>11</v>
      </c>
      <c r="B4" s="1" t="s">
        <v>12</v>
      </c>
      <c r="C4" s="1" t="s">
        <v>13</v>
      </c>
      <c r="D4" s="2">
        <v>5467</v>
      </c>
      <c r="E4" s="10" t="s">
        <v>18</v>
      </c>
      <c r="F4" s="11" t="s">
        <v>32</v>
      </c>
      <c r="G4" s="3">
        <v>22800</v>
      </c>
      <c r="H4" s="3"/>
      <c r="I4" s="4">
        <f t="shared" ref="I4:I66" si="0">G4</f>
        <v>22800</v>
      </c>
      <c r="J4" s="12" t="s">
        <v>14</v>
      </c>
      <c r="K4" s="1" t="s">
        <v>15</v>
      </c>
      <c r="L4" s="12" t="s">
        <v>16</v>
      </c>
    </row>
    <row r="5" spans="1:12" x14ac:dyDescent="0.35">
      <c r="A5" s="1" t="s">
        <v>11</v>
      </c>
      <c r="B5" s="1" t="s">
        <v>12</v>
      </c>
      <c r="C5" s="1" t="s">
        <v>13</v>
      </c>
      <c r="D5" s="2">
        <v>5468</v>
      </c>
      <c r="E5" s="10" t="s">
        <v>18</v>
      </c>
      <c r="F5" s="11" t="s">
        <v>32</v>
      </c>
      <c r="G5" s="3">
        <v>9520000</v>
      </c>
      <c r="H5" s="3"/>
      <c r="I5" s="4">
        <f t="shared" si="0"/>
        <v>9520000</v>
      </c>
      <c r="J5" s="12" t="s">
        <v>14</v>
      </c>
      <c r="K5" s="1" t="s">
        <v>15</v>
      </c>
      <c r="L5" s="12" t="s">
        <v>16</v>
      </c>
    </row>
    <row r="6" spans="1:12" x14ac:dyDescent="0.35">
      <c r="A6" s="1" t="s">
        <v>11</v>
      </c>
      <c r="B6" s="1" t="s">
        <v>12</v>
      </c>
      <c r="C6" s="1" t="s">
        <v>13</v>
      </c>
      <c r="D6" s="2">
        <v>5469</v>
      </c>
      <c r="E6" s="10" t="s">
        <v>18</v>
      </c>
      <c r="F6" s="11" t="s">
        <v>32</v>
      </c>
      <c r="G6" s="3">
        <v>38000</v>
      </c>
      <c r="H6" s="3"/>
      <c r="I6" s="4">
        <f t="shared" si="0"/>
        <v>38000</v>
      </c>
      <c r="J6" s="12" t="s">
        <v>14</v>
      </c>
      <c r="K6" s="1" t="s">
        <v>15</v>
      </c>
      <c r="L6" s="12" t="s">
        <v>16</v>
      </c>
    </row>
    <row r="7" spans="1:12" x14ac:dyDescent="0.35">
      <c r="A7" s="1" t="s">
        <v>11</v>
      </c>
      <c r="B7" s="1" t="s">
        <v>12</v>
      </c>
      <c r="C7" s="1" t="s">
        <v>13</v>
      </c>
      <c r="D7" s="2">
        <v>5470</v>
      </c>
      <c r="E7" s="10" t="s">
        <v>18</v>
      </c>
      <c r="F7" s="11" t="s">
        <v>32</v>
      </c>
      <c r="G7" s="3">
        <v>4620000</v>
      </c>
      <c r="H7" s="3"/>
      <c r="I7" s="4">
        <f t="shared" si="0"/>
        <v>4620000</v>
      </c>
      <c r="J7" s="12" t="s">
        <v>14</v>
      </c>
      <c r="K7" s="1" t="s">
        <v>15</v>
      </c>
      <c r="L7" s="12" t="s">
        <v>16</v>
      </c>
    </row>
    <row r="8" spans="1:12" x14ac:dyDescent="0.35">
      <c r="A8" s="1" t="s">
        <v>11</v>
      </c>
      <c r="B8" s="1" t="s">
        <v>12</v>
      </c>
      <c r="C8" s="1" t="s">
        <v>13</v>
      </c>
      <c r="D8" s="2">
        <v>5471</v>
      </c>
      <c r="E8" s="10" t="s">
        <v>18</v>
      </c>
      <c r="F8" s="11" t="s">
        <v>32</v>
      </c>
      <c r="G8" s="3">
        <v>660000</v>
      </c>
      <c r="H8" s="3"/>
      <c r="I8" s="4">
        <f t="shared" si="0"/>
        <v>660000</v>
      </c>
      <c r="J8" s="12" t="s">
        <v>14</v>
      </c>
      <c r="K8" s="1" t="s">
        <v>15</v>
      </c>
      <c r="L8" s="12" t="s">
        <v>16</v>
      </c>
    </row>
    <row r="9" spans="1:12" x14ac:dyDescent="0.35">
      <c r="A9" s="1" t="s">
        <v>11</v>
      </c>
      <c r="B9" s="1" t="s">
        <v>12</v>
      </c>
      <c r="C9" s="1" t="s">
        <v>13</v>
      </c>
      <c r="D9" s="2">
        <v>5479</v>
      </c>
      <c r="E9" s="10" t="s">
        <v>19</v>
      </c>
      <c r="F9" s="11" t="s">
        <v>32</v>
      </c>
      <c r="G9" s="3">
        <v>624450</v>
      </c>
      <c r="H9" s="3"/>
      <c r="I9" s="4">
        <f t="shared" si="0"/>
        <v>624450</v>
      </c>
      <c r="J9" s="12" t="s">
        <v>14</v>
      </c>
      <c r="K9" s="1" t="s">
        <v>15</v>
      </c>
      <c r="L9" s="12" t="s">
        <v>16</v>
      </c>
    </row>
    <row r="10" spans="1:12" x14ac:dyDescent="0.35">
      <c r="A10" s="1" t="s">
        <v>11</v>
      </c>
      <c r="B10" s="1" t="s">
        <v>12</v>
      </c>
      <c r="C10" s="1" t="s">
        <v>13</v>
      </c>
      <c r="D10" s="2">
        <v>5480</v>
      </c>
      <c r="E10" s="10" t="s">
        <v>19</v>
      </c>
      <c r="F10" s="11" t="s">
        <v>32</v>
      </c>
      <c r="G10" s="3">
        <v>624450</v>
      </c>
      <c r="H10" s="3"/>
      <c r="I10" s="4">
        <f t="shared" si="0"/>
        <v>624450</v>
      </c>
      <c r="J10" s="12" t="s">
        <v>14</v>
      </c>
      <c r="K10" s="1" t="s">
        <v>15</v>
      </c>
      <c r="L10" s="12" t="s">
        <v>16</v>
      </c>
    </row>
    <row r="11" spans="1:12" x14ac:dyDescent="0.35">
      <c r="A11" s="1" t="s">
        <v>11</v>
      </c>
      <c r="B11" s="1" t="s">
        <v>12</v>
      </c>
      <c r="C11" s="1" t="s">
        <v>13</v>
      </c>
      <c r="D11" s="2">
        <v>5544</v>
      </c>
      <c r="E11" s="10" t="s">
        <v>20</v>
      </c>
      <c r="F11" s="13">
        <v>45505</v>
      </c>
      <c r="G11" s="3">
        <v>6160000</v>
      </c>
      <c r="H11" s="3"/>
      <c r="I11" s="4">
        <f t="shared" si="0"/>
        <v>6160000</v>
      </c>
      <c r="J11" s="12" t="s">
        <v>14</v>
      </c>
      <c r="K11" s="1" t="s">
        <v>15</v>
      </c>
      <c r="L11" s="12" t="s">
        <v>16</v>
      </c>
    </row>
    <row r="12" spans="1:12" x14ac:dyDescent="0.35">
      <c r="A12" s="1" t="s">
        <v>11</v>
      </c>
      <c r="B12" s="1" t="s">
        <v>12</v>
      </c>
      <c r="C12" s="1" t="s">
        <v>13</v>
      </c>
      <c r="D12" s="2">
        <v>5642</v>
      </c>
      <c r="E12" s="10" t="s">
        <v>21</v>
      </c>
      <c r="F12" s="13">
        <v>45475</v>
      </c>
      <c r="G12" s="3">
        <v>655520000</v>
      </c>
      <c r="H12" s="3"/>
      <c r="I12" s="4">
        <f t="shared" si="0"/>
        <v>655520000</v>
      </c>
      <c r="J12" s="12" t="s">
        <v>14</v>
      </c>
      <c r="K12" s="1" t="s">
        <v>15</v>
      </c>
      <c r="L12" s="12" t="s">
        <v>16</v>
      </c>
    </row>
    <row r="13" spans="1:12" x14ac:dyDescent="0.35">
      <c r="A13" s="1" t="s">
        <v>11</v>
      </c>
      <c r="B13" s="1" t="s">
        <v>12</v>
      </c>
      <c r="C13" s="1" t="s">
        <v>13</v>
      </c>
      <c r="D13" s="2">
        <v>5643</v>
      </c>
      <c r="E13" s="10" t="s">
        <v>21</v>
      </c>
      <c r="F13" s="13">
        <v>45475</v>
      </c>
      <c r="G13" s="3">
        <v>3568200</v>
      </c>
      <c r="H13" s="3"/>
      <c r="I13" s="4">
        <f t="shared" si="0"/>
        <v>3568200</v>
      </c>
      <c r="J13" s="12" t="s">
        <v>14</v>
      </c>
      <c r="K13" s="1" t="s">
        <v>15</v>
      </c>
      <c r="L13" s="12" t="s">
        <v>16</v>
      </c>
    </row>
    <row r="14" spans="1:12" x14ac:dyDescent="0.35">
      <c r="A14" s="1" t="s">
        <v>11</v>
      </c>
      <c r="B14" s="1" t="s">
        <v>12</v>
      </c>
      <c r="C14" s="1" t="s">
        <v>13</v>
      </c>
      <c r="D14" s="2">
        <v>5645</v>
      </c>
      <c r="E14" s="10" t="s">
        <v>21</v>
      </c>
      <c r="F14" s="13">
        <v>45475</v>
      </c>
      <c r="G14" s="3">
        <v>722000</v>
      </c>
      <c r="H14" s="3"/>
      <c r="I14" s="4">
        <f t="shared" si="0"/>
        <v>722000</v>
      </c>
      <c r="J14" s="12" t="s">
        <v>14</v>
      </c>
      <c r="K14" s="1" t="s">
        <v>15</v>
      </c>
      <c r="L14" s="12" t="s">
        <v>16</v>
      </c>
    </row>
    <row r="15" spans="1:12" x14ac:dyDescent="0.35">
      <c r="A15" s="1" t="s">
        <v>11</v>
      </c>
      <c r="B15" s="1" t="s">
        <v>12</v>
      </c>
      <c r="C15" s="1" t="s">
        <v>13</v>
      </c>
      <c r="D15" s="2">
        <v>5646</v>
      </c>
      <c r="E15" s="10" t="s">
        <v>21</v>
      </c>
      <c r="F15" s="13">
        <v>45475</v>
      </c>
      <c r="G15" s="3">
        <v>4760000</v>
      </c>
      <c r="H15" s="3"/>
      <c r="I15" s="4">
        <f t="shared" si="0"/>
        <v>4760000</v>
      </c>
      <c r="J15" s="12" t="s">
        <v>14</v>
      </c>
      <c r="K15" s="1" t="s">
        <v>15</v>
      </c>
      <c r="L15" s="12" t="s">
        <v>16</v>
      </c>
    </row>
    <row r="16" spans="1:12" x14ac:dyDescent="0.35">
      <c r="A16" s="1" t="s">
        <v>11</v>
      </c>
      <c r="B16" s="1" t="s">
        <v>12</v>
      </c>
      <c r="C16" s="1" t="s">
        <v>13</v>
      </c>
      <c r="D16" s="2">
        <v>5647</v>
      </c>
      <c r="E16" s="10" t="s">
        <v>21</v>
      </c>
      <c r="F16" s="13">
        <v>45475</v>
      </c>
      <c r="G16" s="3">
        <v>19000</v>
      </c>
      <c r="H16" s="3"/>
      <c r="I16" s="4">
        <f t="shared" si="0"/>
        <v>19000</v>
      </c>
      <c r="J16" s="12" t="s">
        <v>14</v>
      </c>
      <c r="K16" s="1" t="s">
        <v>15</v>
      </c>
      <c r="L16" s="12" t="s">
        <v>16</v>
      </c>
    </row>
    <row r="17" spans="1:12" x14ac:dyDescent="0.35">
      <c r="A17" s="1" t="s">
        <v>11</v>
      </c>
      <c r="B17" s="1" t="s">
        <v>12</v>
      </c>
      <c r="C17" s="1" t="s">
        <v>13</v>
      </c>
      <c r="D17" s="2">
        <v>5650</v>
      </c>
      <c r="E17" s="10" t="s">
        <v>21</v>
      </c>
      <c r="F17" s="13">
        <v>45475</v>
      </c>
      <c r="G17" s="3">
        <v>5280000</v>
      </c>
      <c r="H17" s="3"/>
      <c r="I17" s="4">
        <f t="shared" si="0"/>
        <v>5280000</v>
      </c>
      <c r="J17" s="12" t="s">
        <v>14</v>
      </c>
      <c r="K17" s="1" t="s">
        <v>15</v>
      </c>
      <c r="L17" s="12" t="s">
        <v>16</v>
      </c>
    </row>
    <row r="18" spans="1:12" x14ac:dyDescent="0.35">
      <c r="A18" s="1" t="s">
        <v>11</v>
      </c>
      <c r="B18" s="1" t="s">
        <v>12</v>
      </c>
      <c r="C18" s="1" t="s">
        <v>13</v>
      </c>
      <c r="D18" s="2">
        <v>5697</v>
      </c>
      <c r="E18" s="10" t="s">
        <v>22</v>
      </c>
      <c r="F18" s="13">
        <v>45566</v>
      </c>
      <c r="G18" s="3">
        <v>745960000</v>
      </c>
      <c r="H18" s="3"/>
      <c r="I18" s="4">
        <f t="shared" si="0"/>
        <v>745960000</v>
      </c>
      <c r="J18" s="12" t="s">
        <v>14</v>
      </c>
      <c r="K18" s="1" t="s">
        <v>15</v>
      </c>
      <c r="L18" s="12" t="s">
        <v>16</v>
      </c>
    </row>
    <row r="19" spans="1:12" x14ac:dyDescent="0.35">
      <c r="A19" s="1" t="s">
        <v>11</v>
      </c>
      <c r="B19" s="1" t="s">
        <v>12</v>
      </c>
      <c r="C19" s="1" t="s">
        <v>13</v>
      </c>
      <c r="D19" s="2">
        <v>5698</v>
      </c>
      <c r="E19" s="10" t="s">
        <v>22</v>
      </c>
      <c r="F19" s="13">
        <v>45566</v>
      </c>
      <c r="G19" s="3">
        <v>3929200</v>
      </c>
      <c r="H19" s="3"/>
      <c r="I19" s="4">
        <f t="shared" si="0"/>
        <v>3929200</v>
      </c>
      <c r="J19" s="12" t="s">
        <v>14</v>
      </c>
      <c r="K19" s="1" t="s">
        <v>15</v>
      </c>
      <c r="L19" s="12" t="s">
        <v>16</v>
      </c>
    </row>
    <row r="20" spans="1:12" x14ac:dyDescent="0.35">
      <c r="A20" s="1" t="s">
        <v>11</v>
      </c>
      <c r="B20" s="1" t="s">
        <v>12</v>
      </c>
      <c r="C20" s="1" t="s">
        <v>13</v>
      </c>
      <c r="D20" s="2">
        <v>5701</v>
      </c>
      <c r="E20" s="10" t="s">
        <v>22</v>
      </c>
      <c r="F20" s="13">
        <v>45566</v>
      </c>
      <c r="G20" s="3">
        <v>4760000</v>
      </c>
      <c r="H20" s="3"/>
      <c r="I20" s="4">
        <f t="shared" si="0"/>
        <v>4760000</v>
      </c>
      <c r="J20" s="12" t="s">
        <v>14</v>
      </c>
      <c r="K20" s="1" t="s">
        <v>15</v>
      </c>
      <c r="L20" s="12" t="s">
        <v>16</v>
      </c>
    </row>
    <row r="21" spans="1:12" x14ac:dyDescent="0.35">
      <c r="A21" s="1" t="s">
        <v>11</v>
      </c>
      <c r="B21" s="1" t="s">
        <v>12</v>
      </c>
      <c r="C21" s="1" t="s">
        <v>13</v>
      </c>
      <c r="D21" s="2">
        <v>5702</v>
      </c>
      <c r="E21" s="10" t="s">
        <v>22</v>
      </c>
      <c r="F21" s="13">
        <v>45566</v>
      </c>
      <c r="G21" s="3">
        <v>22800</v>
      </c>
      <c r="H21" s="3"/>
      <c r="I21" s="4">
        <f t="shared" si="0"/>
        <v>22800</v>
      </c>
      <c r="J21" s="12" t="s">
        <v>14</v>
      </c>
      <c r="K21" s="1" t="s">
        <v>15</v>
      </c>
      <c r="L21" s="12" t="s">
        <v>16</v>
      </c>
    </row>
    <row r="22" spans="1:12" x14ac:dyDescent="0.35">
      <c r="A22" s="1" t="s">
        <v>11</v>
      </c>
      <c r="B22" s="1" t="s">
        <v>12</v>
      </c>
      <c r="C22" s="1" t="s">
        <v>13</v>
      </c>
      <c r="D22" s="2">
        <v>5704</v>
      </c>
      <c r="E22" s="10" t="s">
        <v>22</v>
      </c>
      <c r="F22" s="13">
        <v>45566</v>
      </c>
      <c r="G22" s="3">
        <v>30400</v>
      </c>
      <c r="H22" s="3"/>
      <c r="I22" s="4">
        <f t="shared" si="0"/>
        <v>30400</v>
      </c>
      <c r="J22" s="12" t="s">
        <v>14</v>
      </c>
      <c r="K22" s="1" t="s">
        <v>15</v>
      </c>
      <c r="L22" s="12" t="s">
        <v>16</v>
      </c>
    </row>
    <row r="23" spans="1:12" x14ac:dyDescent="0.35">
      <c r="A23" s="1" t="s">
        <v>11</v>
      </c>
      <c r="B23" s="1" t="s">
        <v>12</v>
      </c>
      <c r="C23" s="1" t="s">
        <v>13</v>
      </c>
      <c r="D23" s="2">
        <v>5705</v>
      </c>
      <c r="E23" s="10" t="s">
        <v>22</v>
      </c>
      <c r="F23" s="13">
        <v>45566</v>
      </c>
      <c r="G23" s="3">
        <v>5280000</v>
      </c>
      <c r="H23" s="3"/>
      <c r="I23" s="4">
        <f t="shared" si="0"/>
        <v>5280000</v>
      </c>
      <c r="J23" s="12" t="s">
        <v>14</v>
      </c>
      <c r="K23" s="1" t="s">
        <v>15</v>
      </c>
      <c r="L23" s="12" t="s">
        <v>16</v>
      </c>
    </row>
    <row r="24" spans="1:12" x14ac:dyDescent="0.35">
      <c r="A24" s="1" t="s">
        <v>11</v>
      </c>
      <c r="B24" s="1" t="s">
        <v>12</v>
      </c>
      <c r="C24" s="1" t="s">
        <v>13</v>
      </c>
      <c r="D24" s="2">
        <v>5768</v>
      </c>
      <c r="E24" s="10" t="s">
        <v>23</v>
      </c>
      <c r="F24" s="13">
        <v>45580</v>
      </c>
      <c r="G24" s="3">
        <v>590000</v>
      </c>
      <c r="H24" s="3"/>
      <c r="I24" s="4">
        <f t="shared" si="0"/>
        <v>590000</v>
      </c>
      <c r="J24" s="12" t="s">
        <v>14</v>
      </c>
      <c r="K24" s="1" t="s">
        <v>15</v>
      </c>
      <c r="L24" s="12" t="s">
        <v>16</v>
      </c>
    </row>
    <row r="25" spans="1:12" x14ac:dyDescent="0.35">
      <c r="A25" s="1" t="s">
        <v>11</v>
      </c>
      <c r="B25" s="1" t="s">
        <v>12</v>
      </c>
      <c r="C25" s="1" t="s">
        <v>13</v>
      </c>
      <c r="D25" s="2">
        <v>5772</v>
      </c>
      <c r="E25" s="10" t="s">
        <v>23</v>
      </c>
      <c r="F25" s="13">
        <v>45580</v>
      </c>
      <c r="G25" s="3">
        <v>590000</v>
      </c>
      <c r="H25" s="3"/>
      <c r="I25" s="4">
        <f t="shared" si="0"/>
        <v>590000</v>
      </c>
      <c r="J25" s="12" t="s">
        <v>14</v>
      </c>
      <c r="K25" s="1" t="s">
        <v>15</v>
      </c>
      <c r="L25" s="12" t="s">
        <v>16</v>
      </c>
    </row>
    <row r="26" spans="1:12" x14ac:dyDescent="0.35">
      <c r="A26" s="1" t="s">
        <v>11</v>
      </c>
      <c r="B26" s="1" t="s">
        <v>12</v>
      </c>
      <c r="C26" s="1" t="s">
        <v>13</v>
      </c>
      <c r="D26" s="2">
        <v>5773</v>
      </c>
      <c r="E26" s="10" t="s">
        <v>24</v>
      </c>
      <c r="F26" s="13">
        <v>45597</v>
      </c>
      <c r="G26" s="3">
        <v>8840000</v>
      </c>
      <c r="H26" s="3"/>
      <c r="I26" s="4">
        <f t="shared" si="0"/>
        <v>8840000</v>
      </c>
      <c r="J26" s="12" t="s">
        <v>14</v>
      </c>
      <c r="K26" s="1" t="s">
        <v>15</v>
      </c>
      <c r="L26" s="12" t="s">
        <v>16</v>
      </c>
    </row>
    <row r="27" spans="1:12" x14ac:dyDescent="0.35">
      <c r="A27" s="1" t="s">
        <v>11</v>
      </c>
      <c r="B27" s="1" t="s">
        <v>12</v>
      </c>
      <c r="C27" s="1" t="s">
        <v>13</v>
      </c>
      <c r="D27" s="2">
        <v>5774</v>
      </c>
      <c r="E27" s="10" t="s">
        <v>25</v>
      </c>
      <c r="F27" s="13">
        <v>45597</v>
      </c>
      <c r="G27" s="3">
        <v>748000000</v>
      </c>
      <c r="H27" s="3"/>
      <c r="I27" s="4">
        <f t="shared" si="0"/>
        <v>748000000</v>
      </c>
      <c r="J27" s="12" t="s">
        <v>14</v>
      </c>
      <c r="K27" s="1" t="s">
        <v>15</v>
      </c>
      <c r="L27" s="12" t="s">
        <v>16</v>
      </c>
    </row>
    <row r="28" spans="1:12" x14ac:dyDescent="0.35">
      <c r="A28" s="1" t="s">
        <v>11</v>
      </c>
      <c r="B28" s="1" t="s">
        <v>12</v>
      </c>
      <c r="C28" s="1" t="s">
        <v>13</v>
      </c>
      <c r="D28" s="2">
        <v>5775</v>
      </c>
      <c r="E28" s="10" t="s">
        <v>25</v>
      </c>
      <c r="F28" s="13">
        <v>45597</v>
      </c>
      <c r="G28" s="3">
        <v>3978600</v>
      </c>
      <c r="H28" s="3"/>
      <c r="I28" s="4">
        <f t="shared" si="0"/>
        <v>3978600</v>
      </c>
      <c r="J28" s="12" t="s">
        <v>14</v>
      </c>
      <c r="K28" s="1" t="s">
        <v>15</v>
      </c>
      <c r="L28" s="12" t="s">
        <v>16</v>
      </c>
    </row>
    <row r="29" spans="1:12" x14ac:dyDescent="0.35">
      <c r="A29" s="1" t="s">
        <v>11</v>
      </c>
      <c r="B29" s="1" t="s">
        <v>12</v>
      </c>
      <c r="C29" s="1" t="s">
        <v>13</v>
      </c>
      <c r="D29" s="2">
        <v>5778</v>
      </c>
      <c r="E29" s="10" t="s">
        <v>25</v>
      </c>
      <c r="F29" s="13">
        <v>45597</v>
      </c>
      <c r="G29" s="3">
        <v>4760000</v>
      </c>
      <c r="H29" s="3"/>
      <c r="I29" s="4">
        <f t="shared" si="0"/>
        <v>4760000</v>
      </c>
      <c r="J29" s="12" t="s">
        <v>14</v>
      </c>
      <c r="K29" s="1" t="s">
        <v>15</v>
      </c>
      <c r="L29" s="12" t="s">
        <v>16</v>
      </c>
    </row>
    <row r="30" spans="1:12" x14ac:dyDescent="0.35">
      <c r="A30" s="1" t="s">
        <v>11</v>
      </c>
      <c r="B30" s="1" t="s">
        <v>12</v>
      </c>
      <c r="C30" s="1" t="s">
        <v>13</v>
      </c>
      <c r="D30" s="2">
        <v>5779</v>
      </c>
      <c r="E30" s="10" t="s">
        <v>25</v>
      </c>
      <c r="F30" s="13">
        <v>45597</v>
      </c>
      <c r="G30" s="3">
        <v>19000</v>
      </c>
      <c r="H30" s="3"/>
      <c r="I30" s="4">
        <f t="shared" si="0"/>
        <v>19000</v>
      </c>
      <c r="J30" s="12" t="s">
        <v>14</v>
      </c>
      <c r="K30" s="1" t="s">
        <v>15</v>
      </c>
      <c r="L30" s="12" t="s">
        <v>16</v>
      </c>
    </row>
    <row r="31" spans="1:12" x14ac:dyDescent="0.35">
      <c r="A31" s="1" t="s">
        <v>11</v>
      </c>
      <c r="B31" s="1" t="s">
        <v>12</v>
      </c>
      <c r="C31" s="1" t="s">
        <v>13</v>
      </c>
      <c r="D31" s="2">
        <v>5782</v>
      </c>
      <c r="E31" s="10" t="s">
        <v>25</v>
      </c>
      <c r="F31" s="13">
        <v>45597</v>
      </c>
      <c r="G31" s="3">
        <v>6160000</v>
      </c>
      <c r="H31" s="3"/>
      <c r="I31" s="4">
        <f t="shared" si="0"/>
        <v>6160000</v>
      </c>
      <c r="J31" s="12" t="s">
        <v>14</v>
      </c>
      <c r="K31" s="1" t="s">
        <v>15</v>
      </c>
      <c r="L31" s="12" t="s">
        <v>16</v>
      </c>
    </row>
    <row r="32" spans="1:12" x14ac:dyDescent="0.35">
      <c r="A32" s="1" t="s">
        <v>11</v>
      </c>
      <c r="B32" s="1" t="s">
        <v>12</v>
      </c>
      <c r="C32" s="1" t="s">
        <v>13</v>
      </c>
      <c r="D32" s="2">
        <v>5786</v>
      </c>
      <c r="E32" s="10" t="s">
        <v>26</v>
      </c>
      <c r="F32" s="13">
        <v>45597</v>
      </c>
      <c r="G32" s="3">
        <v>8840000</v>
      </c>
      <c r="H32" s="3"/>
      <c r="I32" s="4">
        <f t="shared" si="0"/>
        <v>8840000</v>
      </c>
      <c r="J32" s="12" t="s">
        <v>14</v>
      </c>
      <c r="K32" s="1" t="s">
        <v>15</v>
      </c>
      <c r="L32" s="12" t="s">
        <v>16</v>
      </c>
    </row>
    <row r="33" spans="1:12" x14ac:dyDescent="0.35">
      <c r="A33" s="1" t="s">
        <v>11</v>
      </c>
      <c r="B33" s="1" t="s">
        <v>12</v>
      </c>
      <c r="C33" s="1" t="s">
        <v>13</v>
      </c>
      <c r="D33" s="2">
        <v>5787</v>
      </c>
      <c r="E33" s="10" t="s">
        <v>26</v>
      </c>
      <c r="F33" s="13">
        <v>45597</v>
      </c>
      <c r="G33" s="3">
        <v>34200</v>
      </c>
      <c r="H33" s="3"/>
      <c r="I33" s="4">
        <f t="shared" si="0"/>
        <v>34200</v>
      </c>
      <c r="J33" s="12" t="s">
        <v>14</v>
      </c>
      <c r="K33" s="1" t="s">
        <v>15</v>
      </c>
      <c r="L33" s="12" t="s">
        <v>16</v>
      </c>
    </row>
    <row r="34" spans="1:12" x14ac:dyDescent="0.35">
      <c r="A34" s="1" t="s">
        <v>11</v>
      </c>
      <c r="B34" s="1" t="s">
        <v>12</v>
      </c>
      <c r="C34" s="1" t="s">
        <v>13</v>
      </c>
      <c r="D34" s="2">
        <v>5791</v>
      </c>
      <c r="E34" s="10" t="s">
        <v>26</v>
      </c>
      <c r="F34" s="13">
        <v>45597</v>
      </c>
      <c r="G34" s="3">
        <v>220000</v>
      </c>
      <c r="H34" s="3"/>
      <c r="I34" s="4">
        <f t="shared" si="0"/>
        <v>220000</v>
      </c>
      <c r="J34" s="12" t="s">
        <v>14</v>
      </c>
      <c r="K34" s="1" t="s">
        <v>15</v>
      </c>
      <c r="L34" s="12" t="s">
        <v>16</v>
      </c>
    </row>
    <row r="35" spans="1:12" x14ac:dyDescent="0.35">
      <c r="A35" s="1" t="s">
        <v>11</v>
      </c>
      <c r="B35" s="1" t="s">
        <v>12</v>
      </c>
      <c r="C35" s="1" t="s">
        <v>13</v>
      </c>
      <c r="D35" s="2">
        <v>5856</v>
      </c>
      <c r="E35" s="10" t="s">
        <v>27</v>
      </c>
      <c r="F35" s="13">
        <v>45627</v>
      </c>
      <c r="G35" s="3">
        <v>784040000</v>
      </c>
      <c r="H35" s="3"/>
      <c r="I35" s="4">
        <f t="shared" si="0"/>
        <v>784040000</v>
      </c>
      <c r="J35" s="12" t="s">
        <v>14</v>
      </c>
      <c r="K35" s="1" t="s">
        <v>15</v>
      </c>
      <c r="L35" s="12" t="s">
        <v>16</v>
      </c>
    </row>
    <row r="36" spans="1:12" x14ac:dyDescent="0.35">
      <c r="A36" s="1" t="s">
        <v>11</v>
      </c>
      <c r="B36" s="1" t="s">
        <v>12</v>
      </c>
      <c r="C36" s="1" t="s">
        <v>13</v>
      </c>
      <c r="D36" s="2">
        <v>5857</v>
      </c>
      <c r="E36" s="10" t="s">
        <v>27</v>
      </c>
      <c r="F36" s="13">
        <v>45627</v>
      </c>
      <c r="G36" s="3">
        <v>4244600</v>
      </c>
      <c r="H36" s="3"/>
      <c r="I36" s="4">
        <f t="shared" si="0"/>
        <v>4244600</v>
      </c>
      <c r="J36" s="12" t="s">
        <v>14</v>
      </c>
      <c r="K36" s="1" t="s">
        <v>15</v>
      </c>
      <c r="L36" s="12" t="s">
        <v>16</v>
      </c>
    </row>
    <row r="37" spans="1:12" x14ac:dyDescent="0.35">
      <c r="A37" s="1" t="s">
        <v>11</v>
      </c>
      <c r="B37" s="1" t="s">
        <v>12</v>
      </c>
      <c r="C37" s="1" t="s">
        <v>13</v>
      </c>
      <c r="D37" s="2">
        <v>5858</v>
      </c>
      <c r="E37" s="10" t="s">
        <v>27</v>
      </c>
      <c r="F37" s="13">
        <v>45627</v>
      </c>
      <c r="G37" s="3">
        <v>150960000</v>
      </c>
      <c r="H37" s="3"/>
      <c r="I37" s="4">
        <f t="shared" si="0"/>
        <v>150960000</v>
      </c>
      <c r="J37" s="12" t="s">
        <v>14</v>
      </c>
      <c r="K37" s="1" t="s">
        <v>15</v>
      </c>
      <c r="L37" s="12" t="s">
        <v>16</v>
      </c>
    </row>
    <row r="38" spans="1:12" x14ac:dyDescent="0.35">
      <c r="A38" s="1" t="s">
        <v>11</v>
      </c>
      <c r="B38" s="1" t="s">
        <v>12</v>
      </c>
      <c r="C38" s="1" t="s">
        <v>13</v>
      </c>
      <c r="D38" s="2">
        <v>5859</v>
      </c>
      <c r="E38" s="10" t="s">
        <v>27</v>
      </c>
      <c r="F38" s="13">
        <v>45627</v>
      </c>
      <c r="G38" s="3">
        <v>832200</v>
      </c>
      <c r="H38" s="3"/>
      <c r="I38" s="4">
        <f t="shared" si="0"/>
        <v>832200</v>
      </c>
      <c r="J38" s="12" t="s">
        <v>14</v>
      </c>
      <c r="K38" s="1" t="s">
        <v>15</v>
      </c>
      <c r="L38" s="12" t="s">
        <v>16</v>
      </c>
    </row>
    <row r="39" spans="1:12" x14ac:dyDescent="0.35">
      <c r="A39" s="1" t="s">
        <v>11</v>
      </c>
      <c r="B39" s="1" t="s">
        <v>12</v>
      </c>
      <c r="C39" s="1" t="s">
        <v>13</v>
      </c>
      <c r="D39" s="2">
        <v>5860</v>
      </c>
      <c r="E39" s="10" t="s">
        <v>27</v>
      </c>
      <c r="F39" s="13">
        <v>45627</v>
      </c>
      <c r="G39" s="3">
        <v>4760000</v>
      </c>
      <c r="H39" s="3"/>
      <c r="I39" s="4">
        <f t="shared" si="0"/>
        <v>4760000</v>
      </c>
      <c r="J39" s="12" t="s">
        <v>14</v>
      </c>
      <c r="K39" s="1" t="s">
        <v>15</v>
      </c>
      <c r="L39" s="12" t="s">
        <v>16</v>
      </c>
    </row>
    <row r="40" spans="1:12" x14ac:dyDescent="0.35">
      <c r="A40" s="1" t="s">
        <v>11</v>
      </c>
      <c r="B40" s="1" t="s">
        <v>12</v>
      </c>
      <c r="C40" s="1" t="s">
        <v>13</v>
      </c>
      <c r="D40" s="2">
        <v>5861</v>
      </c>
      <c r="E40" s="10" t="s">
        <v>27</v>
      </c>
      <c r="F40" s="13">
        <v>45627</v>
      </c>
      <c r="G40" s="3">
        <v>22800</v>
      </c>
      <c r="H40" s="3"/>
      <c r="I40" s="4">
        <f t="shared" si="0"/>
        <v>22800</v>
      </c>
      <c r="J40" s="12" t="s">
        <v>14</v>
      </c>
      <c r="K40" s="1" t="s">
        <v>15</v>
      </c>
      <c r="L40" s="12" t="s">
        <v>16</v>
      </c>
    </row>
    <row r="41" spans="1:12" x14ac:dyDescent="0.35">
      <c r="A41" s="1" t="s">
        <v>11</v>
      </c>
      <c r="B41" s="1" t="s">
        <v>12</v>
      </c>
      <c r="C41" s="1" t="s">
        <v>13</v>
      </c>
      <c r="D41" s="2">
        <v>5862</v>
      </c>
      <c r="E41" s="10" t="s">
        <v>27</v>
      </c>
      <c r="F41" s="13">
        <v>45627</v>
      </c>
      <c r="G41" s="3">
        <v>9520000</v>
      </c>
      <c r="H41" s="3"/>
      <c r="I41" s="4">
        <f t="shared" si="0"/>
        <v>9520000</v>
      </c>
      <c r="J41" s="12" t="s">
        <v>14</v>
      </c>
      <c r="K41" s="1" t="s">
        <v>15</v>
      </c>
      <c r="L41" s="12" t="s">
        <v>16</v>
      </c>
    </row>
    <row r="42" spans="1:12" x14ac:dyDescent="0.35">
      <c r="A42" s="1" t="s">
        <v>11</v>
      </c>
      <c r="B42" s="1" t="s">
        <v>12</v>
      </c>
      <c r="C42" s="1" t="s">
        <v>13</v>
      </c>
      <c r="D42" s="2">
        <v>5864</v>
      </c>
      <c r="E42" s="10" t="s">
        <v>27</v>
      </c>
      <c r="F42" s="13">
        <v>45627</v>
      </c>
      <c r="G42" s="3">
        <v>6600000</v>
      </c>
      <c r="H42" s="3"/>
      <c r="I42" s="4">
        <f t="shared" si="0"/>
        <v>6600000</v>
      </c>
      <c r="J42" s="12" t="s">
        <v>14</v>
      </c>
      <c r="K42" s="1" t="s">
        <v>15</v>
      </c>
      <c r="L42" s="12" t="s">
        <v>16</v>
      </c>
    </row>
    <row r="43" spans="1:12" x14ac:dyDescent="0.35">
      <c r="A43" s="1" t="s">
        <v>11</v>
      </c>
      <c r="B43" s="1" t="s">
        <v>12</v>
      </c>
      <c r="C43" s="1" t="s">
        <v>13</v>
      </c>
      <c r="D43" s="2">
        <v>5865</v>
      </c>
      <c r="E43" s="10" t="s">
        <v>27</v>
      </c>
      <c r="F43" s="13">
        <v>45627</v>
      </c>
      <c r="G43" s="3">
        <v>1540000</v>
      </c>
      <c r="H43" s="3"/>
      <c r="I43" s="4">
        <f t="shared" si="0"/>
        <v>1540000</v>
      </c>
      <c r="J43" s="12" t="s">
        <v>14</v>
      </c>
      <c r="K43" s="1" t="s">
        <v>15</v>
      </c>
      <c r="L43" s="12" t="s">
        <v>16</v>
      </c>
    </row>
    <row r="44" spans="1:12" x14ac:dyDescent="0.35">
      <c r="A44" s="1" t="s">
        <v>11</v>
      </c>
      <c r="B44" s="1" t="s">
        <v>12</v>
      </c>
      <c r="C44" s="1" t="s">
        <v>13</v>
      </c>
      <c r="D44" s="2">
        <v>5866</v>
      </c>
      <c r="E44" s="10" t="s">
        <v>28</v>
      </c>
      <c r="F44" s="13">
        <v>45627</v>
      </c>
      <c r="G44" s="3">
        <v>34000000</v>
      </c>
      <c r="H44" s="3"/>
      <c r="I44" s="4">
        <f t="shared" si="0"/>
        <v>34000000</v>
      </c>
      <c r="J44" s="12" t="s">
        <v>14</v>
      </c>
      <c r="K44" s="1" t="s">
        <v>15</v>
      </c>
      <c r="L44" s="12" t="s">
        <v>16</v>
      </c>
    </row>
    <row r="45" spans="1:12" x14ac:dyDescent="0.35">
      <c r="A45" s="1" t="s">
        <v>11</v>
      </c>
      <c r="B45" s="1" t="s">
        <v>12</v>
      </c>
      <c r="C45" s="1" t="s">
        <v>13</v>
      </c>
      <c r="D45" s="2">
        <v>5867</v>
      </c>
      <c r="E45" s="10" t="s">
        <v>28</v>
      </c>
      <c r="F45" s="13">
        <v>45627</v>
      </c>
      <c r="G45" s="3">
        <v>129200</v>
      </c>
      <c r="H45" s="3"/>
      <c r="I45" s="4">
        <f t="shared" si="0"/>
        <v>129200</v>
      </c>
      <c r="J45" s="12" t="s">
        <v>14</v>
      </c>
      <c r="K45" s="1" t="s">
        <v>15</v>
      </c>
      <c r="L45" s="12" t="s">
        <v>16</v>
      </c>
    </row>
    <row r="46" spans="1:12" x14ac:dyDescent="0.35">
      <c r="A46" s="1" t="s">
        <v>11</v>
      </c>
      <c r="B46" s="1" t="s">
        <v>12</v>
      </c>
      <c r="C46" s="1" t="s">
        <v>13</v>
      </c>
      <c r="D46" s="2">
        <v>5868</v>
      </c>
      <c r="E46" s="10" t="s">
        <v>28</v>
      </c>
      <c r="F46" s="13">
        <v>45627</v>
      </c>
      <c r="G46" s="3">
        <v>6800000</v>
      </c>
      <c r="H46" s="3"/>
      <c r="I46" s="4">
        <f t="shared" si="0"/>
        <v>6800000</v>
      </c>
      <c r="J46" s="12" t="s">
        <v>14</v>
      </c>
      <c r="K46" s="1" t="s">
        <v>15</v>
      </c>
      <c r="L46" s="12" t="s">
        <v>16</v>
      </c>
    </row>
    <row r="47" spans="1:12" x14ac:dyDescent="0.35">
      <c r="A47" s="1" t="s">
        <v>11</v>
      </c>
      <c r="B47" s="1" t="s">
        <v>12</v>
      </c>
      <c r="C47" s="1" t="s">
        <v>13</v>
      </c>
      <c r="D47" s="2">
        <v>5870</v>
      </c>
      <c r="E47" s="10" t="s">
        <v>28</v>
      </c>
      <c r="F47" s="13">
        <v>45627</v>
      </c>
      <c r="G47" s="3">
        <v>220000</v>
      </c>
      <c r="H47" s="3"/>
      <c r="I47" s="4">
        <f t="shared" si="0"/>
        <v>220000</v>
      </c>
      <c r="J47" s="12" t="s">
        <v>14</v>
      </c>
      <c r="K47" s="1" t="s">
        <v>15</v>
      </c>
      <c r="L47" s="12" t="s">
        <v>16</v>
      </c>
    </row>
    <row r="48" spans="1:12" x14ac:dyDescent="0.35">
      <c r="A48" s="1" t="s">
        <v>11</v>
      </c>
      <c r="B48" s="1" t="s">
        <v>12</v>
      </c>
      <c r="C48" s="1" t="s">
        <v>13</v>
      </c>
      <c r="D48" s="2">
        <v>5939</v>
      </c>
      <c r="E48" s="10" t="s">
        <v>29</v>
      </c>
      <c r="F48" s="13">
        <v>45658</v>
      </c>
      <c r="G48" s="3">
        <v>787440000</v>
      </c>
      <c r="H48" s="3"/>
      <c r="I48" s="4">
        <f t="shared" si="0"/>
        <v>787440000</v>
      </c>
      <c r="J48" s="12" t="s">
        <v>14</v>
      </c>
      <c r="K48" s="1" t="s">
        <v>15</v>
      </c>
      <c r="L48" s="12" t="s">
        <v>16</v>
      </c>
    </row>
    <row r="49" spans="1:12" x14ac:dyDescent="0.35">
      <c r="A49" s="1" t="s">
        <v>11</v>
      </c>
      <c r="B49" s="1" t="s">
        <v>12</v>
      </c>
      <c r="C49" s="1" t="s">
        <v>13</v>
      </c>
      <c r="D49" s="2">
        <v>5940</v>
      </c>
      <c r="E49" s="10" t="s">
        <v>29</v>
      </c>
      <c r="F49" s="13">
        <v>45658</v>
      </c>
      <c r="G49" s="3">
        <v>4301600</v>
      </c>
      <c r="H49" s="3"/>
      <c r="I49" s="4">
        <f t="shared" si="0"/>
        <v>4301600</v>
      </c>
      <c r="J49" s="12" t="s">
        <v>14</v>
      </c>
      <c r="K49" s="1" t="s">
        <v>15</v>
      </c>
      <c r="L49" s="12" t="s">
        <v>16</v>
      </c>
    </row>
    <row r="50" spans="1:12" x14ac:dyDescent="0.35">
      <c r="A50" s="1" t="s">
        <v>11</v>
      </c>
      <c r="B50" s="1" t="s">
        <v>12</v>
      </c>
      <c r="C50" s="1" t="s">
        <v>13</v>
      </c>
      <c r="D50" s="2">
        <v>5941</v>
      </c>
      <c r="E50" s="10" t="s">
        <v>29</v>
      </c>
      <c r="F50" s="13">
        <v>45658</v>
      </c>
      <c r="G50" s="3">
        <v>159800000</v>
      </c>
      <c r="H50" s="3"/>
      <c r="I50" s="4">
        <f t="shared" si="0"/>
        <v>159800000</v>
      </c>
      <c r="J50" s="12" t="s">
        <v>14</v>
      </c>
      <c r="K50" s="1" t="s">
        <v>15</v>
      </c>
      <c r="L50" s="12" t="s">
        <v>16</v>
      </c>
    </row>
    <row r="51" spans="1:12" x14ac:dyDescent="0.35">
      <c r="A51" s="1" t="s">
        <v>11</v>
      </c>
      <c r="B51" s="1" t="s">
        <v>12</v>
      </c>
      <c r="C51" s="1" t="s">
        <v>13</v>
      </c>
      <c r="D51" s="2">
        <v>5942</v>
      </c>
      <c r="E51" s="10" t="s">
        <v>29</v>
      </c>
      <c r="F51" s="13">
        <v>45658</v>
      </c>
      <c r="G51" s="3">
        <v>874000</v>
      </c>
      <c r="H51" s="3"/>
      <c r="I51" s="4">
        <f t="shared" si="0"/>
        <v>874000</v>
      </c>
      <c r="J51" s="12" t="s">
        <v>14</v>
      </c>
      <c r="K51" s="1" t="s">
        <v>15</v>
      </c>
      <c r="L51" s="12" t="s">
        <v>16</v>
      </c>
    </row>
    <row r="52" spans="1:12" x14ac:dyDescent="0.35">
      <c r="A52" s="1" t="s">
        <v>11</v>
      </c>
      <c r="B52" s="1" t="s">
        <v>12</v>
      </c>
      <c r="C52" s="1" t="s">
        <v>13</v>
      </c>
      <c r="D52" s="2">
        <v>5943</v>
      </c>
      <c r="E52" s="10" t="s">
        <v>29</v>
      </c>
      <c r="F52" s="13">
        <v>45658</v>
      </c>
      <c r="G52" s="3">
        <v>4760000</v>
      </c>
      <c r="H52" s="3"/>
      <c r="I52" s="4">
        <f t="shared" si="0"/>
        <v>4760000</v>
      </c>
      <c r="J52" s="12" t="s">
        <v>14</v>
      </c>
      <c r="K52" s="1" t="s">
        <v>15</v>
      </c>
      <c r="L52" s="12" t="s">
        <v>16</v>
      </c>
    </row>
    <row r="53" spans="1:12" x14ac:dyDescent="0.35">
      <c r="A53" s="1" t="s">
        <v>11</v>
      </c>
      <c r="B53" s="1" t="s">
        <v>12</v>
      </c>
      <c r="C53" s="1" t="s">
        <v>13</v>
      </c>
      <c r="D53" s="2">
        <v>5944</v>
      </c>
      <c r="E53" s="10" t="s">
        <v>29</v>
      </c>
      <c r="F53" s="13">
        <v>45658</v>
      </c>
      <c r="G53" s="3">
        <v>22800</v>
      </c>
      <c r="H53" s="3"/>
      <c r="I53" s="4">
        <f t="shared" si="0"/>
        <v>22800</v>
      </c>
      <c r="J53" s="12" t="s">
        <v>14</v>
      </c>
      <c r="K53" s="1" t="s">
        <v>15</v>
      </c>
      <c r="L53" s="12" t="s">
        <v>16</v>
      </c>
    </row>
    <row r="54" spans="1:12" x14ac:dyDescent="0.35">
      <c r="A54" s="1" t="s">
        <v>11</v>
      </c>
      <c r="B54" s="1" t="s">
        <v>12</v>
      </c>
      <c r="C54" s="1" t="s">
        <v>13</v>
      </c>
      <c r="D54" s="2">
        <v>5945</v>
      </c>
      <c r="E54" s="10" t="s">
        <v>29</v>
      </c>
      <c r="F54" s="13">
        <v>45658</v>
      </c>
      <c r="G54" s="3">
        <v>10200000</v>
      </c>
      <c r="H54" s="3"/>
      <c r="I54" s="4">
        <f t="shared" si="0"/>
        <v>10200000</v>
      </c>
      <c r="J54" s="12" t="s">
        <v>14</v>
      </c>
      <c r="K54" s="1" t="s">
        <v>15</v>
      </c>
      <c r="L54" s="12" t="s">
        <v>16</v>
      </c>
    </row>
    <row r="55" spans="1:12" x14ac:dyDescent="0.35">
      <c r="A55" s="1" t="s">
        <v>11</v>
      </c>
      <c r="B55" s="1" t="s">
        <v>12</v>
      </c>
      <c r="C55" s="1" t="s">
        <v>13</v>
      </c>
      <c r="D55" s="2">
        <v>5946</v>
      </c>
      <c r="E55" s="10" t="s">
        <v>29</v>
      </c>
      <c r="F55" s="13">
        <v>45658</v>
      </c>
      <c r="G55" s="3">
        <v>49400</v>
      </c>
      <c r="H55" s="3"/>
      <c r="I55" s="4">
        <f t="shared" si="0"/>
        <v>49400</v>
      </c>
      <c r="J55" s="12" t="s">
        <v>14</v>
      </c>
      <c r="K55" s="1" t="s">
        <v>15</v>
      </c>
      <c r="L55" s="12" t="s">
        <v>16</v>
      </c>
    </row>
    <row r="56" spans="1:12" x14ac:dyDescent="0.35">
      <c r="A56" s="1" t="s">
        <v>11</v>
      </c>
      <c r="B56" s="1" t="s">
        <v>12</v>
      </c>
      <c r="C56" s="1" t="s">
        <v>13</v>
      </c>
      <c r="D56" s="2">
        <v>5947</v>
      </c>
      <c r="E56" s="10" t="s">
        <v>29</v>
      </c>
      <c r="F56" s="13">
        <v>45658</v>
      </c>
      <c r="G56" s="3">
        <v>7040000</v>
      </c>
      <c r="H56" s="3"/>
      <c r="I56" s="4">
        <f t="shared" si="0"/>
        <v>7040000</v>
      </c>
      <c r="J56" s="12" t="s">
        <v>14</v>
      </c>
      <c r="K56" s="1" t="s">
        <v>15</v>
      </c>
      <c r="L56" s="12" t="s">
        <v>16</v>
      </c>
    </row>
    <row r="57" spans="1:12" x14ac:dyDescent="0.35">
      <c r="A57" s="1" t="s">
        <v>11</v>
      </c>
      <c r="B57" s="1" t="s">
        <v>12</v>
      </c>
      <c r="C57" s="1" t="s">
        <v>13</v>
      </c>
      <c r="D57" s="2">
        <v>5948</v>
      </c>
      <c r="E57" s="10" t="s">
        <v>29</v>
      </c>
      <c r="F57" s="13">
        <v>45658</v>
      </c>
      <c r="G57" s="3">
        <v>1540000</v>
      </c>
      <c r="H57" s="3"/>
      <c r="I57" s="4">
        <f t="shared" si="0"/>
        <v>1540000</v>
      </c>
      <c r="J57" s="12" t="s">
        <v>14</v>
      </c>
      <c r="K57" s="1" t="s">
        <v>15</v>
      </c>
      <c r="L57" s="12" t="s">
        <v>16</v>
      </c>
    </row>
    <row r="58" spans="1:12" x14ac:dyDescent="0.35">
      <c r="A58" s="1" t="s">
        <v>11</v>
      </c>
      <c r="B58" s="1" t="s">
        <v>12</v>
      </c>
      <c r="C58" s="1" t="s">
        <v>13</v>
      </c>
      <c r="D58" s="2">
        <v>6010</v>
      </c>
      <c r="E58" s="10" t="s">
        <v>30</v>
      </c>
      <c r="F58" s="13">
        <v>45691</v>
      </c>
      <c r="G58" s="3">
        <v>594320000</v>
      </c>
      <c r="H58" s="3"/>
      <c r="I58" s="4">
        <f t="shared" si="0"/>
        <v>594320000</v>
      </c>
      <c r="J58" s="12" t="s">
        <v>14</v>
      </c>
      <c r="K58" s="1" t="s">
        <v>15</v>
      </c>
      <c r="L58" s="12" t="s">
        <v>16</v>
      </c>
    </row>
    <row r="59" spans="1:12" x14ac:dyDescent="0.35">
      <c r="A59" s="1" t="s">
        <v>11</v>
      </c>
      <c r="B59" s="1" t="s">
        <v>12</v>
      </c>
      <c r="C59" s="1" t="s">
        <v>13</v>
      </c>
      <c r="D59" s="2">
        <v>6011</v>
      </c>
      <c r="E59" s="10" t="s">
        <v>30</v>
      </c>
      <c r="F59" s="13">
        <v>45692</v>
      </c>
      <c r="G59" s="3">
        <v>161840000</v>
      </c>
      <c r="H59" s="3"/>
      <c r="I59" s="4">
        <f t="shared" si="0"/>
        <v>161840000</v>
      </c>
      <c r="J59" s="12" t="s">
        <v>14</v>
      </c>
      <c r="K59" s="1" t="s">
        <v>15</v>
      </c>
      <c r="L59" s="12" t="s">
        <v>16</v>
      </c>
    </row>
    <row r="60" spans="1:12" x14ac:dyDescent="0.35">
      <c r="A60" s="1" t="s">
        <v>11</v>
      </c>
      <c r="B60" s="1" t="s">
        <v>12</v>
      </c>
      <c r="C60" s="1" t="s">
        <v>13</v>
      </c>
      <c r="D60" s="2">
        <v>6012</v>
      </c>
      <c r="E60" s="10" t="s">
        <v>31</v>
      </c>
      <c r="F60" s="13">
        <v>45691</v>
      </c>
      <c r="G60" s="3">
        <v>3283200</v>
      </c>
      <c r="H60" s="3"/>
      <c r="I60" s="4">
        <f t="shared" si="0"/>
        <v>3283200</v>
      </c>
      <c r="J60" s="12" t="s">
        <v>14</v>
      </c>
      <c r="K60" s="1" t="s">
        <v>15</v>
      </c>
      <c r="L60" s="12" t="s">
        <v>16</v>
      </c>
    </row>
    <row r="61" spans="1:12" x14ac:dyDescent="0.35">
      <c r="A61" s="1" t="s">
        <v>11</v>
      </c>
      <c r="B61" s="1" t="s">
        <v>12</v>
      </c>
      <c r="C61" s="1" t="s">
        <v>13</v>
      </c>
      <c r="D61" s="2">
        <v>6013</v>
      </c>
      <c r="E61" s="10" t="s">
        <v>31</v>
      </c>
      <c r="F61" s="13">
        <v>45691</v>
      </c>
      <c r="G61" s="3">
        <v>843600</v>
      </c>
      <c r="H61" s="3"/>
      <c r="I61" s="4">
        <f t="shared" si="0"/>
        <v>843600</v>
      </c>
      <c r="J61" s="12" t="s">
        <v>14</v>
      </c>
      <c r="K61" s="1" t="s">
        <v>15</v>
      </c>
      <c r="L61" s="12" t="s">
        <v>16</v>
      </c>
    </row>
    <row r="62" spans="1:12" x14ac:dyDescent="0.35">
      <c r="A62" s="1" t="s">
        <v>11</v>
      </c>
      <c r="B62" s="1" t="s">
        <v>12</v>
      </c>
      <c r="C62" s="1" t="s">
        <v>13</v>
      </c>
      <c r="D62" s="2">
        <v>6014</v>
      </c>
      <c r="E62" s="10" t="s">
        <v>31</v>
      </c>
      <c r="F62" s="13">
        <v>45694</v>
      </c>
      <c r="G62" s="3">
        <v>7480000</v>
      </c>
      <c r="H62" s="3"/>
      <c r="I62" s="4">
        <f t="shared" si="0"/>
        <v>7480000</v>
      </c>
      <c r="J62" s="12" t="s">
        <v>14</v>
      </c>
      <c r="K62" s="1" t="s">
        <v>15</v>
      </c>
      <c r="L62" s="12" t="s">
        <v>16</v>
      </c>
    </row>
    <row r="63" spans="1:12" x14ac:dyDescent="0.35">
      <c r="A63" s="1" t="s">
        <v>11</v>
      </c>
      <c r="B63" s="1" t="s">
        <v>12</v>
      </c>
      <c r="C63" s="1" t="s">
        <v>13</v>
      </c>
      <c r="D63" s="2">
        <v>6015</v>
      </c>
      <c r="E63" s="10" t="s">
        <v>31</v>
      </c>
      <c r="F63" s="13">
        <v>45691</v>
      </c>
      <c r="G63" s="3">
        <v>1540000</v>
      </c>
      <c r="H63" s="3"/>
      <c r="I63" s="4">
        <f t="shared" si="0"/>
        <v>1540000</v>
      </c>
      <c r="J63" s="12" t="s">
        <v>14</v>
      </c>
      <c r="K63" s="1" t="s">
        <v>15</v>
      </c>
      <c r="L63" s="12" t="s">
        <v>16</v>
      </c>
    </row>
    <row r="64" spans="1:12" x14ac:dyDescent="0.35">
      <c r="A64" s="1" t="s">
        <v>11</v>
      </c>
      <c r="B64" s="1" t="s">
        <v>12</v>
      </c>
      <c r="C64" s="1" t="s">
        <v>13</v>
      </c>
      <c r="D64" s="2">
        <v>6016</v>
      </c>
      <c r="E64" s="10" t="s">
        <v>31</v>
      </c>
      <c r="F64" s="13">
        <v>45691</v>
      </c>
      <c r="G64" s="3">
        <v>1360000</v>
      </c>
      <c r="H64" s="3"/>
      <c r="I64" s="4">
        <f t="shared" si="0"/>
        <v>1360000</v>
      </c>
      <c r="J64" s="12" t="s">
        <v>14</v>
      </c>
      <c r="K64" s="1" t="s">
        <v>15</v>
      </c>
      <c r="L64" s="12" t="s">
        <v>16</v>
      </c>
    </row>
    <row r="65" spans="1:12" x14ac:dyDescent="0.35">
      <c r="A65" s="1" t="s">
        <v>11</v>
      </c>
      <c r="B65" s="1" t="s">
        <v>12</v>
      </c>
      <c r="C65" s="1" t="s">
        <v>13</v>
      </c>
      <c r="D65" s="2">
        <v>6017</v>
      </c>
      <c r="E65" s="10" t="s">
        <v>31</v>
      </c>
      <c r="F65" s="13">
        <v>45691</v>
      </c>
      <c r="G65" s="3">
        <v>3800</v>
      </c>
      <c r="H65" s="3"/>
      <c r="I65" s="4">
        <f t="shared" si="0"/>
        <v>3800</v>
      </c>
      <c r="J65" s="12" t="s">
        <v>14</v>
      </c>
      <c r="K65" s="1" t="s">
        <v>15</v>
      </c>
      <c r="L65" s="12" t="s">
        <v>16</v>
      </c>
    </row>
    <row r="66" spans="1:12" ht="22.5" x14ac:dyDescent="0.45">
      <c r="A66" s="1" t="s">
        <v>11</v>
      </c>
      <c r="B66" s="1" t="s">
        <v>12</v>
      </c>
      <c r="C66" s="1" t="s">
        <v>13</v>
      </c>
      <c r="D66" s="14" t="s">
        <v>33</v>
      </c>
      <c r="E66" s="13">
        <v>45703</v>
      </c>
      <c r="F66" s="14" t="s">
        <v>34</v>
      </c>
      <c r="G66" s="15">
        <v>830000000</v>
      </c>
      <c r="H66" s="14"/>
      <c r="I66" s="16">
        <f t="shared" si="0"/>
        <v>830000000</v>
      </c>
      <c r="J66" s="12" t="s">
        <v>14</v>
      </c>
      <c r="K66" s="1" t="s">
        <v>15</v>
      </c>
      <c r="L66" s="12" t="s">
        <v>16</v>
      </c>
    </row>
    <row r="67" spans="1:12" x14ac:dyDescent="0.35">
      <c r="I67" s="6"/>
    </row>
    <row r="68" spans="1:12" ht="25" x14ac:dyDescent="0.5">
      <c r="I68" s="17">
        <f>SUM(I3:I67)</f>
        <v>5818600300</v>
      </c>
    </row>
  </sheetData>
  <phoneticPr fontId="9" type="noConversion"/>
  <conditionalFormatting sqref="D3:D65">
    <cfRule type="duplicateValues" dxfId="1" priority="71"/>
    <cfRule type="duplicateValues" dxfId="0" priority="72"/>
  </conditionalFormatting>
  <dataValidations count="1">
    <dataValidation type="whole" operator="greaterThan" allowBlank="1" showInputMessage="1" showErrorMessage="1" errorTitle="DATO ERRADO" error="El valor debe ser diferente de cero" sqref="I68:I1048576 G2:I2 I3:I66 G3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06BC0D928D0EA44A9153B6AC065A2E2" ma:contentTypeVersion="4" ma:contentTypeDescription="Create a new document." ma:contentTypeScope="" ma:versionID="04614e608160c9e444b9594c3b77a947">
  <xsd:schema xmlns:xsd="http://www.w3.org/2001/XMLSchema" xmlns:xs="http://www.w3.org/2001/XMLSchema" xmlns:p="http://schemas.microsoft.com/office/2006/metadata/properties" xmlns:ns3="04ed5a61-2dc9-4326-8547-78c13a305ff4" targetNamespace="http://schemas.microsoft.com/office/2006/metadata/properties" ma:root="true" ma:fieldsID="37081c8e76589024843c0c22c71a7909" ns3:_="">
    <xsd:import namespace="04ed5a61-2dc9-4326-8547-78c13a305f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ed5a61-2dc9-4326-8547-78c13a305f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CAE6055-3913-4046-A39F-99267F696AB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480F577-5B6C-4E08-8B8F-06901DADC7A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4ed5a61-2dc9-4326-8547-78c13a305f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9324712-FACA-4467-A0D3-B5E3DDE2A76C}">
  <ds:schemaRefs>
    <ds:schemaRef ds:uri="http://purl.org/dc/dcmitype/"/>
    <ds:schemaRef ds:uri="http://schemas.microsoft.com/office/2006/documentManagement/types"/>
    <ds:schemaRef ds:uri="http://purl.org/dc/elements/1.1/"/>
    <ds:schemaRef ds:uri="04ed5a61-2dc9-4326-8547-78c13a305ff4"/>
    <ds:schemaRef ds:uri="http://www.w3.org/XML/1998/namespace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FUNDACION SIAM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cp:lastPrinted>2023-08-11T02:12:05Z</cp:lastPrinted>
  <dcterms:created xsi:type="dcterms:W3CDTF">2022-06-01T14:39:12Z</dcterms:created>
  <dcterms:modified xsi:type="dcterms:W3CDTF">2025-02-06T16:54:50Z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0x010100A06BC0D928D0EA44A9153B6AC065A2E2</vt:lpwstr>
  </property>
</Properties>
</file>