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A5ECBA58-D31D-44E8-A4F6-35D53A3C5FDD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FACTURAS PENDIENTE X PAGO" sheetId="4" r:id="rId1"/>
    <sheet name="FACTURAS PAGADAS" sheetId="1" r:id="rId2"/>
    <sheet name="Hoja2" sheetId="2" state="hidden" r:id="rId3"/>
    <sheet name="Hoja3" sheetId="3" state="hidden" r:id="rId4"/>
  </sheets>
  <definedNames>
    <definedName name="_xlnm._FilterDatabase" localSheetId="1" hidden="1">'FACTURAS PAGADAS'!$A$1:$K$20</definedName>
    <definedName name="_xlnm._FilterDatabase" localSheetId="0" hidden="1">'FACTURAS PENDIENTE X PAGO'!$A$1:$K$3</definedName>
    <definedName name="_xlnm._FilterDatabase" localSheetId="2" hidden="1">Hoja2!$A$1:$L$17</definedName>
    <definedName name="_xlnm._FilterDatabase" localSheetId="3" hidden="1">Hoja3!$A$1:$B$20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<sst xmlns="http://schemas.openxmlformats.org/spreadsheetml/2006/main" count="267" uniqueCount="74">
  <si>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</si>
  <si>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</si>
  <si>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</si>
  <si>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</si>
  <si>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</si>
  <si>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</si>
  <si>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</si>
  <si>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</si>
  <si>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</si>
  <si>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</si>
  <si>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</si>
  <si>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BIME</t>
  </si>
  <si>
    <t>EVE DISTRIBUCIONES S.A.S</t>
  </si>
  <si>
    <t>Estado</t>
  </si>
  <si>
    <t>Fecha Indexacion</t>
  </si>
  <si>
    <t>SSC</t>
  </si>
  <si>
    <t>CECO</t>
  </si>
  <si>
    <t>Factura</t>
  </si>
  <si>
    <t>Valor Factura</t>
  </si>
  <si>
    <t>Convenio</t>
  </si>
  <si>
    <t>Plan</t>
  </si>
  <si>
    <t>Subplan</t>
  </si>
  <si>
    <t>Fecha Factura</t>
  </si>
  <si>
    <t>Factura Concatenada</t>
  </si>
  <si>
    <t>INDEXADA</t>
  </si>
  <si>
    <t>DP10</t>
  </si>
  <si>
    <t>Comfenalco</t>
  </si>
  <si>
    <t>Evento NO PBS Contributivo</t>
  </si>
  <si>
    <t>DP1082510</t>
  </si>
  <si>
    <t>DP1092528</t>
  </si>
  <si>
    <t>Evento PBS Contributivo</t>
  </si>
  <si>
    <t>DP1092645</t>
  </si>
  <si>
    <t>DP10100123</t>
  </si>
  <si>
    <t>DP10107856</t>
  </si>
  <si>
    <t>DP10129632</t>
  </si>
  <si>
    <t>DP10155434</t>
  </si>
  <si>
    <t>DP10176214</t>
  </si>
  <si>
    <t>DP10180148</t>
  </si>
  <si>
    <t>DP10199283</t>
  </si>
  <si>
    <t>DP10228124</t>
  </si>
  <si>
    <t>DP10260600</t>
  </si>
  <si>
    <t>DP10293287</t>
  </si>
  <si>
    <t>DP10332444</t>
  </si>
  <si>
    <t>DP105011589</t>
  </si>
  <si>
    <t>DP105049840</t>
  </si>
  <si>
    <t>BIME82510</t>
  </si>
  <si>
    <t>BIME92528</t>
  </si>
  <si>
    <t>BIME92645</t>
  </si>
  <si>
    <t>BIME100123</t>
  </si>
  <si>
    <t>BIME107856</t>
  </si>
  <si>
    <t>BIME129632</t>
  </si>
  <si>
    <t>BIME155434</t>
  </si>
  <si>
    <t>BIME176214</t>
  </si>
  <si>
    <t>BIME180148</t>
  </si>
  <si>
    <t>BIME199283</t>
  </si>
  <si>
    <t>BIME228124</t>
  </si>
  <si>
    <t>BIME260600</t>
  </si>
  <si>
    <t>BIME293287</t>
  </si>
  <si>
    <t>BIME332444</t>
  </si>
  <si>
    <t>DISS5011589</t>
  </si>
  <si>
    <t>DISS5049840</t>
  </si>
  <si>
    <t>Fac</t>
  </si>
  <si>
    <t>DISS</t>
  </si>
  <si>
    <t>BFE1758882</t>
  </si>
  <si>
    <t>BIME53825</t>
  </si>
  <si>
    <t>BFE1694398</t>
  </si>
  <si>
    <t>BFE1743978</t>
  </si>
  <si>
    <t>BFE1756074</t>
  </si>
  <si>
    <t>BFE1756075</t>
  </si>
  <si>
    <t>BFE</t>
  </si>
  <si>
    <t>Evento PBS</t>
  </si>
  <si>
    <t>Evento NO PBS</t>
  </si>
  <si>
    <t>tecnologías no pbs</t>
  </si>
  <si>
    <t>entrega de medicamentos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</si>
</sst>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0" fillId="0" borderId="0" xfId="0" applyNumberFormat="1"/>
    <xf numFmtId="14" fontId="0" fillId="0" borderId="0" xfId="0" applyNumberFormat="1"/>
    <xf numFmtId="0" fontId="1" fillId="0" borderId="0" xfId="0" applyFont="1"/>
    <xf numFmtId="49" fontId="1" fillId="0" borderId="0" xfId="0" applyNumberFormat="1" applyFont="1"/>
    <xf numFmtId="164" fontId="0" fillId="0" borderId="1" xfId="0" applyNumberFormat="1" applyBorder="1"/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3" fontId="0" fillId="0" borderId="1" xfId="0" applyNumberFormat="1" applyBorder="1"/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3" fontId="0" fillId="0" borderId="1" xfId="0" applyNumberFormat="1" applyBorder="1" applyAlignment="1">
      <alignment horizontal="right" vertical="top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 wrapText="1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"/>
  <sheetViews>
    <sheetView showGridLines="0" zoomScaleNormal="100" workbookViewId="0">
      <pane ySplit="1" topLeftCell="A2" activePane="bottomLeft" state="frozen"/>
      <selection pane="bottomLeft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3.28515625" style="10" customWidth="1"/>
    <col min="6" max="6" width="13.85546875" style="10" bestFit="1" customWidth="1"/>
    <col min="7" max="7" width="11.28515625" bestFit="1" customWidth="1"/>
    <col min="8" max="8" width="13.7109375" customWidth="1"/>
    <col min="9" max="9" width="15.7109375" bestFit="1" customWidth="1"/>
    <col min="10" max="10" width="11.42578125" customWidth="1"/>
    <col min="11" max="11" width="23.42578125" bestFit="1" customWidth="1"/>
  </cols>
  <sheetData>
    <row r="1" spans="1:11" s="3" customFormat="1" ht="30" x14ac:dyDescent="0.25">
      <c r="A1" s="4" t="s">
        <v>6</v>
      </c>
      <c r="B1" s="4" t="s">
        <v>8</v>
      </c>
      <c r="C1" s="2" t="s">
        <v>0</v>
      </c>
      <c r="D1" s="2" t="s">
        <v>1</v>
      </c>
      <c r="E1" s="11" t="s">
        <v>2</v>
      </c>
      <c r="F1" s="20" t="s">
        <v>3</v>
      </c>
      <c r="G1" s="2" t="s">
        <v>4</v>
      </c>
      <c r="H1" s="12" t="s">
        <v>5</v>
      </c>
      <c r="I1" s="4" t="s">
        <v>7</v>
      </c>
      <c r="J1" s="4" t="s">
        <v>9</v>
      </c>
      <c r="K1" s="4" t="s">
        <v>10</v>
      </c>
    </row>
    <row r="2" spans="1:11" x14ac:dyDescent="0.25">
      <c r="A2" s="1">
        <v>891409291</v>
      </c>
      <c r="B2" s="1" t="s">
        <v>12</v>
      </c>
      <c r="C2" s="1" t="s">
        <v>11</v>
      </c>
      <c r="D2" s="1">
        <v>260600</v>
      </c>
      <c r="E2" s="9">
        <v>44461</v>
      </c>
      <c r="F2" s="9">
        <v>44467</v>
      </c>
      <c r="G2" s="14">
        <v>7844220</v>
      </c>
      <c r="H2" s="14">
        <v>335260</v>
      </c>
      <c r="I2" s="1" t="s">
        <v>71</v>
      </c>
      <c r="J2" s="13" t="s">
        <v>25</v>
      </c>
      <c r="K2" s="18" t="s">
        <v>72</v>
      </c>
    </row>
    <row r="3" spans="1:11" x14ac:dyDescent="0.25">
      <c r="A3" s="1">
        <v>891409291</v>
      </c>
      <c r="B3" s="1" t="s">
        <v>12</v>
      </c>
      <c r="C3" s="1" t="s">
        <v>11</v>
      </c>
      <c r="D3" s="1">
        <v>293287</v>
      </c>
      <c r="E3" s="9">
        <v>44494</v>
      </c>
      <c r="F3" s="9">
        <v>44467</v>
      </c>
      <c r="G3" s="14">
        <v>7844220</v>
      </c>
      <c r="H3" s="14">
        <v>7844220</v>
      </c>
      <c r="I3" s="1" t="s">
        <v>71</v>
      </c>
      <c r="J3" s="13" t="s">
        <v>25</v>
      </c>
      <c r="K3" s="18" t="s">
        <v>72</v>
      </c>
    </row>
  </sheetData>
  <autoFilter ref="A1:K3" xr:uid="{00000000-0009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showGridLines="0" tabSelected="1" zoomScaleNormal="100" workbookViewId="0">
      <pane ySplit="1" topLeftCell="A12" activePane="bottomLeft" state="frozen"/>
      <selection pane="bottomLeft" activeCell="G21" sqref="G21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3.28515625" style="10" customWidth="1"/>
    <col min="6" max="6" width="13.85546875" style="10" bestFit="1" customWidth="1"/>
    <col min="7" max="8" width="11.28515625" bestFit="1" customWidth="1"/>
    <col min="9" max="9" width="15.7109375" bestFit="1" customWidth="1"/>
    <col min="10" max="10" width="11.42578125" customWidth="1"/>
    <col min="11" max="11" width="23.42578125" bestFit="1" customWidth="1"/>
  </cols>
  <sheetData>
    <row r="1" spans="1:11" s="3" customFormat="1" ht="30" x14ac:dyDescent="0.25">
      <c r="A1" s="4" t="s">
        <v>6</v>
      </c>
      <c r="B1" s="4" t="s">
        <v>8</v>
      </c>
      <c r="C1" s="2" t="s">
        <v>0</v>
      </c>
      <c r="D1" s="2" t="s">
        <v>1</v>
      </c>
      <c r="E1" s="11" t="s">
        <v>2</v>
      </c>
      <c r="F1" s="20" t="s">
        <v>3</v>
      </c>
      <c r="G1" s="2" t="s">
        <v>4</v>
      </c>
      <c r="H1" s="12" t="s">
        <v>5</v>
      </c>
      <c r="I1" s="4" t="s">
        <v>7</v>
      </c>
      <c r="J1" s="4" t="s">
        <v>9</v>
      </c>
      <c r="K1" s="4" t="s">
        <v>10</v>
      </c>
    </row>
    <row r="2" spans="1:11" x14ac:dyDescent="0.25">
      <c r="A2" s="1">
        <v>891409291</v>
      </c>
      <c r="B2" s="1" t="s">
        <v>12</v>
      </c>
      <c r="C2" s="1" t="s">
        <v>11</v>
      </c>
      <c r="D2" s="1">
        <v>82510</v>
      </c>
      <c r="E2" s="9">
        <v>44242</v>
      </c>
      <c r="F2" s="9">
        <v>44268</v>
      </c>
      <c r="G2" s="14">
        <v>1907100</v>
      </c>
      <c r="H2" s="1"/>
      <c r="I2" s="1" t="s">
        <v>71</v>
      </c>
      <c r="J2" s="13" t="s">
        <v>25</v>
      </c>
      <c r="K2" s="18" t="s">
        <v>72</v>
      </c>
    </row>
    <row r="3" spans="1:11" x14ac:dyDescent="0.25">
      <c r="A3" s="1">
        <v>891409291</v>
      </c>
      <c r="B3" s="1" t="s">
        <v>12</v>
      </c>
      <c r="C3" s="1" t="s">
        <v>11</v>
      </c>
      <c r="D3" s="1">
        <v>92528</v>
      </c>
      <c r="E3" s="9">
        <v>44253</v>
      </c>
      <c r="F3" s="9">
        <v>44266</v>
      </c>
      <c r="G3" s="14">
        <v>1907100</v>
      </c>
      <c r="H3" s="1"/>
      <c r="I3" s="1" t="s">
        <v>71</v>
      </c>
      <c r="J3" s="13" t="s">
        <v>25</v>
      </c>
      <c r="K3" s="18" t="s">
        <v>72</v>
      </c>
    </row>
    <row r="4" spans="1:11" x14ac:dyDescent="0.25">
      <c r="A4" s="1">
        <v>891409291</v>
      </c>
      <c r="B4" s="1" t="s">
        <v>12</v>
      </c>
      <c r="C4" s="1" t="s">
        <v>11</v>
      </c>
      <c r="D4" s="1">
        <v>92645</v>
      </c>
      <c r="E4" s="9">
        <v>44253</v>
      </c>
      <c r="F4" s="9">
        <v>44268</v>
      </c>
      <c r="G4" s="14">
        <v>98376</v>
      </c>
      <c r="H4" s="1"/>
      <c r="I4" s="1" t="s">
        <v>70</v>
      </c>
      <c r="J4" s="13" t="s">
        <v>25</v>
      </c>
      <c r="K4" s="18" t="s">
        <v>73</v>
      </c>
    </row>
    <row r="5" spans="1:11" x14ac:dyDescent="0.25">
      <c r="A5" s="1">
        <v>891409291</v>
      </c>
      <c r="B5" s="1" t="s">
        <v>12</v>
      </c>
      <c r="C5" s="1" t="s">
        <v>11</v>
      </c>
      <c r="D5" s="1">
        <v>100123</v>
      </c>
      <c r="E5" s="9">
        <v>44264</v>
      </c>
      <c r="F5" s="9">
        <v>44268</v>
      </c>
      <c r="G5" s="14">
        <v>98376</v>
      </c>
      <c r="H5" s="1"/>
      <c r="I5" s="1" t="s">
        <v>70</v>
      </c>
      <c r="J5" s="13" t="s">
        <v>25</v>
      </c>
      <c r="K5" s="18" t="s">
        <v>73</v>
      </c>
    </row>
    <row r="6" spans="1:11" x14ac:dyDescent="0.25">
      <c r="A6" s="1">
        <v>891409291</v>
      </c>
      <c r="B6" s="1" t="s">
        <v>12</v>
      </c>
      <c r="C6" s="1" t="s">
        <v>11</v>
      </c>
      <c r="D6" s="1">
        <v>107856</v>
      </c>
      <c r="E6" s="9">
        <v>44274</v>
      </c>
      <c r="F6" s="9">
        <v>44279</v>
      </c>
      <c r="G6" s="14">
        <v>7844220</v>
      </c>
      <c r="H6" s="1"/>
      <c r="I6" s="1" t="s">
        <v>71</v>
      </c>
      <c r="J6" s="13" t="s">
        <v>25</v>
      </c>
      <c r="K6" s="18" t="s">
        <v>72</v>
      </c>
    </row>
    <row r="7" spans="1:11" x14ac:dyDescent="0.25">
      <c r="A7" s="1">
        <v>891409291</v>
      </c>
      <c r="B7" s="1" t="s">
        <v>12</v>
      </c>
      <c r="C7" s="1" t="s">
        <v>11</v>
      </c>
      <c r="D7" s="1">
        <v>129632</v>
      </c>
      <c r="E7" s="9">
        <v>44305</v>
      </c>
      <c r="F7" s="9">
        <v>44314</v>
      </c>
      <c r="G7" s="14">
        <v>7844220</v>
      </c>
      <c r="H7" s="1"/>
      <c r="I7" s="1" t="s">
        <v>71</v>
      </c>
      <c r="J7" s="13" t="s">
        <v>25</v>
      </c>
      <c r="K7" s="18" t="s">
        <v>72</v>
      </c>
    </row>
    <row r="8" spans="1:11" x14ac:dyDescent="0.25">
      <c r="A8" s="1">
        <v>891409291</v>
      </c>
      <c r="B8" s="1" t="s">
        <v>12</v>
      </c>
      <c r="C8" s="1" t="s">
        <v>11</v>
      </c>
      <c r="D8" s="1">
        <v>155434</v>
      </c>
      <c r="E8" s="9">
        <v>44338</v>
      </c>
      <c r="F8" s="9">
        <v>44348</v>
      </c>
      <c r="G8" s="14">
        <v>7844220</v>
      </c>
      <c r="H8" s="1"/>
      <c r="I8" s="1" t="s">
        <v>71</v>
      </c>
      <c r="J8" s="13" t="s">
        <v>25</v>
      </c>
      <c r="K8" s="18" t="s">
        <v>72</v>
      </c>
    </row>
    <row r="9" spans="1:11" x14ac:dyDescent="0.25">
      <c r="A9" s="1">
        <v>891409291</v>
      </c>
      <c r="B9" s="1" t="s">
        <v>12</v>
      </c>
      <c r="C9" s="1" t="s">
        <v>11</v>
      </c>
      <c r="D9" s="1">
        <v>176214</v>
      </c>
      <c r="E9" s="9">
        <v>44365</v>
      </c>
      <c r="F9" s="9">
        <v>44452</v>
      </c>
      <c r="G9" s="14">
        <v>42680</v>
      </c>
      <c r="H9" s="1"/>
      <c r="I9" s="1" t="s">
        <v>70</v>
      </c>
      <c r="J9" s="13" t="s">
        <v>25</v>
      </c>
      <c r="K9" s="18" t="s">
        <v>73</v>
      </c>
    </row>
    <row r="10" spans="1:11" x14ac:dyDescent="0.25">
      <c r="A10" s="1">
        <v>891409291</v>
      </c>
      <c r="B10" s="1" t="s">
        <v>12</v>
      </c>
      <c r="C10" s="1" t="s">
        <v>11</v>
      </c>
      <c r="D10" s="1">
        <v>180148</v>
      </c>
      <c r="E10" s="9">
        <v>44369</v>
      </c>
      <c r="F10" s="9">
        <v>44400</v>
      </c>
      <c r="G10" s="14">
        <v>7844220</v>
      </c>
      <c r="H10" s="1"/>
      <c r="I10" s="1" t="s">
        <v>71</v>
      </c>
      <c r="J10" s="13" t="s">
        <v>25</v>
      </c>
      <c r="K10" s="18" t="s">
        <v>72</v>
      </c>
    </row>
    <row r="11" spans="1:11" x14ac:dyDescent="0.25">
      <c r="A11" s="1">
        <v>891409291</v>
      </c>
      <c r="B11" s="1" t="s">
        <v>12</v>
      </c>
      <c r="C11" s="1" t="s">
        <v>11</v>
      </c>
      <c r="D11" s="1">
        <v>199283</v>
      </c>
      <c r="E11" s="9">
        <v>44394</v>
      </c>
      <c r="F11" s="9">
        <v>44436</v>
      </c>
      <c r="G11" s="14">
        <v>7844220</v>
      </c>
      <c r="H11" s="1"/>
      <c r="I11" s="1" t="s">
        <v>71</v>
      </c>
      <c r="J11" s="13" t="s">
        <v>25</v>
      </c>
      <c r="K11" s="18" t="s">
        <v>72</v>
      </c>
    </row>
    <row r="12" spans="1:11" x14ac:dyDescent="0.25">
      <c r="A12" s="1">
        <v>891409291</v>
      </c>
      <c r="B12" s="1" t="s">
        <v>12</v>
      </c>
      <c r="C12" s="1" t="s">
        <v>11</v>
      </c>
      <c r="D12" s="1">
        <v>228124</v>
      </c>
      <c r="E12" s="9">
        <v>44429</v>
      </c>
      <c r="F12" s="9">
        <v>44436</v>
      </c>
      <c r="G12" s="14">
        <v>7844220</v>
      </c>
      <c r="H12" s="1"/>
      <c r="I12" s="1" t="s">
        <v>71</v>
      </c>
      <c r="J12" s="13" t="s">
        <v>25</v>
      </c>
      <c r="K12" s="18" t="s">
        <v>72</v>
      </c>
    </row>
    <row r="13" spans="1:11" x14ac:dyDescent="0.25">
      <c r="A13" s="1">
        <v>891409291</v>
      </c>
      <c r="B13" s="1" t="s">
        <v>12</v>
      </c>
      <c r="C13" s="1" t="s">
        <v>11</v>
      </c>
      <c r="D13" s="1">
        <v>332444</v>
      </c>
      <c r="E13" s="9">
        <v>44531</v>
      </c>
      <c r="F13" s="9">
        <v>44565</v>
      </c>
      <c r="G13" s="14">
        <v>7844220</v>
      </c>
      <c r="H13" s="1"/>
      <c r="I13" s="1" t="s">
        <v>71</v>
      </c>
      <c r="J13" s="13" t="s">
        <v>25</v>
      </c>
      <c r="K13" s="18" t="s">
        <v>72</v>
      </c>
    </row>
    <row r="14" spans="1:11" x14ac:dyDescent="0.25">
      <c r="A14" s="1">
        <v>891409291</v>
      </c>
      <c r="B14" s="1" t="s">
        <v>12</v>
      </c>
      <c r="C14" s="1" t="s">
        <v>62</v>
      </c>
      <c r="D14" s="1">
        <v>5011589</v>
      </c>
      <c r="E14" s="9">
        <v>44592</v>
      </c>
      <c r="F14" s="9">
        <v>44742</v>
      </c>
      <c r="G14" s="14">
        <v>7844220</v>
      </c>
      <c r="H14" s="1"/>
      <c r="I14" s="1" t="s">
        <v>71</v>
      </c>
      <c r="J14" s="13" t="s">
        <v>25</v>
      </c>
      <c r="K14" s="19" t="s">
        <v>72</v>
      </c>
    </row>
    <row r="15" spans="1:11" x14ac:dyDescent="0.25">
      <c r="A15" s="1">
        <v>891409291</v>
      </c>
      <c r="B15" s="1" t="s">
        <v>12</v>
      </c>
      <c r="C15" s="1" t="s">
        <v>62</v>
      </c>
      <c r="D15" s="1">
        <v>5049840</v>
      </c>
      <c r="E15" s="9">
        <v>44613</v>
      </c>
      <c r="F15" s="9">
        <v>44742</v>
      </c>
      <c r="G15" s="14">
        <v>7844220</v>
      </c>
      <c r="H15" s="1"/>
      <c r="I15" s="1" t="s">
        <v>71</v>
      </c>
      <c r="J15" s="13" t="s">
        <v>25</v>
      </c>
      <c r="K15" s="19" t="s">
        <v>72</v>
      </c>
    </row>
    <row r="16" spans="1:11" x14ac:dyDescent="0.25">
      <c r="A16" s="1">
        <v>891409291</v>
      </c>
      <c r="B16" s="1" t="s">
        <v>12</v>
      </c>
      <c r="C16" s="15" t="s">
        <v>69</v>
      </c>
      <c r="D16" s="1">
        <v>1758882</v>
      </c>
      <c r="E16" s="16">
        <v>44169</v>
      </c>
      <c r="F16" s="9">
        <v>44169</v>
      </c>
      <c r="G16" s="17">
        <v>7844220</v>
      </c>
      <c r="H16" s="1"/>
      <c r="I16" s="1" t="s">
        <v>71</v>
      </c>
      <c r="J16" s="13" t="s">
        <v>25</v>
      </c>
      <c r="K16" s="19" t="s">
        <v>72</v>
      </c>
    </row>
    <row r="17" spans="1:11" x14ac:dyDescent="0.25">
      <c r="A17" s="1">
        <v>891409291</v>
      </c>
      <c r="B17" s="1" t="s">
        <v>12</v>
      </c>
      <c r="C17" s="15" t="s">
        <v>69</v>
      </c>
      <c r="D17" s="1">
        <v>1694398</v>
      </c>
      <c r="E17" s="16">
        <v>44046</v>
      </c>
      <c r="F17" s="9">
        <v>44058</v>
      </c>
      <c r="G17" s="17">
        <v>7844220</v>
      </c>
      <c r="H17" s="1"/>
      <c r="I17" s="1" t="s">
        <v>71</v>
      </c>
      <c r="J17" s="13" t="s">
        <v>25</v>
      </c>
      <c r="K17" s="19" t="s">
        <v>72</v>
      </c>
    </row>
    <row r="18" spans="1:11" x14ac:dyDescent="0.25">
      <c r="A18" s="1">
        <v>891409291</v>
      </c>
      <c r="B18" s="1" t="s">
        <v>12</v>
      </c>
      <c r="C18" s="15" t="s">
        <v>69</v>
      </c>
      <c r="D18" s="1">
        <v>1743978</v>
      </c>
      <c r="E18" s="16">
        <v>44104</v>
      </c>
      <c r="F18" s="9">
        <v>44485</v>
      </c>
      <c r="G18" s="17">
        <v>7844220</v>
      </c>
      <c r="H18" s="1"/>
      <c r="I18" s="1" t="s">
        <v>71</v>
      </c>
      <c r="J18" s="13" t="s">
        <v>25</v>
      </c>
      <c r="K18" s="19" t="s">
        <v>72</v>
      </c>
    </row>
    <row r="19" spans="1:11" x14ac:dyDescent="0.25">
      <c r="A19" s="1">
        <v>891409291</v>
      </c>
      <c r="B19" s="1" t="s">
        <v>12</v>
      </c>
      <c r="C19" s="15" t="s">
        <v>69</v>
      </c>
      <c r="D19" s="1">
        <v>1756074</v>
      </c>
      <c r="E19" s="16">
        <v>44153</v>
      </c>
      <c r="F19" s="9">
        <v>44245</v>
      </c>
      <c r="G19" s="17">
        <v>7844220</v>
      </c>
      <c r="H19" s="1"/>
      <c r="I19" s="1" t="s">
        <v>71</v>
      </c>
      <c r="J19" s="13" t="s">
        <v>25</v>
      </c>
      <c r="K19" s="19" t="s">
        <v>72</v>
      </c>
    </row>
    <row r="20" spans="1:11" x14ac:dyDescent="0.25">
      <c r="A20" s="1">
        <v>891409291</v>
      </c>
      <c r="B20" s="1" t="s">
        <v>12</v>
      </c>
      <c r="C20" s="15" t="s">
        <v>69</v>
      </c>
      <c r="D20" s="1">
        <v>1756075</v>
      </c>
      <c r="E20" s="16">
        <v>44153</v>
      </c>
      <c r="F20" s="9">
        <v>44175</v>
      </c>
      <c r="G20" s="17">
        <v>7844220</v>
      </c>
      <c r="H20" s="1"/>
      <c r="I20" s="1" t="s">
        <v>71</v>
      </c>
      <c r="J20" s="13" t="s">
        <v>25</v>
      </c>
      <c r="K20" s="19" t="s">
        <v>72</v>
      </c>
    </row>
    <row r="21" spans="1:11" x14ac:dyDescent="0.25">
      <c r="G21" s="21">
        <f>SUM(G2:G20)</f>
        <v>113872712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1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7"/>
  <sheetViews>
    <sheetView workbookViewId="0">
      <selection activeCell="A2" sqref="A2:A17"/>
    </sheetView>
  </sheetViews>
  <sheetFormatPr baseColWidth="10" defaultRowHeight="15" x14ac:dyDescent="0.25"/>
  <cols>
    <col min="1" max="1" width="11.42578125" bestFit="1" customWidth="1"/>
    <col min="7" max="7" width="14.42578125" bestFit="1" customWidth="1"/>
    <col min="12" max="12" width="19.140625" customWidth="1"/>
  </cols>
  <sheetData>
    <row r="1" spans="1:12" s="7" customFormat="1" x14ac:dyDescent="0.25">
      <c r="A1" s="7" t="s">
        <v>61</v>
      </c>
      <c r="B1" s="7" t="s">
        <v>13</v>
      </c>
      <c r="C1" s="7" t="s">
        <v>14</v>
      </c>
      <c r="D1" s="7" t="s">
        <v>15</v>
      </c>
      <c r="E1" s="7" t="s">
        <v>16</v>
      </c>
      <c r="F1" s="7" t="s">
        <v>17</v>
      </c>
      <c r="G1" s="8" t="s">
        <v>18</v>
      </c>
      <c r="H1" s="7" t="s">
        <v>19</v>
      </c>
      <c r="I1" s="7" t="s">
        <v>20</v>
      </c>
      <c r="J1" s="7" t="s">
        <v>21</v>
      </c>
      <c r="K1" s="7" t="s">
        <v>22</v>
      </c>
      <c r="L1" s="7" t="s">
        <v>23</v>
      </c>
    </row>
    <row r="2" spans="1:12" x14ac:dyDescent="0.25">
      <c r="A2" t="s">
        <v>45</v>
      </c>
      <c r="B2" t="s">
        <v>24</v>
      </c>
      <c r="C2" s="6">
        <v>44266</v>
      </c>
      <c r="D2">
        <v>2</v>
      </c>
      <c r="E2" t="s">
        <v>25</v>
      </c>
      <c r="F2">
        <v>82510</v>
      </c>
      <c r="G2" s="5">
        <v>1907100</v>
      </c>
      <c r="I2" t="s">
        <v>26</v>
      </c>
      <c r="J2" t="s">
        <v>27</v>
      </c>
      <c r="K2" s="6">
        <v>44242</v>
      </c>
      <c r="L2" t="s">
        <v>28</v>
      </c>
    </row>
    <row r="3" spans="1:12" x14ac:dyDescent="0.25">
      <c r="A3" t="s">
        <v>46</v>
      </c>
      <c r="B3" t="s">
        <v>24</v>
      </c>
      <c r="C3" s="6">
        <v>44266</v>
      </c>
      <c r="D3">
        <v>3</v>
      </c>
      <c r="E3" t="s">
        <v>25</v>
      </c>
      <c r="F3">
        <v>92528</v>
      </c>
      <c r="G3" s="5">
        <v>1907100</v>
      </c>
      <c r="I3" t="s">
        <v>26</v>
      </c>
      <c r="J3" t="s">
        <v>27</v>
      </c>
      <c r="K3" s="6">
        <v>44253</v>
      </c>
      <c r="L3" t="s">
        <v>29</v>
      </c>
    </row>
    <row r="4" spans="1:12" x14ac:dyDescent="0.25">
      <c r="A4" t="s">
        <v>47</v>
      </c>
      <c r="B4" t="s">
        <v>24</v>
      </c>
      <c r="C4" s="6">
        <v>44266</v>
      </c>
      <c r="D4">
        <v>4</v>
      </c>
      <c r="E4" t="s">
        <v>25</v>
      </c>
      <c r="F4">
        <v>92645</v>
      </c>
      <c r="G4" s="5">
        <v>98376</v>
      </c>
      <c r="I4" t="s">
        <v>26</v>
      </c>
      <c r="J4" t="s">
        <v>30</v>
      </c>
      <c r="K4" s="6">
        <v>44253</v>
      </c>
      <c r="L4" t="s">
        <v>31</v>
      </c>
    </row>
    <row r="5" spans="1:12" x14ac:dyDescent="0.25">
      <c r="A5" t="s">
        <v>48</v>
      </c>
      <c r="B5" t="s">
        <v>24</v>
      </c>
      <c r="C5" s="6">
        <v>44266</v>
      </c>
      <c r="D5">
        <v>5</v>
      </c>
      <c r="E5" t="s">
        <v>25</v>
      </c>
      <c r="F5">
        <v>100123</v>
      </c>
      <c r="G5" s="5">
        <v>98376</v>
      </c>
      <c r="I5" t="s">
        <v>26</v>
      </c>
      <c r="J5" t="s">
        <v>30</v>
      </c>
      <c r="K5" s="6">
        <v>44264</v>
      </c>
      <c r="L5" t="s">
        <v>32</v>
      </c>
    </row>
    <row r="6" spans="1:12" x14ac:dyDescent="0.25">
      <c r="A6" t="s">
        <v>49</v>
      </c>
      <c r="B6" t="s">
        <v>24</v>
      </c>
      <c r="C6" s="6">
        <v>44280</v>
      </c>
      <c r="D6">
        <v>6</v>
      </c>
      <c r="E6" t="s">
        <v>25</v>
      </c>
      <c r="F6">
        <v>107856</v>
      </c>
      <c r="G6" s="5">
        <v>7844220</v>
      </c>
      <c r="I6" t="s">
        <v>26</v>
      </c>
      <c r="J6" t="s">
        <v>27</v>
      </c>
      <c r="K6" s="6">
        <v>44274</v>
      </c>
      <c r="L6" t="s">
        <v>33</v>
      </c>
    </row>
    <row r="7" spans="1:12" x14ac:dyDescent="0.25">
      <c r="A7" t="s">
        <v>50</v>
      </c>
      <c r="B7" t="s">
        <v>24</v>
      </c>
      <c r="C7" s="6">
        <v>44315</v>
      </c>
      <c r="D7">
        <v>7</v>
      </c>
      <c r="E7" t="s">
        <v>25</v>
      </c>
      <c r="F7">
        <v>129632</v>
      </c>
      <c r="G7" s="5">
        <v>7844220</v>
      </c>
      <c r="I7" t="s">
        <v>26</v>
      </c>
      <c r="J7" t="s">
        <v>27</v>
      </c>
      <c r="K7" s="6">
        <v>44305</v>
      </c>
      <c r="L7" t="s">
        <v>34</v>
      </c>
    </row>
    <row r="8" spans="1:12" x14ac:dyDescent="0.25">
      <c r="A8" t="s">
        <v>51</v>
      </c>
      <c r="B8" t="s">
        <v>24</v>
      </c>
      <c r="C8" s="6">
        <v>44342</v>
      </c>
      <c r="D8">
        <v>9</v>
      </c>
      <c r="E8" t="s">
        <v>25</v>
      </c>
      <c r="F8">
        <v>155434</v>
      </c>
      <c r="G8" s="5">
        <v>7844220</v>
      </c>
      <c r="I8" t="s">
        <v>26</v>
      </c>
      <c r="J8" t="s">
        <v>27</v>
      </c>
      <c r="K8" s="6">
        <v>44338</v>
      </c>
      <c r="L8" t="s">
        <v>35</v>
      </c>
    </row>
    <row r="9" spans="1:12" x14ac:dyDescent="0.25">
      <c r="A9" t="s">
        <v>52</v>
      </c>
      <c r="B9" t="s">
        <v>24</v>
      </c>
      <c r="C9" s="6">
        <v>44405</v>
      </c>
      <c r="D9">
        <v>10</v>
      </c>
      <c r="E9" t="s">
        <v>25</v>
      </c>
      <c r="F9">
        <v>176214</v>
      </c>
      <c r="G9" s="5">
        <v>42680</v>
      </c>
      <c r="I9" t="s">
        <v>26</v>
      </c>
      <c r="J9" t="s">
        <v>30</v>
      </c>
      <c r="K9" s="6">
        <v>44365</v>
      </c>
      <c r="L9" t="s">
        <v>36</v>
      </c>
    </row>
    <row r="10" spans="1:12" x14ac:dyDescent="0.25">
      <c r="A10" t="s">
        <v>53</v>
      </c>
      <c r="B10" t="s">
        <v>24</v>
      </c>
      <c r="C10" s="6">
        <v>44371</v>
      </c>
      <c r="D10">
        <v>11</v>
      </c>
      <c r="E10" t="s">
        <v>25</v>
      </c>
      <c r="F10">
        <v>180148</v>
      </c>
      <c r="G10" s="5">
        <v>7844220</v>
      </c>
      <c r="I10" t="s">
        <v>26</v>
      </c>
      <c r="J10" t="s">
        <v>27</v>
      </c>
      <c r="K10" s="6">
        <v>44369</v>
      </c>
      <c r="L10" t="s">
        <v>37</v>
      </c>
    </row>
    <row r="11" spans="1:12" x14ac:dyDescent="0.25">
      <c r="A11" t="s">
        <v>54</v>
      </c>
      <c r="B11" t="s">
        <v>24</v>
      </c>
      <c r="C11" s="6">
        <v>44428</v>
      </c>
      <c r="D11">
        <v>12</v>
      </c>
      <c r="E11" t="s">
        <v>25</v>
      </c>
      <c r="F11">
        <v>199283</v>
      </c>
      <c r="G11" s="5">
        <v>7844220</v>
      </c>
      <c r="I11" t="s">
        <v>26</v>
      </c>
      <c r="J11" t="s">
        <v>27</v>
      </c>
      <c r="K11" s="6">
        <v>44394</v>
      </c>
      <c r="L11" t="s">
        <v>38</v>
      </c>
    </row>
    <row r="12" spans="1:12" x14ac:dyDescent="0.25">
      <c r="A12" t="s">
        <v>55</v>
      </c>
      <c r="B12" t="s">
        <v>24</v>
      </c>
      <c r="C12" s="6">
        <v>44635</v>
      </c>
      <c r="D12">
        <v>13</v>
      </c>
      <c r="E12" t="s">
        <v>25</v>
      </c>
      <c r="F12">
        <v>228124</v>
      </c>
      <c r="G12" s="5">
        <v>7844220</v>
      </c>
      <c r="I12" t="s">
        <v>26</v>
      </c>
      <c r="J12" t="s">
        <v>27</v>
      </c>
      <c r="K12" s="6">
        <v>44429</v>
      </c>
      <c r="L12" t="s">
        <v>39</v>
      </c>
    </row>
    <row r="13" spans="1:12" x14ac:dyDescent="0.25">
      <c r="A13" t="s">
        <v>56</v>
      </c>
      <c r="B13" t="s">
        <v>24</v>
      </c>
      <c r="C13" s="6">
        <v>44472</v>
      </c>
      <c r="D13">
        <v>14</v>
      </c>
      <c r="E13" t="s">
        <v>25</v>
      </c>
      <c r="F13">
        <v>260600</v>
      </c>
      <c r="G13" s="5">
        <v>7844220</v>
      </c>
      <c r="I13" t="s">
        <v>26</v>
      </c>
      <c r="J13" t="s">
        <v>27</v>
      </c>
      <c r="K13" s="6">
        <v>44461</v>
      </c>
      <c r="L13" t="s">
        <v>40</v>
      </c>
    </row>
    <row r="14" spans="1:12" x14ac:dyDescent="0.25">
      <c r="A14" t="s">
        <v>57</v>
      </c>
      <c r="B14" t="s">
        <v>24</v>
      </c>
      <c r="C14" s="6">
        <v>44499</v>
      </c>
      <c r="D14">
        <v>15</v>
      </c>
      <c r="E14" t="s">
        <v>25</v>
      </c>
      <c r="F14">
        <v>293287</v>
      </c>
      <c r="G14" s="5">
        <v>7844220</v>
      </c>
      <c r="I14" t="s">
        <v>26</v>
      </c>
      <c r="J14" t="s">
        <v>27</v>
      </c>
      <c r="K14" s="6">
        <v>44494</v>
      </c>
      <c r="L14" t="s">
        <v>41</v>
      </c>
    </row>
    <row r="15" spans="1:12" x14ac:dyDescent="0.25">
      <c r="A15" t="s">
        <v>58</v>
      </c>
      <c r="B15" t="s">
        <v>24</v>
      </c>
      <c r="C15" s="6">
        <v>44537</v>
      </c>
      <c r="D15">
        <v>16</v>
      </c>
      <c r="E15" t="s">
        <v>25</v>
      </c>
      <c r="F15">
        <v>332444</v>
      </c>
      <c r="G15" s="5">
        <v>7844220</v>
      </c>
      <c r="I15" t="s">
        <v>26</v>
      </c>
      <c r="J15" t="s">
        <v>27</v>
      </c>
      <c r="K15" s="6">
        <v>44531</v>
      </c>
      <c r="L15" t="s">
        <v>42</v>
      </c>
    </row>
    <row r="16" spans="1:12" x14ac:dyDescent="0.25">
      <c r="A16" t="s">
        <v>59</v>
      </c>
      <c r="B16" t="s">
        <v>24</v>
      </c>
      <c r="C16" s="6">
        <v>44688</v>
      </c>
      <c r="D16">
        <v>17</v>
      </c>
      <c r="E16" t="s">
        <v>25</v>
      </c>
      <c r="F16">
        <v>5011589</v>
      </c>
      <c r="G16" s="5">
        <v>7844220</v>
      </c>
      <c r="I16" t="s">
        <v>26</v>
      </c>
      <c r="J16" t="s">
        <v>27</v>
      </c>
      <c r="K16" s="6">
        <v>44592</v>
      </c>
      <c r="L16" t="s">
        <v>43</v>
      </c>
    </row>
    <row r="17" spans="1:12" x14ac:dyDescent="0.25">
      <c r="A17" t="s">
        <v>60</v>
      </c>
      <c r="B17" t="s">
        <v>24</v>
      </c>
      <c r="C17" s="6">
        <v>44688</v>
      </c>
      <c r="D17">
        <v>18</v>
      </c>
      <c r="E17" t="s">
        <v>25</v>
      </c>
      <c r="F17">
        <v>5049840</v>
      </c>
      <c r="G17" s="5">
        <v>7844220</v>
      </c>
      <c r="I17" t="s">
        <v>26</v>
      </c>
      <c r="J17" t="s">
        <v>27</v>
      </c>
      <c r="K17" s="6">
        <v>44613</v>
      </c>
      <c r="L17" t="s">
        <v>44</v>
      </c>
    </row>
  </sheetData>
  <autoFilter ref="A1:L17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2:B20"/>
  <sheetViews>
    <sheetView workbookViewId="0">
      <selection activeCell="A2" sqref="A2:A17"/>
    </sheetView>
  </sheetViews>
  <sheetFormatPr baseColWidth="10" defaultRowHeight="15" x14ac:dyDescent="0.25"/>
  <cols>
    <col min="1" max="1" width="11.140625" bestFit="1" customWidth="1"/>
  </cols>
  <sheetData>
    <row r="2" spans="1:2" hidden="1" x14ac:dyDescent="0.25">
      <c r="A2" t="s">
        <v>56</v>
      </c>
      <c r="B2" t="s">
        <v>56</v>
      </c>
    </row>
    <row r="3" spans="1:2" hidden="1" x14ac:dyDescent="0.25">
      <c r="A3" t="s">
        <v>57</v>
      </c>
      <c r="B3" t="s">
        <v>57</v>
      </c>
    </row>
    <row r="4" spans="1:2" hidden="1" x14ac:dyDescent="0.25">
      <c r="A4" t="s">
        <v>50</v>
      </c>
      <c r="B4" t="s">
        <v>50</v>
      </c>
    </row>
    <row r="5" spans="1:2" hidden="1" x14ac:dyDescent="0.25">
      <c r="A5" t="s">
        <v>53</v>
      </c>
      <c r="B5" t="s">
        <v>53</v>
      </c>
    </row>
    <row r="6" spans="1:2" hidden="1" x14ac:dyDescent="0.25">
      <c r="A6" t="s">
        <v>54</v>
      </c>
      <c r="B6" t="s">
        <v>54</v>
      </c>
    </row>
    <row r="7" spans="1:2" hidden="1" x14ac:dyDescent="0.25">
      <c r="A7" t="s">
        <v>55</v>
      </c>
      <c r="B7" t="s">
        <v>55</v>
      </c>
    </row>
    <row r="8" spans="1:2" x14ac:dyDescent="0.25">
      <c r="A8" t="s">
        <v>63</v>
      </c>
      <c r="B8" t="e">
        <v>#N/A</v>
      </c>
    </row>
    <row r="9" spans="1:2" hidden="1" x14ac:dyDescent="0.25">
      <c r="A9" t="s">
        <v>51</v>
      </c>
      <c r="B9" t="s">
        <v>51</v>
      </c>
    </row>
    <row r="10" spans="1:2" x14ac:dyDescent="0.25">
      <c r="A10" t="s">
        <v>64</v>
      </c>
      <c r="B10" t="e">
        <v>#N/A</v>
      </c>
    </row>
    <row r="11" spans="1:2" hidden="1" x14ac:dyDescent="0.25">
      <c r="A11" t="s">
        <v>58</v>
      </c>
      <c r="B11" t="s">
        <v>58</v>
      </c>
    </row>
    <row r="12" spans="1:2" x14ac:dyDescent="0.25">
      <c r="A12" t="s">
        <v>65</v>
      </c>
      <c r="B12" t="e">
        <v>#N/A</v>
      </c>
    </row>
    <row r="13" spans="1:2" x14ac:dyDescent="0.25">
      <c r="A13" t="s">
        <v>66</v>
      </c>
      <c r="B13" t="e">
        <v>#N/A</v>
      </c>
    </row>
    <row r="14" spans="1:2" x14ac:dyDescent="0.25">
      <c r="A14" t="s">
        <v>67</v>
      </c>
      <c r="B14" t="e">
        <v>#N/A</v>
      </c>
    </row>
    <row r="15" spans="1:2" x14ac:dyDescent="0.25">
      <c r="A15" t="s">
        <v>68</v>
      </c>
      <c r="B15" t="e">
        <v>#N/A</v>
      </c>
    </row>
    <row r="16" spans="1:2" hidden="1" x14ac:dyDescent="0.25">
      <c r="A16" t="s">
        <v>48</v>
      </c>
      <c r="B16" t="s">
        <v>48</v>
      </c>
    </row>
    <row r="17" spans="1:2" hidden="1" x14ac:dyDescent="0.25">
      <c r="A17" t="s">
        <v>52</v>
      </c>
      <c r="B17" t="s">
        <v>52</v>
      </c>
    </row>
    <row r="18" spans="1:2" hidden="1" x14ac:dyDescent="0.25">
      <c r="A18" t="s">
        <v>47</v>
      </c>
      <c r="B18" t="s">
        <v>47</v>
      </c>
    </row>
    <row r="19" spans="1:2" hidden="1" x14ac:dyDescent="0.25">
      <c r="A19" t="s">
        <v>45</v>
      </c>
      <c r="B19" t="s">
        <v>45</v>
      </c>
    </row>
    <row r="20" spans="1:2" hidden="1" x14ac:dyDescent="0.25">
      <c r="A20" t="s">
        <v>46</v>
      </c>
      <c r="B20" t="s">
        <v>46</v>
      </c>
    </row>
  </sheetData>
  <autoFilter ref="A1:B20" xr:uid="{00000000-0009-0000-0000-000003000000}">
    <filterColumn colId="1">
      <filters>
        <filter val="#N/A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FACTURAS PENDIENTE X PAGO</vt:lpstr>
      <vt:lpstr>FACTURAS PAGADAS</vt:lpstr>
      <vt:lpstr>Hoja2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2023-12-11T16:52:06Z</dcterms:modified>
</cp:coreProperties>
</file>