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ha.Cardenas\OneDrive - Fundación Santa Fe De Bogotá\CONVENIOS\COMFENALCO VALLE\2024\CARTERA\"/>
    </mc:Choice>
  </mc:AlternateContent>
  <bookViews>
    <workbookView xWindow="20370" yWindow="-2625" windowWidth="20730" windowHeight="11040"/>
  </bookViews>
  <sheets>
    <sheet name="Hoj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G14" i="1"/>
</calcChain>
</file>

<file path=xl/sharedStrings.xml><?xml version="1.0" encoding="utf-8"?>
<sst xmlns="http://schemas.openxmlformats.org/spreadsheetml/2006/main" count="47" uniqueCount="25">
  <si>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</si>
  <si>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</si>
  <si>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</si>
  <si>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</si>
  <si>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</si>
  <si>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</si>
  <si>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</si>
  <si>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</si>
  <si>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</si>
  <si>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</si>
  <si>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</si>
  <si>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860037950-2</t>
  </si>
  <si>
    <t>FUNDACION SANTA FE DE BOGOTA</t>
  </si>
  <si>
    <t>FSFB04641463</t>
  </si>
  <si>
    <t>FS5868223</t>
  </si>
  <si>
    <t>FS5868232</t>
  </si>
  <si>
    <t>FS5882642</t>
  </si>
  <si>
    <t>FS6385412</t>
  </si>
  <si>
    <t>FS6676895</t>
  </si>
  <si>
    <t>FS7715261</t>
  </si>
  <si>
    <t>FS7698631</t>
  </si>
  <si>
    <t>FS8065787</t>
  </si>
  <si>
    <t>FS8061207</t>
  </si>
  <si>
    <t>FS8134479</t>
  </si>
  <si>
    <t>FS8189510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</si>
</sst>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4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43" fontId="1" fillId="0" borderId="0" applyFont="0" applyFill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19" fillId="33" borderId="11" xfId="0" applyFont="1" applyFill="1" applyBorder="1" applyAlignment="1">
      <alignment horizontal="center" vertical="center" wrapText="1"/>
    </xf>
    <xf numFmtId="164" fontId="15" fillId="0" borderId="0" xfId="0" applyNumberFormat="1" applyFont="1"/>
    <xf numFmtId="164" fontId="18" fillId="0" borderId="12" xfId="1" applyNumberFormat="1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14" fontId="18" fillId="0" borderId="12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4" fontId="18" fillId="0" borderId="0" xfId="0" applyNumberFormat="1" applyFont="1" applyBorder="1" applyAlignment="1">
      <alignment horizontal="center"/>
    </xf>
    <xf numFmtId="14" fontId="18" fillId="0" borderId="12" xfId="0" applyNumberFormat="1" applyFont="1" applyBorder="1"/>
    <xf numFmtId="3" fontId="18" fillId="0" borderId="12" xfId="0" applyNumberFormat="1" applyFont="1" applyBorder="1"/>
  </cellXfs>
  <cellStyles count="49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41"/>
    <cellStyle name="60% - Énfasis2 2" xfId="42"/>
    <cellStyle name="60% - Énfasis3 2" xfId="44"/>
    <cellStyle name="60% - Énfasis4 2" xfId="45"/>
    <cellStyle name="60% - Énfasis5 2" xfId="46"/>
    <cellStyle name="60% - Énfasis6 2" xfId="47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9" builtinId="20" customBuiltin="1"/>
    <cellStyle name="Incorrecto" xfId="8" builtinId="27" customBuiltin="1"/>
    <cellStyle name="Millares" xfId="1" builtinId="3"/>
    <cellStyle name="Millares [0] 2" xfId="48"/>
    <cellStyle name="Millares 2" xfId="36"/>
    <cellStyle name="Millares 3" xfId="37"/>
    <cellStyle name="Millares 4" xfId="39"/>
    <cellStyle name="Millares 5" xfId="43"/>
    <cellStyle name="Millares 6" xfId="40"/>
    <cellStyle name="Neutral 2" xfId="38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D10" sqref="D10"/>
    </sheetView>
  </sheetViews>
  <sheetFormatPr baseColWidth="10" defaultRowHeight="15" x14ac:dyDescent="0.25"/>
  <cols>
    <col min="1" max="1" width="17.140625" customWidth="1"/>
    <col min="2" max="2" width="27.5703125" bestFit="1" customWidth="1"/>
    <col min="7" max="8" width="12.42578125" bestFit="1" customWidth="1"/>
  </cols>
  <sheetData>
    <row r="1" spans="1:11" ht="32.25" thickBot="1" x14ac:dyDescent="0.3">
      <c r="A1" s="5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4" t="s">
        <v>11</v>
      </c>
      <c r="B2" s="4" t="s">
        <v>12</v>
      </c>
      <c r="C2" s="4">
        <v>4641463</v>
      </c>
      <c r="D2" s="4" t="s">
        <v>13</v>
      </c>
      <c r="E2" s="6">
        <v>43099</v>
      </c>
      <c r="F2" s="6">
        <v>43122</v>
      </c>
      <c r="G2" s="3">
        <v>1330955</v>
      </c>
      <c r="H2" s="3">
        <v>1330955</v>
      </c>
      <c r="I2" s="4"/>
      <c r="J2" s="4"/>
      <c r="K2" s="4"/>
    </row>
    <row r="3" spans="1:11" x14ac:dyDescent="0.25">
      <c r="A3" s="4" t="s">
        <v>11</v>
      </c>
      <c r="B3" s="4" t="s">
        <v>12</v>
      </c>
      <c r="C3" s="4">
        <v>5868223</v>
      </c>
      <c r="D3" s="4" t="s">
        <v>14</v>
      </c>
      <c r="E3" s="6">
        <v>43897</v>
      </c>
      <c r="F3" s="6">
        <v>43998</v>
      </c>
      <c r="G3" s="3">
        <v>801491</v>
      </c>
      <c r="H3" s="3">
        <v>801491</v>
      </c>
      <c r="I3" s="4"/>
      <c r="J3" s="4"/>
      <c r="K3" s="4"/>
    </row>
    <row r="4" spans="1:11" x14ac:dyDescent="0.25">
      <c r="A4" s="4" t="s">
        <v>11</v>
      </c>
      <c r="B4" s="4" t="s">
        <v>12</v>
      </c>
      <c r="C4" s="4">
        <v>5868232</v>
      </c>
      <c r="D4" s="4" t="s">
        <v>15</v>
      </c>
      <c r="E4" s="6">
        <v>43897</v>
      </c>
      <c r="F4" s="6">
        <v>43998</v>
      </c>
      <c r="G4" s="3">
        <v>1313479</v>
      </c>
      <c r="H4" s="3">
        <v>1313479</v>
      </c>
      <c r="I4" s="4"/>
      <c r="J4" s="4"/>
      <c r="K4" s="4"/>
    </row>
    <row r="5" spans="1:11" x14ac:dyDescent="0.25">
      <c r="A5" s="4" t="s">
        <v>11</v>
      </c>
      <c r="B5" s="4" t="s">
        <v>12</v>
      </c>
      <c r="C5" s="4">
        <v>5882642</v>
      </c>
      <c r="D5" s="4" t="s">
        <v>16</v>
      </c>
      <c r="E5" s="6">
        <v>43908</v>
      </c>
      <c r="F5" s="6">
        <v>43998</v>
      </c>
      <c r="G5" s="3">
        <v>470727</v>
      </c>
      <c r="H5" s="3">
        <v>470727</v>
      </c>
      <c r="I5" s="4"/>
      <c r="J5" s="4"/>
      <c r="K5" s="4"/>
    </row>
    <row r="6" spans="1:11" x14ac:dyDescent="0.25">
      <c r="A6" s="4" t="s">
        <v>11</v>
      </c>
      <c r="B6" s="4" t="s">
        <v>12</v>
      </c>
      <c r="C6" s="4">
        <v>6385412</v>
      </c>
      <c r="D6" s="4" t="s">
        <v>17</v>
      </c>
      <c r="E6" s="6">
        <v>44347</v>
      </c>
      <c r="F6" s="6">
        <v>44431</v>
      </c>
      <c r="G6" s="3">
        <v>9064734</v>
      </c>
      <c r="H6" s="3">
        <v>9064734</v>
      </c>
      <c r="I6" s="4"/>
      <c r="J6" s="4"/>
      <c r="K6" s="4"/>
    </row>
    <row r="7" spans="1:11" x14ac:dyDescent="0.25">
      <c r="A7" s="4" t="s">
        <v>11</v>
      </c>
      <c r="B7" s="4" t="s">
        <v>12</v>
      </c>
      <c r="C7" s="4">
        <v>6676895</v>
      </c>
      <c r="D7" s="4" t="s">
        <v>18</v>
      </c>
      <c r="E7" s="6">
        <v>44534</v>
      </c>
      <c r="F7" s="6">
        <v>44620</v>
      </c>
      <c r="G7" s="3">
        <v>512310</v>
      </c>
      <c r="H7" s="3">
        <v>512310</v>
      </c>
      <c r="I7" s="4"/>
      <c r="J7" s="4"/>
      <c r="K7" s="4"/>
    </row>
    <row r="8" spans="1:11" x14ac:dyDescent="0.25">
      <c r="A8" s="4" t="s">
        <v>11</v>
      </c>
      <c r="B8" s="4" t="s">
        <v>12</v>
      </c>
      <c r="C8" s="4">
        <v>7715261</v>
      </c>
      <c r="D8" s="4" t="s">
        <v>19</v>
      </c>
      <c r="E8" s="6">
        <v>45137</v>
      </c>
      <c r="F8" s="6">
        <v>45190</v>
      </c>
      <c r="G8" s="3">
        <v>39078</v>
      </c>
      <c r="H8" s="3">
        <v>39078</v>
      </c>
      <c r="I8" s="4"/>
      <c r="J8" s="4"/>
      <c r="K8" s="4"/>
    </row>
    <row r="9" spans="1:11" x14ac:dyDescent="0.25">
      <c r="A9" s="4" t="s">
        <v>11</v>
      </c>
      <c r="B9" s="4" t="s">
        <v>12</v>
      </c>
      <c r="C9" s="4">
        <v>7698631</v>
      </c>
      <c r="D9" s="4" t="s">
        <v>20</v>
      </c>
      <c r="E9" s="6">
        <v>45128</v>
      </c>
      <c r="F9" s="6">
        <v>45196</v>
      </c>
      <c r="G9" s="3">
        <v>85180</v>
      </c>
      <c r="H9" s="3">
        <v>85180</v>
      </c>
      <c r="I9" s="4"/>
      <c r="J9" s="4"/>
      <c r="K9" s="4"/>
    </row>
    <row r="10" spans="1:11" x14ac:dyDescent="0.25">
      <c r="A10" s="4" t="s">
        <v>11</v>
      </c>
      <c r="B10" s="4" t="s">
        <v>12</v>
      </c>
      <c r="C10" s="4">
        <v>8065787</v>
      </c>
      <c r="D10" s="4" t="s">
        <v>21</v>
      </c>
      <c r="E10" s="6">
        <v>45338</v>
      </c>
      <c r="F10" s="6">
        <v>45363</v>
      </c>
      <c r="G10" s="3">
        <v>6546381</v>
      </c>
      <c r="H10" s="3">
        <v>6546381</v>
      </c>
      <c r="I10" s="4"/>
      <c r="J10" s="4"/>
      <c r="K10" s="4"/>
    </row>
    <row r="11" spans="1:11" x14ac:dyDescent="0.25">
      <c r="A11" s="4" t="s">
        <v>11</v>
      </c>
      <c r="B11" s="4" t="s">
        <v>12</v>
      </c>
      <c r="C11" s="4">
        <v>8061207</v>
      </c>
      <c r="D11" s="4" t="s">
        <v>22</v>
      </c>
      <c r="E11" s="6">
        <v>45336</v>
      </c>
      <c r="F11" s="6">
        <v>45364</v>
      </c>
      <c r="G11" s="3">
        <v>1480064</v>
      </c>
      <c r="H11" s="3">
        <v>1480064</v>
      </c>
      <c r="I11" s="4"/>
      <c r="J11" s="4"/>
      <c r="K11" s="4"/>
    </row>
    <row r="12" spans="1:11" x14ac:dyDescent="0.25">
      <c r="A12" s="4" t="s">
        <v>11</v>
      </c>
      <c r="B12" s="4" t="s">
        <v>12</v>
      </c>
      <c r="C12" s="4">
        <v>8134479</v>
      </c>
      <c r="D12" s="4" t="s">
        <v>23</v>
      </c>
      <c r="E12" s="8">
        <v>45371</v>
      </c>
      <c r="F12" s="9">
        <v>45418</v>
      </c>
      <c r="G12" s="10">
        <v>7575545</v>
      </c>
      <c r="H12" s="10">
        <v>7575545</v>
      </c>
      <c r="I12" s="7"/>
      <c r="J12" s="7"/>
      <c r="K12" s="7"/>
    </row>
    <row r="13" spans="1:11" x14ac:dyDescent="0.25">
      <c r="A13" s="4" t="s">
        <v>11</v>
      </c>
      <c r="B13" s="4" t="s">
        <v>12</v>
      </c>
      <c r="C13" s="4">
        <v>8189510</v>
      </c>
      <c r="D13" s="4" t="s">
        <v>24</v>
      </c>
      <c r="E13" s="8">
        <v>45401</v>
      </c>
      <c r="F13" s="9">
        <v>45420</v>
      </c>
      <c r="G13" s="10">
        <v>89280</v>
      </c>
      <c r="H13" s="10">
        <v>89280</v>
      </c>
      <c r="I13" s="7"/>
      <c r="J13" s="7"/>
      <c r="K13" s="7"/>
    </row>
    <row r="14" spans="1:11" x14ac:dyDescent="0.25">
      <c r="G14" s="2">
        <f>+SUM(G2:G13)</f>
        <v>29309224</v>
      </c>
      <c r="H14" s="2">
        <f>+SUM(H2:H13)</f>
        <v>29309224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Cardenas Martinez Martha Liliana</dc:creator>
  <cp:lastModifiedBy>Cardenas Martinez Martha Liliana</cp:lastModifiedBy>
  <dcterms:created xsi:type="dcterms:W3CDTF">2024-04-18T20:39:15Z</dcterms:created>
  <dcterms:modified xsi:type="dcterms:W3CDTF">2024-09-05T19:16:18Z</dcterms:modified>
</cp:coreProperties>
</file>