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hidePivotFieldList="1"/>
  <mc:AlternateContent xmlns:mc="http://schemas.openxmlformats.org/markup-compatibility/2006">
    <mc:Choice Requires="x15">
      <x15ac:absPath xmlns:x15ac="http://schemas.microsoft.com/office/spreadsheetml/2010/11/ac" url="Z:\2. CARTERA\8. ESTADOS DE CARTERA\2024\COMFENALCO VALLE\6. ESTADO DE CARTERA 30.06.2024\"/>
    </mc:Choice>
  </mc:AlternateContent>
  <xr:revisionPtr revIDLastSave="0" documentId="13_ncr:1_{A798D4E0-AFD4-4FC7-91A5-0694065C9491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ESTADO DE CARTERA" sheetId="1" r:id="rId1"/>
  </sheets>
  <definedNames>
    <definedName name="_xlnm._FilterDatabase" localSheetId="0" hidden="1">'ESTADO DE CARTERA'!$A$6:$L$6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6" i="1" l="1"/>
  <c r="I26" i="1"/>
</calcChain>
</file>

<file path=xl/sharedStrings.xml><?xml version="1.0" encoding="utf-8"?>
<sst xmlns="http://schemas.openxmlformats.org/spreadsheetml/2006/main" count="111" uniqueCount="40">
  <si>
    <t>CLINICA NUEVA EL LAGO SAS</t>
  </si>
  <si>
    <t>NIT 901153925-2</t>
  </si>
  <si>
    <t xml:space="preserve">ESTADO DE CARTERA </t>
  </si>
  <si>
    <t>NIT IPS</t>
  </si>
  <si>
    <t>Nombre IPS</t>
  </si>
  <si>
    <t>Prefijo Factura</t>
  </si>
  <si>
    <t>Numero Factura</t>
  </si>
  <si>
    <t>Factura Completa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</si>
  <si>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</si>
  <si>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</si>
  <si>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</si>
  <si>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</si>
  <si>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</si>
  <si>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</si>
  <si>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</si>
  <si>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EHL-</t>
  </si>
  <si>
    <t>EHL-461</t>
  </si>
  <si>
    <t>Evento</t>
  </si>
  <si>
    <t>BOGOTA DC</t>
  </si>
  <si>
    <t>EUL-</t>
  </si>
  <si>
    <t>EUL-204</t>
  </si>
  <si>
    <t>EHL-264</t>
  </si>
  <si>
    <t>EHL-285</t>
  </si>
  <si>
    <t>EAL-</t>
  </si>
  <si>
    <t>EAL-43</t>
  </si>
  <si>
    <t>EHL-189</t>
  </si>
  <si>
    <t>EHL-323</t>
  </si>
  <si>
    <t>EHL-328</t>
  </si>
  <si>
    <t>EUL-263</t>
  </si>
  <si>
    <t>EUL-321</t>
  </si>
  <si>
    <t>EHL-509</t>
  </si>
  <si>
    <t>EHL-510</t>
  </si>
  <si>
    <t>EUL-785</t>
  </si>
  <si>
    <t>EUL-402</t>
  </si>
  <si>
    <t>EHL-555</t>
  </si>
  <si>
    <t>EHL-561</t>
  </si>
  <si>
    <t>EHL-568</t>
  </si>
  <si>
    <t>EHL-583</t>
  </si>
  <si>
    <t>EHL-584</t>
  </si>
  <si>
    <t>CORTE: 30 DE JUNIO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</si>
</sst>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_-* #,##0_-;\-* #,##0_-;_-* &quot;-&quot;??_-;_-@_-"/>
    <numFmt numFmtId="166" formatCode="_-* #,##0.00\ _€_-;\-* #,##0.00\ _€_-;_-* &quot;-&quot;??\ _€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/>
    <xf numFmtId="14" fontId="4" fillId="0" borderId="1" xfId="0" applyNumberFormat="1" applyFont="1" applyBorder="1" applyAlignment="1">
      <alignment horizontal="center" vertical="center"/>
    </xf>
    <xf numFmtId="164" fontId="4" fillId="0" borderId="1" xfId="2" applyNumberFormat="1" applyFont="1" applyBorder="1"/>
    <xf numFmtId="165" fontId="4" fillId="0" borderId="1" xfId="1" applyNumberFormat="1" applyFont="1" applyBorder="1" applyAlignment="1">
      <alignment horizontal="center" vertical="center"/>
    </xf>
    <xf numFmtId="165" fontId="4" fillId="0" borderId="1" xfId="1" applyNumberFormat="1" applyFont="1" applyBorder="1"/>
    <xf numFmtId="165" fontId="4" fillId="0" borderId="1" xfId="1" applyNumberFormat="1" applyFont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7">
    <cellStyle name="Millares" xfId="1" builtinId="3"/>
    <cellStyle name="Millares 2" xfId="3" xr:uid="{00000000-0005-0000-0000-000001000000}"/>
    <cellStyle name="Millares 2 2" xfId="6" xr:uid="{00000000-0005-0000-0000-000002000000}"/>
    <cellStyle name="Millares 3" xfId="5" xr:uid="{00000000-0005-0000-0000-000003000000}"/>
    <cellStyle name="Moneda" xfId="2" builtinId="4"/>
    <cellStyle name="Normal" xfId="0" builtinId="0"/>
    <cellStyle name="Normal 2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326571</xdr:colOff>
      <xdr:row>0</xdr:row>
      <xdr:rowOff>136071</xdr:rowOff>
    </xdr:from>
    <xdr:to>
      <xdr:col>2</xdr:col>
      <xdr:colOff>775607</xdr:colOff>
      <xdr:row>4</xdr:row>
      <xdr:rowOff>197238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136071"/>
          <a:ext cx="3239861" cy="105176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L26"/>
  <sheetViews>
    <sheetView tabSelected="1" topLeftCell="A6" zoomScale="70" zoomScaleNormal="70" workbookViewId="0">
      <selection activeCell="A26" sqref="A26:G26"/>
    </sheetView>
  </sheetViews>
  <sheetFormatPr baseColWidth="10" defaultRowHeight="15" x14ac:dyDescent="0.25"/>
  <cols>
    <col min="1" max="1" width="16.42578125" bestFit="1" customWidth="1"/>
    <col min="2" max="2" width="25.42578125" bestFit="1" customWidth="1"/>
    <col min="3" max="3" width="12.28515625" customWidth="1"/>
    <col min="4" max="4" width="11.42578125" style="11" bestFit="1" customWidth="1"/>
    <col min="5" max="5" width="11.42578125" style="11" customWidth="1"/>
    <col min="6" max="6" width="16.7109375" bestFit="1" customWidth="1"/>
    <col min="7" max="7" width="16.7109375" style="12" bestFit="1" customWidth="1"/>
    <col min="8" max="8" width="17.140625" customWidth="1"/>
    <col min="9" max="9" width="17.140625" bestFit="1" customWidth="1"/>
    <col min="10" max="10" width="15.42578125" bestFit="1" customWidth="1"/>
    <col min="11" max="11" width="14" bestFit="1" customWidth="1"/>
    <col min="12" max="12" width="18.140625" bestFit="1" customWidth="1"/>
  </cols>
  <sheetData>
    <row r="2" spans="1:12" ht="21" x14ac:dyDescent="0.35">
      <c r="C2" s="13" t="s">
        <v>0</v>
      </c>
      <c r="D2" s="13"/>
      <c r="E2" s="13"/>
      <c r="F2" s="13"/>
      <c r="G2" s="13"/>
      <c r="H2" s="13"/>
      <c r="I2" s="13"/>
      <c r="J2" s="13"/>
      <c r="K2" s="13"/>
      <c r="L2" s="13"/>
    </row>
    <row r="3" spans="1:12" ht="21" x14ac:dyDescent="0.35">
      <c r="C3" s="13" t="s">
        <v>1</v>
      </c>
      <c r="D3" s="13"/>
      <c r="E3" s="13"/>
      <c r="F3" s="13"/>
      <c r="G3" s="13"/>
      <c r="H3" s="13"/>
      <c r="I3" s="13"/>
      <c r="J3" s="13"/>
      <c r="K3" s="13"/>
      <c r="L3" s="13"/>
    </row>
    <row r="4" spans="1:12" ht="21" x14ac:dyDescent="0.25">
      <c r="C4" s="14" t="s">
        <v>2</v>
      </c>
      <c r="D4" s="14"/>
      <c r="E4" s="14"/>
      <c r="F4" s="14"/>
      <c r="G4" s="14"/>
      <c r="H4" s="14"/>
      <c r="I4" s="14"/>
      <c r="J4" s="14"/>
      <c r="K4" s="14"/>
      <c r="L4" s="14"/>
    </row>
    <row r="5" spans="1:12" ht="21" x14ac:dyDescent="0.25">
      <c r="C5" s="14" t="s">
        <v>39</v>
      </c>
      <c r="D5" s="14"/>
      <c r="E5" s="14"/>
      <c r="F5" s="14"/>
      <c r="G5" s="14"/>
      <c r="H5" s="14"/>
      <c r="I5" s="14"/>
      <c r="J5" s="14"/>
      <c r="K5" s="14"/>
      <c r="L5" s="14"/>
    </row>
    <row r="6" spans="1:12" ht="57" customHeight="1" x14ac:dyDescent="0.25">
      <c r="A6" s="1" t="s">
        <v>3</v>
      </c>
      <c r="B6" s="1" t="s">
        <v>4</v>
      </c>
      <c r="C6" s="1" t="s">
        <v>5</v>
      </c>
      <c r="D6" s="1" t="s">
        <v>6</v>
      </c>
      <c r="E6" s="1" t="s">
        <v>7</v>
      </c>
      <c r="F6" s="1" t="s">
        <v>8</v>
      </c>
      <c r="G6" s="1" t="s">
        <v>9</v>
      </c>
      <c r="H6" s="1" t="s">
        <v>10</v>
      </c>
      <c r="I6" s="1" t="s">
        <v>11</v>
      </c>
      <c r="J6" s="1" t="s">
        <v>12</v>
      </c>
      <c r="K6" s="1" t="s">
        <v>13</v>
      </c>
      <c r="L6" s="1" t="s">
        <v>14</v>
      </c>
    </row>
    <row r="7" spans="1:12" ht="15.75" x14ac:dyDescent="0.25">
      <c r="A7" s="2">
        <v>901153925</v>
      </c>
      <c r="B7" s="2" t="s">
        <v>0</v>
      </c>
      <c r="C7" s="3" t="s">
        <v>15</v>
      </c>
      <c r="D7" s="3">
        <v>461</v>
      </c>
      <c r="E7" s="3" t="s">
        <v>16</v>
      </c>
      <c r="F7" s="4">
        <v>44865</v>
      </c>
      <c r="G7" s="5"/>
      <c r="H7" s="6">
        <v>1840000</v>
      </c>
      <c r="I7" s="6">
        <v>1840000</v>
      </c>
      <c r="J7" s="7" t="s">
        <v>17</v>
      </c>
      <c r="K7" s="8" t="s">
        <v>18</v>
      </c>
      <c r="L7" s="9"/>
    </row>
    <row r="8" spans="1:12" ht="15.75" x14ac:dyDescent="0.25">
      <c r="A8" s="2">
        <v>901153925</v>
      </c>
      <c r="B8" s="2" t="s">
        <v>0</v>
      </c>
      <c r="C8" s="3" t="s">
        <v>15</v>
      </c>
      <c r="D8" s="3">
        <v>568</v>
      </c>
      <c r="E8" s="3" t="s">
        <v>36</v>
      </c>
      <c r="F8" s="4">
        <v>45401</v>
      </c>
      <c r="G8" s="5"/>
      <c r="H8" s="6">
        <v>2840116</v>
      </c>
      <c r="I8" s="6">
        <v>2840116</v>
      </c>
      <c r="J8" s="7" t="s">
        <v>17</v>
      </c>
      <c r="K8" s="8" t="s">
        <v>18</v>
      </c>
      <c r="L8" s="9"/>
    </row>
    <row r="9" spans="1:12" ht="15.75" x14ac:dyDescent="0.25">
      <c r="A9" s="2">
        <v>901153925</v>
      </c>
      <c r="B9" s="2" t="s">
        <v>0</v>
      </c>
      <c r="C9" s="3" t="s">
        <v>15</v>
      </c>
      <c r="D9" s="3">
        <v>583</v>
      </c>
      <c r="E9" s="3" t="s">
        <v>37</v>
      </c>
      <c r="F9" s="4">
        <v>45418</v>
      </c>
      <c r="G9" s="5"/>
      <c r="H9" s="6">
        <v>1540648</v>
      </c>
      <c r="I9" s="6">
        <v>1540648</v>
      </c>
      <c r="J9" s="7" t="s">
        <v>17</v>
      </c>
      <c r="K9" s="8" t="s">
        <v>18</v>
      </c>
      <c r="L9" s="9"/>
    </row>
    <row r="10" spans="1:12" ht="15.75" x14ac:dyDescent="0.25">
      <c r="A10" s="2">
        <v>901153925</v>
      </c>
      <c r="B10" s="2" t="s">
        <v>0</v>
      </c>
      <c r="C10" s="3" t="s">
        <v>15</v>
      </c>
      <c r="D10" s="3">
        <v>584</v>
      </c>
      <c r="E10" s="3" t="s">
        <v>38</v>
      </c>
      <c r="F10" s="4">
        <v>45418</v>
      </c>
      <c r="G10" s="5"/>
      <c r="H10" s="6">
        <v>3093467</v>
      </c>
      <c r="I10" s="6">
        <v>3093467</v>
      </c>
      <c r="J10" s="7" t="s">
        <v>17</v>
      </c>
      <c r="K10" s="8" t="s">
        <v>18</v>
      </c>
      <c r="L10" s="9"/>
    </row>
    <row r="11" spans="1:12" ht="15.75" x14ac:dyDescent="0.25">
      <c r="A11" s="2">
        <v>901153925</v>
      </c>
      <c r="B11" s="2" t="s">
        <v>0</v>
      </c>
      <c r="C11" s="3" t="s">
        <v>23</v>
      </c>
      <c r="D11" s="3">
        <v>43</v>
      </c>
      <c r="E11" s="3" t="s">
        <v>24</v>
      </c>
      <c r="F11" s="4">
        <v>44328</v>
      </c>
      <c r="G11" s="5">
        <v>45141</v>
      </c>
      <c r="H11" s="6">
        <v>75000</v>
      </c>
      <c r="I11" s="6">
        <v>75000</v>
      </c>
      <c r="J11" s="7" t="s">
        <v>17</v>
      </c>
      <c r="K11" s="8" t="s">
        <v>18</v>
      </c>
      <c r="L11" s="9"/>
    </row>
    <row r="12" spans="1:12" ht="15.75" x14ac:dyDescent="0.25">
      <c r="A12" s="2">
        <v>901153925</v>
      </c>
      <c r="B12" s="2" t="s">
        <v>0</v>
      </c>
      <c r="C12" s="3" t="s">
        <v>15</v>
      </c>
      <c r="D12" s="3">
        <v>189</v>
      </c>
      <c r="E12" s="3" t="s">
        <v>25</v>
      </c>
      <c r="F12" s="4">
        <v>44328</v>
      </c>
      <c r="G12" s="5">
        <v>45141</v>
      </c>
      <c r="H12" s="6">
        <v>9874000</v>
      </c>
      <c r="I12" s="6">
        <v>163200</v>
      </c>
      <c r="J12" s="7" t="s">
        <v>17</v>
      </c>
      <c r="K12" s="8" t="s">
        <v>18</v>
      </c>
      <c r="L12" s="9"/>
    </row>
    <row r="13" spans="1:12" ht="15.75" x14ac:dyDescent="0.25">
      <c r="A13" s="2">
        <v>901153925</v>
      </c>
      <c r="B13" s="2" t="s">
        <v>0</v>
      </c>
      <c r="C13" s="3" t="s">
        <v>15</v>
      </c>
      <c r="D13" s="3">
        <v>328</v>
      </c>
      <c r="E13" s="3" t="s">
        <v>27</v>
      </c>
      <c r="F13" s="4">
        <v>44541</v>
      </c>
      <c r="G13" s="5">
        <v>45141</v>
      </c>
      <c r="H13" s="6">
        <v>10698400</v>
      </c>
      <c r="I13" s="6">
        <v>942966</v>
      </c>
      <c r="J13" s="7" t="s">
        <v>17</v>
      </c>
      <c r="K13" s="8" t="s">
        <v>18</v>
      </c>
      <c r="L13" s="9"/>
    </row>
    <row r="14" spans="1:12" ht="15.75" x14ac:dyDescent="0.25">
      <c r="A14" s="2">
        <v>901153925</v>
      </c>
      <c r="B14" s="2" t="s">
        <v>0</v>
      </c>
      <c r="C14" s="3" t="s">
        <v>19</v>
      </c>
      <c r="D14" s="3">
        <v>263</v>
      </c>
      <c r="E14" s="3" t="s">
        <v>28</v>
      </c>
      <c r="F14" s="4">
        <v>44371</v>
      </c>
      <c r="G14" s="5">
        <v>45188</v>
      </c>
      <c r="H14" s="6">
        <v>168939</v>
      </c>
      <c r="I14" s="6">
        <v>60000</v>
      </c>
      <c r="J14" s="7" t="s">
        <v>17</v>
      </c>
      <c r="K14" s="8" t="s">
        <v>18</v>
      </c>
      <c r="L14" s="9"/>
    </row>
    <row r="15" spans="1:12" ht="15.75" x14ac:dyDescent="0.25">
      <c r="A15" s="2">
        <v>901153925</v>
      </c>
      <c r="B15" s="2" t="s">
        <v>0</v>
      </c>
      <c r="C15" s="3" t="s">
        <v>19</v>
      </c>
      <c r="D15" s="3">
        <v>321</v>
      </c>
      <c r="E15" s="3" t="s">
        <v>29</v>
      </c>
      <c r="F15" s="4">
        <v>44448</v>
      </c>
      <c r="G15" s="5">
        <v>45188</v>
      </c>
      <c r="H15" s="6">
        <v>80000</v>
      </c>
      <c r="I15" s="6">
        <v>80000</v>
      </c>
      <c r="J15" s="7" t="s">
        <v>17</v>
      </c>
      <c r="K15" s="8" t="s">
        <v>18</v>
      </c>
      <c r="L15" s="9"/>
    </row>
    <row r="16" spans="1:12" ht="15.75" x14ac:dyDescent="0.25">
      <c r="A16" s="2">
        <v>901153925</v>
      </c>
      <c r="B16" s="2" t="s">
        <v>0</v>
      </c>
      <c r="C16" s="3" t="s">
        <v>19</v>
      </c>
      <c r="D16" s="3">
        <v>204</v>
      </c>
      <c r="E16" s="3" t="s">
        <v>20</v>
      </c>
      <c r="F16" s="4">
        <v>44299</v>
      </c>
      <c r="G16" s="5">
        <v>45427</v>
      </c>
      <c r="H16" s="6">
        <v>196792</v>
      </c>
      <c r="I16" s="6">
        <v>196792</v>
      </c>
      <c r="J16" s="7" t="s">
        <v>17</v>
      </c>
      <c r="K16" s="8" t="s">
        <v>18</v>
      </c>
      <c r="L16" s="9"/>
    </row>
    <row r="17" spans="1:12" ht="15.75" x14ac:dyDescent="0.25">
      <c r="A17" s="2">
        <v>901153925</v>
      </c>
      <c r="B17" s="2" t="s">
        <v>0</v>
      </c>
      <c r="C17" s="3" t="s">
        <v>15</v>
      </c>
      <c r="D17" s="3">
        <v>285</v>
      </c>
      <c r="E17" s="3" t="s">
        <v>22</v>
      </c>
      <c r="F17" s="4">
        <v>44454</v>
      </c>
      <c r="G17" s="5">
        <v>45442</v>
      </c>
      <c r="H17" s="6">
        <v>7736435</v>
      </c>
      <c r="I17" s="6">
        <v>6633931</v>
      </c>
      <c r="J17" s="7" t="s">
        <v>17</v>
      </c>
      <c r="K17" s="8" t="s">
        <v>18</v>
      </c>
      <c r="L17" s="9"/>
    </row>
    <row r="18" spans="1:12" ht="15.75" x14ac:dyDescent="0.25">
      <c r="A18" s="2">
        <v>901153925</v>
      </c>
      <c r="B18" s="2" t="s">
        <v>0</v>
      </c>
      <c r="C18" s="3" t="s">
        <v>15</v>
      </c>
      <c r="D18" s="3">
        <v>323</v>
      </c>
      <c r="E18" s="3" t="s">
        <v>26</v>
      </c>
      <c r="F18" s="4">
        <v>44532</v>
      </c>
      <c r="G18" s="5">
        <v>45442</v>
      </c>
      <c r="H18" s="6">
        <v>6003590</v>
      </c>
      <c r="I18" s="6">
        <v>4782614</v>
      </c>
      <c r="J18" s="7" t="s">
        <v>17</v>
      </c>
      <c r="K18" s="8" t="s">
        <v>18</v>
      </c>
      <c r="L18" s="9"/>
    </row>
    <row r="19" spans="1:12" ht="15.75" x14ac:dyDescent="0.25">
      <c r="A19" s="2">
        <v>901153925</v>
      </c>
      <c r="B19" s="2" t="s">
        <v>0</v>
      </c>
      <c r="C19" s="3" t="s">
        <v>15</v>
      </c>
      <c r="D19" s="3">
        <v>264</v>
      </c>
      <c r="E19" s="3" t="s">
        <v>21</v>
      </c>
      <c r="F19" s="4">
        <v>44421</v>
      </c>
      <c r="G19" s="5">
        <v>45461</v>
      </c>
      <c r="H19" s="6">
        <v>14241080</v>
      </c>
      <c r="I19" s="6">
        <v>3819040</v>
      </c>
      <c r="J19" s="7" t="s">
        <v>17</v>
      </c>
      <c r="K19" s="8" t="s">
        <v>18</v>
      </c>
      <c r="L19" s="9"/>
    </row>
    <row r="20" spans="1:12" ht="15.75" x14ac:dyDescent="0.25">
      <c r="A20" s="2">
        <v>901153925</v>
      </c>
      <c r="B20" s="2" t="s">
        <v>0</v>
      </c>
      <c r="C20" s="3" t="s">
        <v>15</v>
      </c>
      <c r="D20" s="3">
        <v>510</v>
      </c>
      <c r="E20" s="3" t="s">
        <v>31</v>
      </c>
      <c r="F20" s="4">
        <v>45045</v>
      </c>
      <c r="G20" s="5"/>
      <c r="H20" s="6">
        <v>9625031</v>
      </c>
      <c r="I20" s="6">
        <v>9625031</v>
      </c>
      <c r="J20" s="7" t="s">
        <v>17</v>
      </c>
      <c r="K20" s="8" t="s">
        <v>18</v>
      </c>
      <c r="L20" s="9"/>
    </row>
    <row r="21" spans="1:12" ht="15.75" x14ac:dyDescent="0.25">
      <c r="A21" s="2">
        <v>901153925</v>
      </c>
      <c r="B21" s="2" t="s">
        <v>0</v>
      </c>
      <c r="C21" s="3" t="s">
        <v>15</v>
      </c>
      <c r="D21" s="3">
        <v>555</v>
      </c>
      <c r="E21" s="3" t="s">
        <v>34</v>
      </c>
      <c r="F21" s="4">
        <v>45309</v>
      </c>
      <c r="G21" s="5"/>
      <c r="H21" s="6">
        <v>47568218</v>
      </c>
      <c r="I21" s="6">
        <v>47568218</v>
      </c>
      <c r="J21" s="7" t="s">
        <v>17</v>
      </c>
      <c r="K21" s="8" t="s">
        <v>18</v>
      </c>
      <c r="L21" s="9"/>
    </row>
    <row r="22" spans="1:12" ht="15.75" x14ac:dyDescent="0.25">
      <c r="A22" s="2">
        <v>901153925</v>
      </c>
      <c r="B22" s="2" t="s">
        <v>0</v>
      </c>
      <c r="C22" s="3" t="s">
        <v>19</v>
      </c>
      <c r="D22" s="3">
        <v>785</v>
      </c>
      <c r="E22" s="3" t="s">
        <v>32</v>
      </c>
      <c r="F22" s="4">
        <v>45050</v>
      </c>
      <c r="G22" s="5"/>
      <c r="H22" s="6">
        <v>80000</v>
      </c>
      <c r="I22" s="6">
        <v>80000</v>
      </c>
      <c r="J22" s="7" t="s">
        <v>17</v>
      </c>
      <c r="K22" s="8" t="s">
        <v>18</v>
      </c>
      <c r="L22" s="9"/>
    </row>
    <row r="23" spans="1:12" ht="15.75" x14ac:dyDescent="0.25">
      <c r="A23" s="2">
        <v>901153925</v>
      </c>
      <c r="B23" s="2" t="s">
        <v>0</v>
      </c>
      <c r="C23" s="3" t="s">
        <v>19</v>
      </c>
      <c r="D23" s="3">
        <v>402</v>
      </c>
      <c r="E23" s="3" t="s">
        <v>33</v>
      </c>
      <c r="F23" s="4">
        <v>44537</v>
      </c>
      <c r="G23" s="5">
        <v>45188</v>
      </c>
      <c r="H23" s="6">
        <v>80000</v>
      </c>
      <c r="I23" s="6">
        <v>80000</v>
      </c>
      <c r="J23" s="7" t="s">
        <v>17</v>
      </c>
      <c r="K23" s="8" t="s">
        <v>18</v>
      </c>
      <c r="L23" s="9"/>
    </row>
    <row r="24" spans="1:12" ht="15.75" x14ac:dyDescent="0.25">
      <c r="A24" s="2">
        <v>901153925</v>
      </c>
      <c r="B24" s="2" t="s">
        <v>0</v>
      </c>
      <c r="C24" s="3" t="s">
        <v>15</v>
      </c>
      <c r="D24" s="3">
        <v>509</v>
      </c>
      <c r="E24" s="3" t="s">
        <v>30</v>
      </c>
      <c r="F24" s="4">
        <v>45045</v>
      </c>
      <c r="G24" s="5">
        <v>45427</v>
      </c>
      <c r="H24" s="6">
        <v>1070000</v>
      </c>
      <c r="I24" s="6">
        <v>1070000</v>
      </c>
      <c r="J24" s="7" t="s">
        <v>17</v>
      </c>
      <c r="K24" s="8" t="s">
        <v>18</v>
      </c>
      <c r="L24" s="9"/>
    </row>
    <row r="25" spans="1:12" ht="15.75" x14ac:dyDescent="0.25">
      <c r="A25" s="2">
        <v>901153925</v>
      </c>
      <c r="B25" s="2" t="s">
        <v>0</v>
      </c>
      <c r="C25" s="3" t="s">
        <v>15</v>
      </c>
      <c r="D25" s="3">
        <v>561</v>
      </c>
      <c r="E25" s="3" t="s">
        <v>35</v>
      </c>
      <c r="F25" s="4">
        <v>45348</v>
      </c>
      <c r="G25" s="5">
        <v>45427</v>
      </c>
      <c r="H25" s="6">
        <v>19792031</v>
      </c>
      <c r="I25" s="6">
        <v>19792031</v>
      </c>
      <c r="J25" s="7" t="s">
        <v>17</v>
      </c>
      <c r="K25" s="8" t="s">
        <v>18</v>
      </c>
      <c r="L25" s="9"/>
    </row>
    <row r="26" spans="1:12" ht="15.75" x14ac:dyDescent="0.25">
      <c r="A26" s="15"/>
      <c r="B26" s="16"/>
      <c r="C26" s="16"/>
      <c r="D26" s="16"/>
      <c r="E26" s="16"/>
      <c r="F26" s="16"/>
      <c r="G26" s="17"/>
      <c r="H26" s="10">
        <f>SUM(H7:H25)</f>
        <v>136603747</v>
      </c>
      <c r="I26" s="10">
        <f>SUM(I7:I25)</f>
        <v>104283054</v>
      </c>
      <c r="J26" s="15"/>
      <c r="K26" s="16"/>
      <c r="L26" s="17"/>
    </row>
  </sheetData>
  <autoFilter ref="A6:L6" xr:uid="{00000000-0009-0000-0000-000000000000}">
    <sortState xmlns:xlrd2="http://schemas.microsoft.com/office/spreadsheetml/2017/richdata2" ref="A7:L30">
      <sortCondition ref="F6"/>
    </sortState>
  </autoFilter>
  <sortState xmlns:xlrd2="http://schemas.microsoft.com/office/spreadsheetml/2017/richdata2" ref="A7:L25">
    <sortCondition ref="E7:E25"/>
    <sortCondition ref="F7:F25"/>
  </sortState>
  <mergeCells count="6">
    <mergeCell ref="C2:L2"/>
    <mergeCell ref="C3:L3"/>
    <mergeCell ref="C4:L4"/>
    <mergeCell ref="C5:L5"/>
    <mergeCell ref="A26:G26"/>
    <mergeCell ref="J26:L26"/>
  </mergeCells>
  <pageMargins left="0.7" right="0.7" top="0.75" bottom="0.75" header="0.3" footer="0.3"/>
  <pageSetup scale="63" fitToHeight="0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ESTADO DE CARTERA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CNLTESO003</dc:creator>
  <cp:lastModifiedBy>Clínica Nueva El Lago</cp:lastModifiedBy>
  <cp:lastPrinted>2024-03-04T16:44:10Z</cp:lastPrinted>
  <dcterms:created xsi:type="dcterms:W3CDTF">2024-02-16T15:13:04Z</dcterms:created>
  <dcterms:modified xsi:type="dcterms:W3CDTF">2024-07-10T14:51:18Z</dcterms:modified>
</cp:coreProperties>
</file>