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CER\Desktop\HJMH\Eps Melisa\Comfenalco Valle\"/>
    </mc:Choice>
  </mc:AlternateContent>
  <xr:revisionPtr revIDLastSave="0" documentId="13_ncr:1_{FCC34472-1B6B-4546-AF0C-B47D866A5906}" xr6:coauthVersionLast="47" xr6:coauthVersionMax="47" xr10:uidLastSave="{00000000-0000-0000-0000-000000000000}"/>
  <bookViews>
    <workbookView xWindow="-120" yWindow="-120" windowWidth="20730" windowHeight="11040" xr2:uid="{14106DF8-1C8B-4240-8866-1ADB88A2983D}"/>
  </bookViews>
  <sheets>
    <sheet name="FEC312122023" sheetId="1" r:id="rId1"/>
  </sheets>
  <definedNames>
    <definedName name="_xlnm._FilterDatabase" localSheetId="0" hidden="1">FEC312122023!$A$5:$I$13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5" authorId="0" shapeId="0" xr:uid="{437AAA86-34CB-44CA-8FDA-6157F518EBC1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5" authorId="0" shapeId="0" xr:uid="{ABF11006-56F6-4ACF-8719-43BAA95ABE7E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D5" authorId="0" shapeId="0" xr:uid="{B4CABAF5-9959-416B-8057-73D863A63BF9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E5" authorId="0" shapeId="0" xr:uid="{2BE4A3D2-096E-49AD-B5DD-6848AE7FAB58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F5" authorId="0" shapeId="0" xr:uid="{54659BD1-8BFC-48C1-A7A9-0763D0AF0084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5" authorId="0" shapeId="0" xr:uid="{C3483E11-C732-493F-8B91-DB6855B4F3D3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<sst xmlns="http://schemas.openxmlformats.org/spreadsheetml/2006/main" count="48" uniqueCount="27">
  <si>
    <t>Nro ID IPS</t>
  </si>
  <si>
    <t>NOMBRE IPS</t>
  </si>
  <si>
    <t>Cuenta</t>
  </si>
  <si>
    <t>Prefijo Factura</t>
  </si>
  <si>
    <t>Factura electronica</t>
  </si>
  <si>
    <t>IPS Fecha factura</t>
  </si>
  <si>
    <t>IPS Fecha radicado</t>
  </si>
  <si>
    <t>IPS Valor Factura</t>
  </si>
  <si>
    <t>IPS Saldo Factura</t>
  </si>
  <si>
    <t>ESE HOSPITAL JOSE MARIA HERNANDEZ</t>
  </si>
  <si>
    <t>HJMH</t>
  </si>
  <si>
    <t>FEVS</t>
  </si>
  <si>
    <t>08/05/2023 </t>
  </si>
  <si>
    <t>34564</t>
  </si>
  <si>
    <t>FE 83230 </t>
  </si>
  <si>
    <t>1696</t>
  </si>
  <si>
    <t>FE 122948 </t>
  </si>
  <si>
    <t>243</t>
  </si>
  <si>
    <t>FE 62760 </t>
  </si>
  <si>
    <t>2237</t>
  </si>
  <si>
    <t>FE 146733 </t>
  </si>
  <si>
    <t>1973</t>
  </si>
  <si>
    <t>FE 130367 </t>
  </si>
  <si>
    <t>ESTADO DE CARTERA</t>
  </si>
  <si>
    <t>COMFENALCO</t>
  </si>
  <si>
    <t>NIT. 890303093-5</t>
  </si>
  <si>
    <t>31 DE MARZO DEL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</si>
</sst>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entury Gothic"/>
      <family val="2"/>
    </font>
    <font>
      <sz val="11"/>
      <name val="Calibri"/>
      <family val="2"/>
      <scheme val="minor"/>
    </font>
    <font>
      <sz val="11"/>
      <color theme="1"/>
      <name val="Century Gothic"/>
      <family val="2"/>
    </font>
    <font>
      <sz val="11"/>
      <color rgb="FFFF0000"/>
      <name val="Century Gothic"/>
      <family val="2"/>
    </font>
    <font>
      <sz val="11"/>
      <name val="Century Gothic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 applyAlignment="1">
      <alignment horizontal="right"/>
    </xf>
    <xf numFmtId="0" fontId="3" fillId="0" borderId="1" xfId="0" applyFont="1" applyBorder="1" applyAlignment="1">
      <alignment horizontal="right"/>
    </xf>
    <xf numFmtId="14" fontId="0" fillId="0" borderId="1" xfId="0" applyNumberFormat="1" applyBorder="1" applyAlignment="1">
      <alignment horizontal="right" vertical="center"/>
    </xf>
    <xf numFmtId="14" fontId="0" fillId="0" borderId="1" xfId="0" applyNumberFormat="1" applyBorder="1" applyAlignment="1">
      <alignment horizontal="right"/>
    </xf>
    <xf numFmtId="43" fontId="0" fillId="0" borderId="1" xfId="1" applyFont="1" applyFill="1" applyBorder="1" applyAlignment="1">
      <alignment horizontal="right"/>
    </xf>
    <xf numFmtId="0" fontId="4" fillId="0" borderId="0" xfId="0" applyFont="1"/>
    <xf numFmtId="43" fontId="0" fillId="0" borderId="1" xfId="1" applyFont="1" applyBorder="1" applyAlignment="1">
      <alignment horizontal="right"/>
    </xf>
    <xf numFmtId="0" fontId="0" fillId="0" borderId="1" xfId="0" applyBorder="1" applyAlignment="1">
      <alignment horizontal="right" vertical="center" wrapText="1"/>
    </xf>
    <xf numFmtId="44" fontId="4" fillId="0" borderId="0" xfId="2" applyFont="1" applyBorder="1" applyAlignment="1"/>
    <xf numFmtId="0" fontId="0" fillId="0" borderId="1" xfId="0" applyBorder="1" applyAlignment="1">
      <alignment horizontal="right" vertical="top" wrapText="1"/>
    </xf>
    <xf numFmtId="14" fontId="3" fillId="0" borderId="1" xfId="0" applyNumberFormat="1" applyFont="1" applyBorder="1" applyAlignment="1">
      <alignment horizontal="right"/>
    </xf>
    <xf numFmtId="44" fontId="4" fillId="0" borderId="0" xfId="1" applyNumberFormat="1" applyFont="1" applyFill="1" applyBorder="1"/>
    <xf numFmtId="44" fontId="5" fillId="0" borderId="0" xfId="0" applyNumberFormat="1" applyFont="1"/>
    <xf numFmtId="44" fontId="6" fillId="0" borderId="0" xfId="0" applyNumberFormat="1" applyFont="1"/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/>
    </xf>
    <xf numFmtId="0" fontId="9" fillId="3" borderId="0" xfId="0" applyFont="1" applyFill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9" fillId="3" borderId="7" xfId="0" applyFont="1" applyFill="1" applyBorder="1" applyAlignment="1">
      <alignment horizontal="center"/>
    </xf>
    <xf numFmtId="0" fontId="9" fillId="3" borderId="8" xfId="0" applyFont="1" applyFill="1" applyBorder="1" applyAlignment="1">
      <alignment horizontal="center"/>
    </xf>
    <xf numFmtId="0" fontId="9" fillId="3" borderId="9" xfId="0" applyFont="1" applyFill="1" applyBorder="1" applyAlignment="1">
      <alignment horizontal="center"/>
    </xf>
    <xf numFmtId="43" fontId="2" fillId="0" borderId="1" xfId="0" applyNumberFormat="1" applyFont="1" applyBorder="1"/>
  </cellXfs>
  <cellStyles count="3">
    <cellStyle name="Millares" xfId="1" builtinId="3"/>
    <cellStyle name="Moneda" xfId="2" builtinId="4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159050</xdr:colOff>
      <xdr:row>0</xdr:row>
      <xdr:rowOff>41155</xdr:rowOff>
    </xdr:from>
    <xdr:to>
      <xdr:col>1</xdr:col>
      <xdr:colOff>69730</xdr:colOff>
      <xdr:row>3</xdr:row>
      <xdr:rowOff>81997</xdr:rowOff>
    </xdr:to>
    <xdr:pic>
      <xdr:nvPicPr>
        <xdr:cNvPr id="3" name="Imagen 2" descr="Personas - Comfenalco Valle Delagente">
          <a:extLst>
            <a:ext uri="{FF2B5EF4-FFF2-40B4-BE49-F238E27FC236}">
              <a16:creationId xmlns:a16="http://schemas.microsoft.com/office/drawing/2014/main" id="{531072E9-7024-4C21-9782-0A917262B1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050" y="41155"/>
          <a:ext cx="672680" cy="6694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1076325</xdr:colOff>
      <xdr:row>0</xdr:row>
      <xdr:rowOff>66675</xdr:rowOff>
    </xdr:from>
    <xdr:to>
      <xdr:col>8</xdr:col>
      <xdr:colOff>1118775</xdr:colOff>
      <xdr:row>3</xdr:row>
      <xdr:rowOff>94130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BEDAAE2B-E48B-4431-9D14-627D1C292C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34275" y="66675"/>
          <a:ext cx="2461800" cy="6561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90C3C-3BA9-46CE-B5BB-C25368E8A390}">
  <dimension ref="A1:M18"/>
  <sheetViews>
    <sheetView showGridLines="0" tabSelected="1" workbookViewId="0">
      <selection activeCell="J12" sqref="J12"/>
    </sheetView>
  </sheetViews>
  <sheetFormatPr baseColWidth="10" defaultColWidth="11.42578125" defaultRowHeight="16.5" x14ac:dyDescent="0.3"/>
  <cols>
    <col min="1" max="1" width="11.42578125" style="8"/>
    <col min="2" max="2" width="35.85546875" style="8" bestFit="1" customWidth="1"/>
    <col min="3" max="3" width="9.85546875" style="8" customWidth="1"/>
    <col min="4" max="4" width="10" style="8" customWidth="1"/>
    <col min="5" max="5" width="12.85546875" style="8" customWidth="1"/>
    <col min="6" max="6" width="16.85546875" style="8" customWidth="1"/>
    <col min="7" max="7" width="17" style="8" customWidth="1"/>
    <col min="8" max="9" width="19.28515625" style="8" bestFit="1" customWidth="1"/>
    <col min="10" max="10" width="13.28515625" style="8" customWidth="1"/>
    <col min="11" max="12" width="11.42578125" style="8"/>
    <col min="13" max="14" width="16.42578125" style="8" customWidth="1"/>
    <col min="15" max="16384" width="11.42578125" style="8"/>
  </cols>
  <sheetData>
    <row r="1" spans="1:13" x14ac:dyDescent="0.3">
      <c r="A1" s="17" t="s">
        <v>23</v>
      </c>
      <c r="B1" s="18"/>
      <c r="C1" s="18"/>
      <c r="D1" s="18"/>
      <c r="E1" s="18"/>
      <c r="F1" s="18"/>
      <c r="G1" s="18"/>
      <c r="H1" s="18"/>
      <c r="I1" s="19"/>
    </row>
    <row r="2" spans="1:13" x14ac:dyDescent="0.3">
      <c r="A2" s="20" t="s">
        <v>24</v>
      </c>
      <c r="B2" s="21"/>
      <c r="C2" s="21"/>
      <c r="D2" s="21"/>
      <c r="E2" s="21"/>
      <c r="F2" s="21"/>
      <c r="G2" s="21"/>
      <c r="H2" s="21"/>
      <c r="I2" s="22"/>
    </row>
    <row r="3" spans="1:13" x14ac:dyDescent="0.3">
      <c r="A3" s="20" t="s">
        <v>25</v>
      </c>
      <c r="B3" s="21"/>
      <c r="C3" s="21"/>
      <c r="D3" s="21"/>
      <c r="E3" s="21"/>
      <c r="F3" s="21"/>
      <c r="G3" s="21"/>
      <c r="H3" s="21"/>
      <c r="I3" s="22"/>
    </row>
    <row r="4" spans="1:13" x14ac:dyDescent="0.3">
      <c r="A4" s="23" t="s">
        <v>26</v>
      </c>
      <c r="B4" s="24"/>
      <c r="C4" s="24"/>
      <c r="D4" s="24"/>
      <c r="E4" s="24"/>
      <c r="F4" s="24"/>
      <c r="G4" s="24"/>
      <c r="H4" s="24"/>
      <c r="I4" s="25"/>
    </row>
    <row r="5" spans="1:13" s="2" customFormat="1" ht="42.75" x14ac:dyDescent="0.25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6</v>
      </c>
      <c r="H5" s="1" t="s">
        <v>7</v>
      </c>
      <c r="I5" s="1" t="s">
        <v>8</v>
      </c>
    </row>
    <row r="6" spans="1:13" x14ac:dyDescent="0.3">
      <c r="A6" s="3"/>
      <c r="B6" s="3" t="s">
        <v>9</v>
      </c>
      <c r="C6" s="4">
        <v>32364</v>
      </c>
      <c r="D6" s="3" t="s">
        <v>10</v>
      </c>
      <c r="E6" s="3">
        <v>258690</v>
      </c>
      <c r="F6" s="5">
        <v>44899</v>
      </c>
      <c r="G6" s="6">
        <v>44949</v>
      </c>
      <c r="H6" s="7">
        <v>174386</v>
      </c>
      <c r="I6" s="7">
        <v>174386</v>
      </c>
    </row>
    <row r="7" spans="1:13" x14ac:dyDescent="0.3">
      <c r="A7" s="3"/>
      <c r="B7" s="3" t="s">
        <v>9</v>
      </c>
      <c r="C7" s="4">
        <v>33344</v>
      </c>
      <c r="D7" s="3" t="s">
        <v>11</v>
      </c>
      <c r="E7" s="3">
        <v>33981</v>
      </c>
      <c r="F7" s="5">
        <v>45025</v>
      </c>
      <c r="G7" s="6">
        <v>45062</v>
      </c>
      <c r="H7" s="7">
        <v>3080947</v>
      </c>
      <c r="I7" s="7">
        <v>3080947</v>
      </c>
    </row>
    <row r="8" spans="1:13" x14ac:dyDescent="0.3">
      <c r="A8" s="3"/>
      <c r="B8" s="3" t="s">
        <v>9</v>
      </c>
      <c r="C8" s="4">
        <v>33345</v>
      </c>
      <c r="D8" s="3" t="s">
        <v>11</v>
      </c>
      <c r="E8" s="3">
        <v>27759</v>
      </c>
      <c r="F8" s="5">
        <v>45009</v>
      </c>
      <c r="G8" s="6">
        <v>45062</v>
      </c>
      <c r="H8" s="7">
        <v>5362076</v>
      </c>
      <c r="I8" s="7">
        <v>5362076</v>
      </c>
    </row>
    <row r="9" spans="1:13" x14ac:dyDescent="0.3">
      <c r="A9" s="3"/>
      <c r="B9" s="3" t="s">
        <v>9</v>
      </c>
      <c r="C9" s="3">
        <v>32594</v>
      </c>
      <c r="D9" s="3" t="s">
        <v>10</v>
      </c>
      <c r="E9" s="3">
        <v>264452</v>
      </c>
      <c r="F9" s="5">
        <v>44899</v>
      </c>
      <c r="G9" s="6">
        <v>44980</v>
      </c>
      <c r="H9" s="9">
        <v>107874</v>
      </c>
      <c r="I9" s="9">
        <v>107874</v>
      </c>
    </row>
    <row r="10" spans="1:13" x14ac:dyDescent="0.3">
      <c r="A10" s="3"/>
      <c r="B10" s="3" t="s">
        <v>9</v>
      </c>
      <c r="C10" s="3">
        <v>33346</v>
      </c>
      <c r="D10" s="3" t="s">
        <v>11</v>
      </c>
      <c r="E10" s="3">
        <v>27764</v>
      </c>
      <c r="F10" s="5">
        <v>45009</v>
      </c>
      <c r="G10" s="6">
        <v>45062</v>
      </c>
      <c r="H10" s="9">
        <v>107874</v>
      </c>
      <c r="I10" s="9">
        <v>107874</v>
      </c>
    </row>
    <row r="11" spans="1:13" x14ac:dyDescent="0.3">
      <c r="A11" s="3"/>
      <c r="B11" s="3" t="s">
        <v>9</v>
      </c>
      <c r="C11" s="3">
        <v>694</v>
      </c>
      <c r="D11" s="3" t="s">
        <v>11</v>
      </c>
      <c r="E11" s="3">
        <v>45668</v>
      </c>
      <c r="F11" s="5" t="s">
        <v>12</v>
      </c>
      <c r="G11" s="6">
        <v>45091</v>
      </c>
      <c r="H11" s="9">
        <v>730084</v>
      </c>
      <c r="I11" s="9">
        <v>730084</v>
      </c>
    </row>
    <row r="12" spans="1:13" x14ac:dyDescent="0.3">
      <c r="A12" s="3"/>
      <c r="B12" s="3" t="s">
        <v>9</v>
      </c>
      <c r="C12" s="3">
        <v>786</v>
      </c>
      <c r="D12" s="3" t="s">
        <v>11</v>
      </c>
      <c r="E12" s="3">
        <v>76341</v>
      </c>
      <c r="F12" s="5">
        <v>45126</v>
      </c>
      <c r="G12" s="6">
        <v>45209</v>
      </c>
      <c r="H12" s="9">
        <v>7000</v>
      </c>
      <c r="I12" s="9">
        <v>7000</v>
      </c>
    </row>
    <row r="13" spans="1:13" x14ac:dyDescent="0.3">
      <c r="A13" s="3"/>
      <c r="B13" s="3" t="s">
        <v>9</v>
      </c>
      <c r="C13" s="3" t="s">
        <v>13</v>
      </c>
      <c r="D13" s="3" t="s">
        <v>11</v>
      </c>
      <c r="E13" s="10" t="s">
        <v>14</v>
      </c>
      <c r="F13" s="6">
        <v>45155</v>
      </c>
      <c r="G13" s="6">
        <v>45209</v>
      </c>
      <c r="H13" s="7">
        <v>2210441</v>
      </c>
      <c r="I13" s="7">
        <v>2210441</v>
      </c>
      <c r="J13" s="11"/>
    </row>
    <row r="14" spans="1:13" x14ac:dyDescent="0.3">
      <c r="A14" s="3"/>
      <c r="B14" s="3" t="s">
        <v>9</v>
      </c>
      <c r="C14" s="3" t="s">
        <v>15</v>
      </c>
      <c r="D14" s="3" t="s">
        <v>11</v>
      </c>
      <c r="E14" s="12" t="s">
        <v>16</v>
      </c>
      <c r="F14" s="6">
        <v>45302</v>
      </c>
      <c r="G14" s="6">
        <v>44952</v>
      </c>
      <c r="H14" s="7">
        <v>158033</v>
      </c>
      <c r="I14" s="7">
        <v>158033</v>
      </c>
      <c r="J14" s="11"/>
    </row>
    <row r="15" spans="1:13" x14ac:dyDescent="0.3">
      <c r="A15" s="3"/>
      <c r="B15" s="3" t="s">
        <v>9</v>
      </c>
      <c r="C15" s="3" t="s">
        <v>17</v>
      </c>
      <c r="D15" s="3" t="s">
        <v>11</v>
      </c>
      <c r="E15" s="12" t="s">
        <v>18</v>
      </c>
      <c r="F15" s="6">
        <v>45302</v>
      </c>
      <c r="G15" s="13">
        <v>45103</v>
      </c>
      <c r="H15" s="9">
        <v>1095100</v>
      </c>
      <c r="I15" s="9">
        <v>1095100</v>
      </c>
      <c r="J15" s="14"/>
      <c r="K15" s="14"/>
      <c r="L15" s="14"/>
      <c r="M15" s="14"/>
    </row>
    <row r="16" spans="1:13" x14ac:dyDescent="0.3">
      <c r="A16" s="3"/>
      <c r="B16" s="3" t="s">
        <v>9</v>
      </c>
      <c r="C16" s="3" t="s">
        <v>19</v>
      </c>
      <c r="D16" s="3" t="s">
        <v>11</v>
      </c>
      <c r="E16" s="12" t="s">
        <v>20</v>
      </c>
      <c r="F16" s="6">
        <v>45365</v>
      </c>
      <c r="G16" s="13">
        <v>45352</v>
      </c>
      <c r="H16" s="9">
        <v>139199</v>
      </c>
      <c r="I16" s="9">
        <v>139199</v>
      </c>
      <c r="J16" s="15"/>
      <c r="K16" s="15"/>
      <c r="L16" s="15"/>
      <c r="M16" s="16"/>
    </row>
    <row r="17" spans="1:9" x14ac:dyDescent="0.3">
      <c r="A17" s="3"/>
      <c r="B17" s="3" t="s">
        <v>9</v>
      </c>
      <c r="C17" s="3" t="s">
        <v>21</v>
      </c>
      <c r="D17" s="3" t="s">
        <v>11</v>
      </c>
      <c r="E17" s="12" t="s">
        <v>22</v>
      </c>
      <c r="F17" s="6">
        <v>45328</v>
      </c>
      <c r="G17" s="6">
        <v>45322</v>
      </c>
      <c r="H17" s="9">
        <v>253062</v>
      </c>
      <c r="I17" s="9">
        <v>253062</v>
      </c>
    </row>
    <row r="18" spans="1:9" x14ac:dyDescent="0.3">
      <c r="I18" s="26">
        <f>SUM(I6:I17)</f>
        <v>13426076</v>
      </c>
    </row>
  </sheetData>
  <protectedRanges>
    <protectedRange sqref="M15:M16" name="Rango1"/>
    <protectedRange sqref="J16:L16" name="Rango1_1"/>
  </protectedRanges>
  <autoFilter ref="A5:I13" xr:uid="{7FB97C93-E6D7-4D52-B548-C1CF98E04C53}"/>
  <mergeCells count="4">
    <mergeCell ref="A1:I1"/>
    <mergeCell ref="A2:I2"/>
    <mergeCell ref="A3:I3"/>
    <mergeCell ref="A4:I4"/>
  </mergeCells>
  <conditionalFormatting sqref="C13:C17">
    <cfRule type="duplicateValues" dxfId="1" priority="2"/>
  </conditionalFormatting>
  <conditionalFormatting sqref="D1:D4">
    <cfRule type="duplicateValues" dxfId="0" priority="1"/>
  </conditionalFormatting>
  <dataValidations count="1">
    <dataValidation type="whole" operator="greaterThan" allowBlank="1" showInputMessage="1" showErrorMessage="1" errorTitle="DATO ERRADO" error="El valor debe ser diferente de cero" sqref="H5:I8 F9:F12 H13:I1048576" xr:uid="{882C80DE-C676-4EB1-B4B9-313AAEF73DD5}">
      <formula1>1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FEC312122023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Melissa Jaramillo Riascos</dc:creator>
  <cp:lastModifiedBy>Jennifer Melissa Jaramillo Riascos</cp:lastModifiedBy>
  <dcterms:created xsi:type="dcterms:W3CDTF">2024-04-29T15:10:42Z</dcterms:created>
  <dcterms:modified xsi:type="dcterms:W3CDTF">2024-04-29T15:19:50Z</dcterms:modified>
</cp:coreProperties>
</file>