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0C1CDCF-7380-45D5-A69B-E22110B1C4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<sst xmlns="http://schemas.openxmlformats.org/spreadsheetml/2006/main" count="157" uniqueCount="53">
  <si>
    <t>Numero Radicado</t>
  </si>
  <si>
    <t>Numero Factura</t>
  </si>
  <si>
    <t>Estado Factura</t>
  </si>
  <si>
    <t>Fecha Ingreso</t>
  </si>
  <si>
    <t>Fecha Radicacion</t>
  </si>
  <si>
    <t>Fecha Finalizacion</t>
  </si>
  <si>
    <t>Valor</t>
  </si>
  <si>
    <t>Dias Radicacion</t>
  </si>
  <si>
    <t>Departamento</t>
  </si>
  <si>
    <t>Municipio</t>
  </si>
  <si>
    <t>Tipo Contrato</t>
  </si>
  <si>
    <t>Nombre Proveedor</t>
  </si>
  <si>
    <t>Documento Proveedor</t>
  </si>
  <si>
    <t>Plan</t>
  </si>
  <si>
    <t>Tipo Factura</t>
  </si>
  <si>
    <t>Tipos Servicios</t>
  </si>
  <si>
    <t>Fecha última glosa por parte de IPS</t>
  </si>
  <si>
    <t>Fecha última respuesta glosa por parte de la EPS</t>
  </si>
  <si>
    <t>5058251</t>
  </si>
  <si>
    <t>FE5430</t>
  </si>
  <si>
    <t>Radicada</t>
  </si>
  <si>
    <t>VALLE DEL CAUCA</t>
  </si>
  <si>
    <t>BUENAVENTURA</t>
  </si>
  <si>
    <t>Demanda</t>
  </si>
  <si>
    <t>SOLUCIONES MEDICAS Y DE DIAGNOSTICO ZOMAC S.A.S</t>
  </si>
  <si>
    <t>NI 901451087</t>
  </si>
  <si>
    <t>RC</t>
  </si>
  <si>
    <t>Pago por evento</t>
  </si>
  <si>
    <t>Exámenes de laboratorio, imágenes y otras ayudas diagnósticas ambulatorias</t>
  </si>
  <si>
    <t>5058253</t>
  </si>
  <si>
    <t>FE5432</t>
  </si>
  <si>
    <t>5058254</t>
  </si>
  <si>
    <t>FE5433</t>
  </si>
  <si>
    <t>5073595</t>
  </si>
  <si>
    <t>FE5618</t>
  </si>
  <si>
    <t>5073677</t>
  </si>
  <si>
    <t>FE5619</t>
  </si>
  <si>
    <t>5081920</t>
  </si>
  <si>
    <t>FE5726</t>
  </si>
  <si>
    <t>5081921</t>
  </si>
  <si>
    <t>FE5727</t>
  </si>
  <si>
    <t>5081923</t>
  </si>
  <si>
    <t>FE5729</t>
  </si>
  <si>
    <t>5203173</t>
  </si>
  <si>
    <t>FE5431</t>
  </si>
  <si>
    <t>5231206</t>
  </si>
  <si>
    <t>FE7054</t>
  </si>
  <si>
    <t>5231207</t>
  </si>
  <si>
    <t>FE7064</t>
  </si>
  <si>
    <t>5231208</t>
  </si>
  <si>
    <t>FE7065</t>
  </si>
  <si>
    <t>5231209</t>
  </si>
  <si>
    <t>FE7066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</si>
</sst>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_-;\-&quot;$&quot;* #,##0_-;_-&quot;$&quot;* &quot;-&quot;_-;_-@_-"/>
    <numFmt numFmtId="165" formatCode="dd/mmm/yyyy"/>
    <numFmt numFmtId="166" formatCode="[$$-240A]\ #,##0;\-[$$-240A]\ #,##0;[$$-240A]\ #,##0;@"/>
    <numFmt numFmtId="167" formatCode="&quot;dd/MMM/yyyy&quot;"/>
  </numFmts>
  <fonts count="5" x14ac:knownFonts="1">
    <font>
      <sz val="11"/>
      <color theme="1"/>
      <name val="Calibri"/>
      <family val="2"/>
      <scheme val="minor"/>
    </font>
    <font>
      <sz val="9.75"/>
      <color rgb="FFFFFFFF"/>
      <name val="Times New Roman"/>
      <family val="1"/>
    </font>
    <font>
      <sz val="9.75"/>
      <color rgb="FF000000"/>
      <name val="Times New Roman"/>
      <family val="1"/>
    </font>
    <font>
      <sz val="9.75"/>
      <color rgb="FF006100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 shrinkToFit="1" readingOrder="1"/>
    </xf>
    <xf numFmtId="49" fontId="2" fillId="3" borderId="1" xfId="0" applyNumberFormat="1" applyFont="1" applyFill="1" applyBorder="1" applyAlignment="1">
      <alignment horizontal="left" vertical="center" wrapText="1" shrinkToFit="1" readingOrder="1"/>
    </xf>
    <xf numFmtId="165" fontId="2" fillId="3" borderId="1" xfId="0" applyNumberFormat="1" applyFont="1" applyFill="1" applyBorder="1" applyAlignment="1">
      <alignment horizontal="left" vertical="center" wrapText="1" shrinkToFit="1" readingOrder="1"/>
    </xf>
    <xf numFmtId="166" fontId="2" fillId="3" borderId="1" xfId="0" applyNumberFormat="1" applyFont="1" applyFill="1" applyBorder="1" applyAlignment="1">
      <alignment horizontal="right" vertical="center" wrapText="1" shrinkToFit="1" readingOrder="1"/>
    </xf>
    <xf numFmtId="0" fontId="2" fillId="3" borderId="1" xfId="0" applyFont="1" applyFill="1" applyBorder="1" applyAlignment="1">
      <alignment horizontal="right" vertical="center" wrapText="1" shrinkToFit="1" readingOrder="1"/>
    </xf>
    <xf numFmtId="0" fontId="2" fillId="3" borderId="1" xfId="0" applyFont="1" applyFill="1" applyBorder="1" applyAlignment="1">
      <alignment horizontal="left" vertical="center" wrapText="1" shrinkToFit="1" readingOrder="1"/>
    </xf>
    <xf numFmtId="22" fontId="2" fillId="3" borderId="1" xfId="0" applyNumberFormat="1" applyFont="1" applyFill="1" applyBorder="1" applyAlignment="1">
      <alignment horizontal="left" vertical="center" wrapText="1" shrinkToFit="1" readingOrder="1"/>
    </xf>
    <xf numFmtId="49" fontId="3" fillId="4" borderId="1" xfId="0" applyNumberFormat="1" applyFont="1" applyFill="1" applyBorder="1" applyAlignment="1">
      <alignment horizontal="left" vertical="center" wrapText="1" shrinkToFit="1" readingOrder="1"/>
    </xf>
    <xf numFmtId="165" fontId="3" fillId="4" borderId="1" xfId="0" applyNumberFormat="1" applyFont="1" applyFill="1" applyBorder="1" applyAlignment="1">
      <alignment horizontal="left" vertical="center" wrapText="1" shrinkToFit="1" readingOrder="1"/>
    </xf>
    <xf numFmtId="167" fontId="3" fillId="4" borderId="1" xfId="0" applyNumberFormat="1" applyFont="1" applyFill="1" applyBorder="1" applyAlignment="1">
      <alignment horizontal="left" vertical="center" wrapText="1" shrinkToFit="1" readingOrder="1"/>
    </xf>
    <xf numFmtId="166" fontId="3" fillId="4" borderId="1" xfId="0" applyNumberFormat="1" applyFont="1" applyFill="1" applyBorder="1" applyAlignment="1">
      <alignment horizontal="right" vertical="center" wrapText="1" shrinkToFit="1" readingOrder="1"/>
    </xf>
    <xf numFmtId="0" fontId="3" fillId="4" borderId="1" xfId="0" applyFont="1" applyFill="1" applyBorder="1" applyAlignment="1">
      <alignment horizontal="right" vertical="center" wrapText="1" shrinkToFit="1" readingOrder="1"/>
    </xf>
    <xf numFmtId="0" fontId="3" fillId="4" borderId="1" xfId="0" applyFont="1" applyFill="1" applyBorder="1" applyAlignment="1">
      <alignment horizontal="left" vertical="center" wrapText="1" shrinkToFit="1" readingOrder="1"/>
    </xf>
    <xf numFmtId="22" fontId="3" fillId="4" borderId="1" xfId="0" applyNumberFormat="1" applyFont="1" applyFill="1" applyBorder="1" applyAlignment="1">
      <alignment horizontal="left" vertical="center" wrapText="1" shrinkToFit="1" readingOrder="1"/>
    </xf>
    <xf numFmtId="164" fontId="0" fillId="0" borderId="0" xfId="1" applyFont="1"/>
    <xf numFmtId="164" fontId="0" fillId="0" borderId="0" xfId="0" applyNumberFormat="1"/>
    <xf numFmtId="166" fontId="0" fillId="0" borderId="0" xfId="0" applyNumberFormat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R37"/>
  <sheetViews>
    <sheetView showGridLines="0" tabSelected="1" topLeftCell="C3" workbookViewId="0">
      <selection activeCell="K8" sqref="K8"/>
    </sheetView>
  </sheetViews>
  <sheetFormatPr baseColWidth="10" defaultRowHeight="15" x14ac:dyDescent="0.25"/>
  <cols>
    <col min="1" max="1" width="14.28515625" customWidth="1"/>
    <col min="2" max="2" width="12.85546875" customWidth="1"/>
    <col min="3" max="3" width="11.85546875" customWidth="1"/>
    <col min="4" max="4" width="11.28515625" customWidth="1"/>
    <col min="5" max="5" width="14" customWidth="1"/>
    <col min="6" max="6" width="14.85546875" customWidth="1"/>
    <col min="7" max="7" width="15.28515625" customWidth="1"/>
    <col min="8" max="8" width="13" customWidth="1"/>
    <col min="9" max="9" width="17.85546875" customWidth="1"/>
    <col min="10" max="10" width="16" customWidth="1"/>
    <col min="11" max="11" width="11.28515625" customWidth="1"/>
    <col min="12" max="12" width="38.85546875" customWidth="1"/>
    <col min="13" max="13" width="17.5703125" customWidth="1"/>
    <col min="14" max="14" width="4.140625" customWidth="1"/>
    <col min="15" max="15" width="12.85546875" customWidth="1"/>
    <col min="16" max="16" width="38.28515625" customWidth="1"/>
    <col min="17" max="17" width="27.28515625" customWidth="1"/>
    <col min="18" max="18" width="37" customWidth="1"/>
  </cols>
  <sheetData>
    <row r="1" spans="1:18" ht="3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ht="24.75" customHeight="1" x14ac:dyDescent="0.25">
      <c r="A2" s="2" t="s">
        <v>18</v>
      </c>
      <c r="B2" s="2" t="s">
        <v>19</v>
      </c>
      <c r="C2" s="2" t="s">
        <v>20</v>
      </c>
      <c r="D2" s="3">
        <v>45153.911446720675</v>
      </c>
      <c r="E2" s="3">
        <v>45170.291666666664</v>
      </c>
      <c r="F2" s="3">
        <v>45378.466021724533</v>
      </c>
      <c r="G2" s="4">
        <v>4315423</v>
      </c>
      <c r="H2" s="5">
        <v>306</v>
      </c>
      <c r="I2" s="2" t="s">
        <v>21</v>
      </c>
      <c r="J2" s="2" t="s">
        <v>22</v>
      </c>
      <c r="K2" s="2" t="s">
        <v>23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6"/>
      <c r="R2" s="7">
        <v>45233.477020983795</v>
      </c>
    </row>
    <row r="3" spans="1:18" ht="24.75" customHeight="1" x14ac:dyDescent="0.25">
      <c r="A3" s="2" t="s">
        <v>29</v>
      </c>
      <c r="B3" s="2" t="s">
        <v>30</v>
      </c>
      <c r="C3" s="2" t="s">
        <v>20</v>
      </c>
      <c r="D3" s="3">
        <v>45153.911524845673</v>
      </c>
      <c r="E3" s="3">
        <v>45170.291666666664</v>
      </c>
      <c r="F3" s="3">
        <v>45378.466021724533</v>
      </c>
      <c r="G3" s="4">
        <v>3462081</v>
      </c>
      <c r="H3" s="5">
        <v>306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2" t="s">
        <v>28</v>
      </c>
      <c r="Q3" s="6"/>
      <c r="R3" s="7">
        <v>45233.403400844909</v>
      </c>
    </row>
    <row r="4" spans="1:18" ht="24.75" customHeight="1" x14ac:dyDescent="0.25">
      <c r="A4" s="2" t="s">
        <v>31</v>
      </c>
      <c r="B4" s="2" t="s">
        <v>32</v>
      </c>
      <c r="C4" s="2" t="s">
        <v>20</v>
      </c>
      <c r="D4" s="3">
        <v>45153.911562770059</v>
      </c>
      <c r="E4" s="3">
        <v>45170.291666666664</v>
      </c>
      <c r="F4" s="3">
        <v>45378.466021724533</v>
      </c>
      <c r="G4" s="4">
        <v>794115</v>
      </c>
      <c r="H4" s="5">
        <v>306</v>
      </c>
      <c r="I4" s="2" t="s">
        <v>21</v>
      </c>
      <c r="J4" s="2" t="s">
        <v>22</v>
      </c>
      <c r="K4" s="2" t="s">
        <v>23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6"/>
      <c r="R4" s="7">
        <v>45233.712059756945</v>
      </c>
    </row>
    <row r="5" spans="1:18" ht="24.75" customHeight="1" x14ac:dyDescent="0.25">
      <c r="A5" s="2" t="s">
        <v>33</v>
      </c>
      <c r="B5" s="2" t="s">
        <v>34</v>
      </c>
      <c r="C5" s="2" t="s">
        <v>20</v>
      </c>
      <c r="D5" s="3">
        <v>45184.321110879631</v>
      </c>
      <c r="E5" s="3">
        <v>45184.472819756942</v>
      </c>
      <c r="F5" s="3">
        <v>45378.466021724533</v>
      </c>
      <c r="G5" s="4">
        <v>5350982</v>
      </c>
      <c r="H5" s="5">
        <v>292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6"/>
      <c r="R5" s="7">
        <v>45244.752049884257</v>
      </c>
    </row>
    <row r="6" spans="1:18" ht="24.75" customHeight="1" x14ac:dyDescent="0.25">
      <c r="A6" s="2" t="s">
        <v>35</v>
      </c>
      <c r="B6" s="2" t="s">
        <v>36</v>
      </c>
      <c r="C6" s="2" t="s">
        <v>20</v>
      </c>
      <c r="D6" s="3">
        <v>45184.412278086413</v>
      </c>
      <c r="E6" s="3">
        <v>45184.472819756942</v>
      </c>
      <c r="F6" s="3">
        <v>45378.466021724533</v>
      </c>
      <c r="G6" s="4">
        <v>6280071</v>
      </c>
      <c r="H6" s="5">
        <v>292</v>
      </c>
      <c r="I6" s="2" t="s">
        <v>21</v>
      </c>
      <c r="J6" s="2" t="s">
        <v>22</v>
      </c>
      <c r="K6" s="2" t="s">
        <v>23</v>
      </c>
      <c r="L6" s="2" t="s">
        <v>24</v>
      </c>
      <c r="M6" s="2" t="s">
        <v>25</v>
      </c>
      <c r="N6" s="2" t="s">
        <v>26</v>
      </c>
      <c r="O6" s="2" t="s">
        <v>27</v>
      </c>
      <c r="P6" s="2" t="s">
        <v>28</v>
      </c>
      <c r="Q6" s="6"/>
      <c r="R6" s="7">
        <v>45237.354257407409</v>
      </c>
    </row>
    <row r="7" spans="1:18" ht="24.75" customHeight="1" x14ac:dyDescent="0.25">
      <c r="A7" s="2" t="s">
        <v>37</v>
      </c>
      <c r="B7" s="2" t="s">
        <v>38</v>
      </c>
      <c r="C7" s="2" t="s">
        <v>20</v>
      </c>
      <c r="D7" s="3">
        <v>45202.282647222222</v>
      </c>
      <c r="E7" s="3">
        <v>45211.291666666664</v>
      </c>
      <c r="F7" s="3">
        <v>45378.466021724533</v>
      </c>
      <c r="G7" s="4">
        <v>4541587</v>
      </c>
      <c r="H7" s="5">
        <v>265</v>
      </c>
      <c r="I7" s="2" t="s">
        <v>21</v>
      </c>
      <c r="J7" s="2" t="s">
        <v>22</v>
      </c>
      <c r="K7" s="2" t="s">
        <v>23</v>
      </c>
      <c r="L7" s="2" t="s">
        <v>24</v>
      </c>
      <c r="M7" s="2" t="s">
        <v>25</v>
      </c>
      <c r="N7" s="2" t="s">
        <v>26</v>
      </c>
      <c r="O7" s="2" t="s">
        <v>27</v>
      </c>
      <c r="P7" s="2" t="s">
        <v>28</v>
      </c>
      <c r="Q7" s="6"/>
      <c r="R7" s="7">
        <v>45234.056262268517</v>
      </c>
    </row>
    <row r="8" spans="1:18" ht="24.75" customHeight="1" x14ac:dyDescent="0.25">
      <c r="A8" s="2" t="s">
        <v>39</v>
      </c>
      <c r="B8" s="2" t="s">
        <v>40</v>
      </c>
      <c r="C8" s="2" t="s">
        <v>20</v>
      </c>
      <c r="D8" s="3">
        <v>45202.282692129629</v>
      </c>
      <c r="E8" s="3">
        <v>45211.291666666664</v>
      </c>
      <c r="F8" s="3">
        <v>45378.466021724533</v>
      </c>
      <c r="G8" s="4">
        <v>4943288</v>
      </c>
      <c r="H8" s="5">
        <v>265</v>
      </c>
      <c r="I8" s="2" t="s">
        <v>21</v>
      </c>
      <c r="J8" s="2" t="s">
        <v>22</v>
      </c>
      <c r="K8" s="2" t="s">
        <v>23</v>
      </c>
      <c r="L8" s="2" t="s">
        <v>24</v>
      </c>
      <c r="M8" s="2" t="s">
        <v>25</v>
      </c>
      <c r="N8" s="2" t="s">
        <v>26</v>
      </c>
      <c r="O8" s="2" t="s">
        <v>27</v>
      </c>
      <c r="P8" s="2" t="s">
        <v>28</v>
      </c>
      <c r="Q8" s="6"/>
      <c r="R8" s="7">
        <v>45233.960754942127</v>
      </c>
    </row>
    <row r="9" spans="1:18" ht="24.75" customHeight="1" x14ac:dyDescent="0.25">
      <c r="A9" s="2" t="s">
        <v>41</v>
      </c>
      <c r="B9" s="2" t="s">
        <v>42</v>
      </c>
      <c r="C9" s="2" t="s">
        <v>20</v>
      </c>
      <c r="D9" s="3">
        <v>45202.282778665118</v>
      </c>
      <c r="E9" s="3">
        <v>45211.291666666664</v>
      </c>
      <c r="F9" s="3">
        <v>45378.466021724533</v>
      </c>
      <c r="G9" s="4">
        <v>4113851</v>
      </c>
      <c r="H9" s="5">
        <v>265</v>
      </c>
      <c r="I9" s="2" t="s">
        <v>21</v>
      </c>
      <c r="J9" s="2" t="s">
        <v>22</v>
      </c>
      <c r="K9" s="2" t="s">
        <v>23</v>
      </c>
      <c r="L9" s="2" t="s">
        <v>24</v>
      </c>
      <c r="M9" s="2" t="s">
        <v>25</v>
      </c>
      <c r="N9" s="2" t="s">
        <v>26</v>
      </c>
      <c r="O9" s="2" t="s">
        <v>27</v>
      </c>
      <c r="P9" s="2" t="s">
        <v>28</v>
      </c>
      <c r="Q9" s="6"/>
      <c r="R9" s="7">
        <v>45233.703616053237</v>
      </c>
    </row>
    <row r="10" spans="1:18" ht="24.75" customHeight="1" x14ac:dyDescent="0.25">
      <c r="A10" s="2" t="s">
        <v>43</v>
      </c>
      <c r="B10" s="2" t="s">
        <v>44</v>
      </c>
      <c r="C10" s="2" t="s">
        <v>20</v>
      </c>
      <c r="D10" s="3">
        <v>45402.423883449075</v>
      </c>
      <c r="E10" s="3">
        <v>45414.291666666664</v>
      </c>
      <c r="F10" s="3">
        <v>45418.346801307867</v>
      </c>
      <c r="G10" s="4">
        <v>4015466</v>
      </c>
      <c r="H10" s="5">
        <v>62</v>
      </c>
      <c r="I10" s="2" t="s">
        <v>21</v>
      </c>
      <c r="J10" s="2" t="s">
        <v>22</v>
      </c>
      <c r="K10" s="2" t="s">
        <v>23</v>
      </c>
      <c r="L10" s="2" t="s">
        <v>24</v>
      </c>
      <c r="M10" s="2" t="s">
        <v>25</v>
      </c>
      <c r="N10" s="2" t="s">
        <v>26</v>
      </c>
      <c r="O10" s="2" t="s">
        <v>27</v>
      </c>
      <c r="P10" s="2" t="s">
        <v>28</v>
      </c>
      <c r="Q10" s="6"/>
      <c r="R10" s="6"/>
    </row>
    <row r="11" spans="1:18" ht="24.75" customHeight="1" x14ac:dyDescent="0.25">
      <c r="A11" s="8" t="s">
        <v>45</v>
      </c>
      <c r="B11" s="8" t="s">
        <v>46</v>
      </c>
      <c r="C11" s="8" t="s">
        <v>20</v>
      </c>
      <c r="D11" s="9">
        <v>45450.792073495366</v>
      </c>
      <c r="E11" s="9">
        <v>45475.291666666664</v>
      </c>
      <c r="F11" s="10"/>
      <c r="G11" s="11">
        <v>7126493</v>
      </c>
      <c r="H11" s="12">
        <v>1</v>
      </c>
      <c r="I11" s="8" t="s">
        <v>21</v>
      </c>
      <c r="J11" s="8" t="s">
        <v>22</v>
      </c>
      <c r="K11" s="8" t="s">
        <v>23</v>
      </c>
      <c r="L11" s="8" t="s">
        <v>24</v>
      </c>
      <c r="M11" s="8" t="s">
        <v>25</v>
      </c>
      <c r="N11" s="8"/>
      <c r="O11" s="8" t="s">
        <v>27</v>
      </c>
      <c r="P11" s="8" t="s">
        <v>28</v>
      </c>
      <c r="Q11" s="13"/>
      <c r="R11" s="14">
        <v>45470.929591932865</v>
      </c>
    </row>
    <row r="12" spans="1:18" ht="24.75" customHeight="1" x14ac:dyDescent="0.25">
      <c r="A12" s="8" t="s">
        <v>47</v>
      </c>
      <c r="B12" s="8" t="s">
        <v>48</v>
      </c>
      <c r="C12" s="8" t="s">
        <v>20</v>
      </c>
      <c r="D12" s="9">
        <v>45450.792118132711</v>
      </c>
      <c r="E12" s="9">
        <v>45475.291666666664</v>
      </c>
      <c r="F12" s="10"/>
      <c r="G12" s="11">
        <v>8298860</v>
      </c>
      <c r="H12" s="12">
        <v>1</v>
      </c>
      <c r="I12" s="8" t="s">
        <v>21</v>
      </c>
      <c r="J12" s="8" t="s">
        <v>22</v>
      </c>
      <c r="K12" s="8" t="s">
        <v>23</v>
      </c>
      <c r="L12" s="8" t="s">
        <v>24</v>
      </c>
      <c r="M12" s="8" t="s">
        <v>25</v>
      </c>
      <c r="N12" s="8"/>
      <c r="O12" s="8" t="s">
        <v>27</v>
      </c>
      <c r="P12" s="8" t="s">
        <v>28</v>
      </c>
      <c r="Q12" s="13"/>
      <c r="R12" s="14">
        <v>45470.929961770831</v>
      </c>
    </row>
    <row r="13" spans="1:18" ht="24.75" customHeight="1" x14ac:dyDescent="0.25">
      <c r="A13" s="8" t="s">
        <v>49</v>
      </c>
      <c r="B13" s="8" t="s">
        <v>50</v>
      </c>
      <c r="C13" s="8" t="s">
        <v>20</v>
      </c>
      <c r="D13" s="9">
        <v>45450.792155709874</v>
      </c>
      <c r="E13" s="9">
        <v>45475.291666666664</v>
      </c>
      <c r="F13" s="10"/>
      <c r="G13" s="11">
        <v>6592618</v>
      </c>
      <c r="H13" s="12">
        <v>1</v>
      </c>
      <c r="I13" s="8" t="s">
        <v>21</v>
      </c>
      <c r="J13" s="8" t="s">
        <v>22</v>
      </c>
      <c r="K13" s="8" t="s">
        <v>23</v>
      </c>
      <c r="L13" s="8" t="s">
        <v>24</v>
      </c>
      <c r="M13" s="8" t="s">
        <v>25</v>
      </c>
      <c r="N13" s="8"/>
      <c r="O13" s="8" t="s">
        <v>27</v>
      </c>
      <c r="P13" s="8" t="s">
        <v>28</v>
      </c>
      <c r="Q13" s="13"/>
      <c r="R13" s="14">
        <v>45470.930193368054</v>
      </c>
    </row>
    <row r="14" spans="1:18" ht="24.75" customHeight="1" x14ac:dyDescent="0.25">
      <c r="A14" s="8" t="s">
        <v>51</v>
      </c>
      <c r="B14" s="8" t="s">
        <v>52</v>
      </c>
      <c r="C14" s="8" t="s">
        <v>20</v>
      </c>
      <c r="D14" s="9">
        <v>45450.792195987655</v>
      </c>
      <c r="E14" s="9">
        <v>45475.291666666664</v>
      </c>
      <c r="F14" s="10"/>
      <c r="G14" s="11">
        <v>6466125</v>
      </c>
      <c r="H14" s="12">
        <v>1</v>
      </c>
      <c r="I14" s="8" t="s">
        <v>21</v>
      </c>
      <c r="J14" s="8" t="s">
        <v>22</v>
      </c>
      <c r="K14" s="8" t="s">
        <v>23</v>
      </c>
      <c r="L14" s="8" t="s">
        <v>24</v>
      </c>
      <c r="M14" s="8" t="s">
        <v>25</v>
      </c>
      <c r="N14" s="8"/>
      <c r="O14" s="8" t="s">
        <v>27</v>
      </c>
      <c r="P14" s="8" t="s">
        <v>28</v>
      </c>
      <c r="Q14" s="13"/>
      <c r="R14" s="14">
        <v>45470.930473414352</v>
      </c>
    </row>
    <row r="15" spans="1:18" x14ac:dyDescent="0.25">
      <c r="G15" s="17">
        <f>SUM(G2:G14)</f>
        <v>66300960</v>
      </c>
    </row>
    <row r="16" spans="1:18" x14ac:dyDescent="0.25">
      <c r="G16" s="15"/>
    </row>
    <row r="17" spans="2:7" x14ac:dyDescent="0.25">
      <c r="B17" s="2"/>
      <c r="G17" s="15"/>
    </row>
    <row r="18" spans="2:7" x14ac:dyDescent="0.25">
      <c r="B18" s="2"/>
      <c r="G18" s="15"/>
    </row>
    <row r="19" spans="2:7" x14ac:dyDescent="0.25">
      <c r="B19" s="2"/>
      <c r="G19" s="15"/>
    </row>
    <row r="20" spans="2:7" x14ac:dyDescent="0.25">
      <c r="B20" s="2"/>
      <c r="G20" s="15"/>
    </row>
    <row r="21" spans="2:7" x14ac:dyDescent="0.25">
      <c r="B21" s="2"/>
      <c r="G21" s="15"/>
    </row>
    <row r="22" spans="2:7" x14ac:dyDescent="0.25">
      <c r="B22" s="2"/>
      <c r="G22" s="15"/>
    </row>
    <row r="23" spans="2:7" x14ac:dyDescent="0.25">
      <c r="B23" s="2"/>
      <c r="G23" s="15"/>
    </row>
    <row r="24" spans="2:7" x14ac:dyDescent="0.25">
      <c r="B24" s="2"/>
      <c r="G24" s="15"/>
    </row>
    <row r="25" spans="2:7" x14ac:dyDescent="0.25">
      <c r="B25" s="2"/>
      <c r="G25" s="16"/>
    </row>
    <row r="26" spans="2:7" x14ac:dyDescent="0.25">
      <c r="B26" s="2"/>
    </row>
    <row r="27" spans="2:7" x14ac:dyDescent="0.25">
      <c r="B27" s="2"/>
    </row>
    <row r="28" spans="2:7" x14ac:dyDescent="0.25">
      <c r="B28" s="2"/>
    </row>
    <row r="29" spans="2:7" x14ac:dyDescent="0.25">
      <c r="B29" s="2"/>
    </row>
    <row r="30" spans="2:7" x14ac:dyDescent="0.25">
      <c r="B30" s="2"/>
    </row>
    <row r="31" spans="2:7" x14ac:dyDescent="0.25">
      <c r="B31" s="2"/>
    </row>
    <row r="32" spans="2:7" x14ac:dyDescent="0.25">
      <c r="B32" s="2"/>
    </row>
    <row r="33" spans="2:2" x14ac:dyDescent="0.25">
      <c r="B33" s="2"/>
    </row>
    <row r="34" spans="2:2" x14ac:dyDescent="0.25">
      <c r="B34" s="2"/>
    </row>
    <row r="35" spans="2:2" x14ac:dyDescent="0.25">
      <c r="B35" s="2"/>
    </row>
    <row r="36" spans="2:2" x14ac:dyDescent="0.25">
      <c r="B36" s="2"/>
    </row>
    <row r="37" spans="2:2" x14ac:dyDescent="0.25">
      <c r="B37" s="2"/>
    </row>
  </sheetData>
  <pageMargins left="1" right="1" top="1" bottom="1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Stefany Arana Garcia</cp:lastModifiedBy>
  <dcterms:created xsi:type="dcterms:W3CDTF">2024-07-03T21:24:53Z</dcterms:created>
  <dcterms:modified xsi:type="dcterms:W3CDTF">2024-08-01T19:22:08Z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23.2.4.0</vt:lpwstr>
  </property>
</Properties>
</file>