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89CC69E9-8BAA-49EB-83F2-FA4D7396B125}" xr6:coauthVersionLast="47" xr6:coauthVersionMax="47" xr10:uidLastSave="{00000000-0000-0000-0000-000000000000}"/>
  <bookViews>
    <workbookView xWindow="-120" yWindow="-120" windowWidth="20730" windowHeight="11160" xr2:uid="{8840AC99-4DE6-47B1-A4EC-46A0563D6872}"/>
  </bookViews>
  <sheets>
    <sheet name="Cartera al 31 julio 2024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" i="2" l="1"/>
</calcChain>
</file>

<file path=xl/sharedStrings.xml><?xml version="1.0" encoding="utf-8"?>
<sst xmlns="http://schemas.openxmlformats.org/spreadsheetml/2006/main" count="66" uniqueCount="26">
  <si>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</si>
  <si>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</si>
  <si>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</si>
  <si>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</si>
  <si>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</si>
  <si>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</si>
  <si>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</si>
  <si>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</si>
  <si>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</si>
  <si>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</si>
  <si>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</si>
  <si>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SALUD MEDCOL SAS</t>
  </si>
  <si>
    <t>FEL</t>
  </si>
  <si>
    <t>Facturación por evento suministro ambulatorio de medicamentos genéricos PBS y No PBS e insumos medicamentos comerciales para pacientes con tutelas taxativas o con FOREAM Régimen contributivo - mayo 2023</t>
  </si>
  <si>
    <t>Cali</t>
  </si>
  <si>
    <t>Suministro ambulatorio medicamentos</t>
  </si>
  <si>
    <t>Facturación por evento suministro ambulatorio de medicamentos genéricos PBS y No PBS e insumos medicamentos comerciales para pacientes con tutelas taxativas o con FOREAM régimen subsidiado - junio 2023</t>
  </si>
  <si>
    <t>Facturación por evento suministro ambulatorio de medicamentos genéricos PBS y NO PBS e insumos medicamentos comerciales pacientes con tutelas taxativas o con FOREAM Diciembre 2023.</t>
  </si>
  <si>
    <t>Facturación por evento suministro ambulatorio de medicamentos genéricos PBS y NO PBS e insumos medicamentos comerciales pacientes con tutelas taxativas o con FOREAM-Contributivo PBS Enero 2024.</t>
  </si>
  <si>
    <t>Facturación por evento suministro ambulatorio de medicamentos genéricos PBS y NO PBS e insumos medicamentos comerciales pacientes con tutelas taxativas o con FOREAM-Contributivo NO PBS Enero 2024.</t>
  </si>
  <si>
    <t>Facturación por evento suministro ambulatorio de medicamentos genéricos PBS y NO PBS e insumos medicamentos comerciales pacientes con tutelas taxativas o con FOREAM-Contributivo PBS Febrero 2024.</t>
  </si>
  <si>
    <t>Facturación por evento suministro ambulatorio de medicamentos genéricos PBS y NO PBS e insumos medicamentos comerciales pacientes con tutelas taxativas o con FOREAM-Contributivo PBS Marzo 2024.</t>
  </si>
  <si>
    <t>PFM suministro ambulatorio de medicamentos psiquiátricos incluidos inyectables y de medicina del dolor y cuidado paliativo PBS Régimen Subsidiado - Contrato CNT2022-724 mes de julio 2024</t>
  </si>
  <si>
    <t>Facturación por evento suministro ambulatorio de medicamentos genéricos PBS y NO PBS e insumos medicamentos comerciales pacientes con tutelas taxativas o con FOREAM-Contributivo PBS Mayo 2024.</t>
  </si>
  <si>
    <t>Facturación por evento suministro ambulatorio de medicamentos genéricos PBS y NO PBS e insumos medicamentos comerciales pacientes con tutelas taxativas o con FOREAM-Contributivo PBS Junio 2024.</t>
  </si>
  <si>
    <t>PFM suministro ambulatorio de medicamentos e insumos PBS y NO PBS así como productos cosméticos para pacientes con enfermedades Huérfanas (29 pacientes) - Régimen Contributivo PBS - CONTRATO CNT-2023-309 julio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</si>
</sst>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\ * #,##0.00_-;\-&quot;$&quot;\ * #,##0.00_-;_-&quot;$&quot;\ * &quot;-&quot;??_-;_-@_-"/>
    <numFmt numFmtId="164" formatCode="_(&quot;$&quot;* #,##0_);_(&quot;$&quot;* \(#,##0\);_(&quot;$&quot;* &quot;-&quot;??_);_(@_)"/>
    <numFmt numFmtId="165" formatCode="_-&quot;$&quot;\ * #,##0_-;\-&quot;$&quot;\ * #,##0_-;_-&quot;$&quot;\ 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sz val="9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1" xfId="0" applyBorder="1" applyAlignment="1">
      <alignment horizontal="center" vertical="center"/>
    </xf>
    <xf numFmtId="164" fontId="5" fillId="0" borderId="1" xfId="1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65" fontId="0" fillId="0" borderId="1" xfId="1" applyNumberFormat="1" applyFont="1" applyFill="1" applyBorder="1" applyAlignment="1">
      <alignment horizontal="center" vertical="center"/>
    </xf>
    <xf numFmtId="165" fontId="0" fillId="0" borderId="1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/>
    <xf numFmtId="0" fontId="4" fillId="0" borderId="1" xfId="2" applyFont="1" applyFill="1" applyBorder="1" applyAlignment="1">
      <alignment horizontal="center" vertical="center"/>
    </xf>
    <xf numFmtId="14" fontId="4" fillId="0" borderId="1" xfId="2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4" fontId="2" fillId="0" borderId="0" xfId="0" applyNumberFormat="1" applyFont="1" applyAlignment="1"/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siigonube.siigo.com/SALUDMEDCOLSAS/" TargetMode="External"/><Relationship Id="rId1" Type="http://schemas.openxmlformats.org/officeDocument/2006/relationships/hyperlink" Target="https://siigonube.siigo.com/SALUDMEDCOLSA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631B8-DE53-4C5C-AF07-E6B0A1C3EF97}">
  <dimension ref="A1:K14"/>
  <sheetViews>
    <sheetView tabSelected="1" workbookViewId="0">
      <selection activeCell="F9" sqref="F9"/>
    </sheetView>
  </sheetViews>
  <sheetFormatPr baseColWidth="10" defaultRowHeight="15" x14ac:dyDescent="0.25"/>
  <cols>
    <col min="1" max="1" width="18.5703125" style="8" customWidth="1"/>
    <col min="2" max="2" width="32.85546875" style="8" customWidth="1"/>
    <col min="3" max="3" width="20.7109375" style="8" customWidth="1"/>
    <col min="4" max="4" width="20" style="8" customWidth="1"/>
    <col min="5" max="5" width="20.7109375" style="8" customWidth="1"/>
    <col min="6" max="6" width="18.42578125" style="8" customWidth="1"/>
    <col min="7" max="7" width="20.7109375" style="8" customWidth="1"/>
    <col min="8" max="8" width="22" style="8" customWidth="1"/>
    <col min="9" max="9" width="37.5703125" style="8" customWidth="1"/>
    <col min="10" max="10" width="16.140625" style="8" customWidth="1"/>
    <col min="11" max="11" width="21.140625" style="8" customWidth="1"/>
    <col min="12" max="16384" width="11.42578125" style="8"/>
  </cols>
  <sheetData>
    <row r="1" spans="1:11" x14ac:dyDescent="0.2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</row>
    <row r="2" spans="1:11" x14ac:dyDescent="0.25">
      <c r="A2" s="1">
        <v>901601000</v>
      </c>
      <c r="B2" s="1" t="s">
        <v>11</v>
      </c>
      <c r="C2" s="1" t="s">
        <v>12</v>
      </c>
      <c r="D2" s="9">
        <v>159</v>
      </c>
      <c r="E2" s="10">
        <v>45281</v>
      </c>
      <c r="F2" s="10">
        <v>45281</v>
      </c>
      <c r="G2" s="2">
        <v>1038930</v>
      </c>
      <c r="H2" s="2">
        <v>1038930</v>
      </c>
      <c r="I2" s="11" t="s">
        <v>13</v>
      </c>
      <c r="J2" s="3" t="s">
        <v>14</v>
      </c>
      <c r="K2" s="3" t="s">
        <v>15</v>
      </c>
    </row>
    <row r="3" spans="1:11" x14ac:dyDescent="0.25">
      <c r="A3" s="1">
        <v>901601000</v>
      </c>
      <c r="B3" s="1" t="s">
        <v>11</v>
      </c>
      <c r="C3" s="1" t="s">
        <v>12</v>
      </c>
      <c r="D3" s="9">
        <v>161</v>
      </c>
      <c r="E3" s="10">
        <v>45281</v>
      </c>
      <c r="F3" s="10">
        <v>45281</v>
      </c>
      <c r="G3" s="2">
        <v>23611041</v>
      </c>
      <c r="H3" s="2">
        <v>23611041</v>
      </c>
      <c r="I3" s="11" t="s">
        <v>16</v>
      </c>
      <c r="J3" s="3" t="s">
        <v>14</v>
      </c>
      <c r="K3" s="3" t="s">
        <v>15</v>
      </c>
    </row>
    <row r="4" spans="1:11" x14ac:dyDescent="0.25">
      <c r="A4" s="1">
        <v>901601000</v>
      </c>
      <c r="B4" s="1" t="s">
        <v>11</v>
      </c>
      <c r="C4" s="1" t="s">
        <v>12</v>
      </c>
      <c r="D4" s="1">
        <v>194</v>
      </c>
      <c r="E4" s="4">
        <v>45331</v>
      </c>
      <c r="F4" s="4">
        <v>45331</v>
      </c>
      <c r="G4" s="5">
        <v>14393255</v>
      </c>
      <c r="H4" s="5">
        <v>14393255</v>
      </c>
      <c r="I4" s="11" t="s">
        <v>17</v>
      </c>
      <c r="J4" s="3" t="s">
        <v>14</v>
      </c>
      <c r="K4" s="3" t="s">
        <v>15</v>
      </c>
    </row>
    <row r="5" spans="1:11" x14ac:dyDescent="0.25">
      <c r="A5" s="1">
        <v>901601000</v>
      </c>
      <c r="B5" s="1" t="s">
        <v>11</v>
      </c>
      <c r="C5" s="1" t="s">
        <v>12</v>
      </c>
      <c r="D5" s="1">
        <v>195</v>
      </c>
      <c r="E5" s="4">
        <v>45331</v>
      </c>
      <c r="F5" s="4">
        <v>45331</v>
      </c>
      <c r="G5" s="6">
        <v>19643676</v>
      </c>
      <c r="H5" s="6">
        <v>19643676</v>
      </c>
      <c r="I5" s="11" t="s">
        <v>18</v>
      </c>
      <c r="J5" s="3" t="s">
        <v>14</v>
      </c>
      <c r="K5" s="3" t="s">
        <v>15</v>
      </c>
    </row>
    <row r="6" spans="1:11" x14ac:dyDescent="0.25">
      <c r="A6" s="1">
        <v>901601000</v>
      </c>
      <c r="B6" s="1" t="s">
        <v>11</v>
      </c>
      <c r="C6" s="1" t="s">
        <v>12</v>
      </c>
      <c r="D6" s="1">
        <v>196</v>
      </c>
      <c r="E6" s="4">
        <v>45331</v>
      </c>
      <c r="F6" s="4">
        <v>45331</v>
      </c>
      <c r="G6" s="5">
        <v>3439916</v>
      </c>
      <c r="H6" s="5">
        <v>3439916</v>
      </c>
      <c r="I6" s="11" t="s">
        <v>19</v>
      </c>
      <c r="J6" s="3" t="s">
        <v>14</v>
      </c>
      <c r="K6" s="3" t="s">
        <v>15</v>
      </c>
    </row>
    <row r="7" spans="1:11" x14ac:dyDescent="0.25">
      <c r="A7" s="1">
        <v>901601000</v>
      </c>
      <c r="B7" s="1" t="s">
        <v>11</v>
      </c>
      <c r="C7" s="1" t="s">
        <v>12</v>
      </c>
      <c r="D7" s="1">
        <v>211</v>
      </c>
      <c r="E7" s="4">
        <v>45372</v>
      </c>
      <c r="F7" s="4">
        <v>45372</v>
      </c>
      <c r="G7" s="5">
        <v>17969267</v>
      </c>
      <c r="H7" s="5">
        <v>17969267</v>
      </c>
      <c r="I7" s="11" t="s">
        <v>20</v>
      </c>
      <c r="J7" s="3" t="s">
        <v>14</v>
      </c>
      <c r="K7" s="3" t="s">
        <v>15</v>
      </c>
    </row>
    <row r="8" spans="1:11" x14ac:dyDescent="0.25">
      <c r="A8" s="1">
        <v>901601000</v>
      </c>
      <c r="B8" s="1" t="s">
        <v>11</v>
      </c>
      <c r="C8" s="1" t="s">
        <v>12</v>
      </c>
      <c r="D8" s="1">
        <v>244</v>
      </c>
      <c r="E8" s="4">
        <v>45419</v>
      </c>
      <c r="F8" s="4">
        <v>45419</v>
      </c>
      <c r="G8" s="5">
        <v>6706960</v>
      </c>
      <c r="H8" s="5">
        <v>6706960</v>
      </c>
      <c r="I8" s="11" t="s">
        <v>21</v>
      </c>
      <c r="J8" s="3" t="s">
        <v>14</v>
      </c>
      <c r="K8" s="3" t="s">
        <v>15</v>
      </c>
    </row>
    <row r="9" spans="1:11" x14ac:dyDescent="0.25">
      <c r="A9" s="1">
        <v>901601000</v>
      </c>
      <c r="B9" s="1" t="s">
        <v>11</v>
      </c>
      <c r="C9" s="1" t="s">
        <v>12</v>
      </c>
      <c r="D9" s="1">
        <v>265</v>
      </c>
      <c r="E9" s="4">
        <v>45478</v>
      </c>
      <c r="F9" s="4">
        <v>45478</v>
      </c>
      <c r="G9" s="5">
        <v>128441678</v>
      </c>
      <c r="H9" s="5">
        <v>128441678</v>
      </c>
      <c r="I9" s="11" t="s">
        <v>22</v>
      </c>
      <c r="J9" s="3" t="s">
        <v>14</v>
      </c>
      <c r="K9" s="3" t="s">
        <v>15</v>
      </c>
    </row>
    <row r="10" spans="1:11" x14ac:dyDescent="0.25">
      <c r="A10" s="1">
        <v>901601000</v>
      </c>
      <c r="B10" s="1" t="s">
        <v>11</v>
      </c>
      <c r="C10" s="1" t="s">
        <v>12</v>
      </c>
      <c r="D10" s="1">
        <v>281</v>
      </c>
      <c r="E10" s="4">
        <v>45495</v>
      </c>
      <c r="F10" s="4">
        <v>45495</v>
      </c>
      <c r="G10" s="6">
        <v>2862792</v>
      </c>
      <c r="H10" s="6">
        <v>2862792</v>
      </c>
      <c r="I10" s="11" t="s">
        <v>23</v>
      </c>
      <c r="J10" s="3" t="s">
        <v>14</v>
      </c>
      <c r="K10" s="3" t="s">
        <v>15</v>
      </c>
    </row>
    <row r="11" spans="1:11" x14ac:dyDescent="0.25">
      <c r="A11" s="1">
        <v>901601000</v>
      </c>
      <c r="B11" s="1" t="s">
        <v>11</v>
      </c>
      <c r="C11" s="1" t="s">
        <v>12</v>
      </c>
      <c r="D11" s="1">
        <v>282</v>
      </c>
      <c r="E11" s="4">
        <v>45495</v>
      </c>
      <c r="F11" s="4">
        <v>45495</v>
      </c>
      <c r="G11" s="5">
        <v>2597800</v>
      </c>
      <c r="H11" s="5">
        <v>2597800</v>
      </c>
      <c r="I11" s="11" t="s">
        <v>24</v>
      </c>
      <c r="J11" s="3" t="s">
        <v>14</v>
      </c>
      <c r="K11" s="3" t="s">
        <v>15</v>
      </c>
    </row>
    <row r="12" spans="1:11" x14ac:dyDescent="0.25">
      <c r="A12" s="1">
        <v>901601000</v>
      </c>
      <c r="B12" s="1" t="s">
        <v>11</v>
      </c>
      <c r="C12" s="1" t="s">
        <v>12</v>
      </c>
      <c r="D12" s="1">
        <v>283</v>
      </c>
      <c r="E12" s="4">
        <v>45497</v>
      </c>
      <c r="F12" s="4">
        <v>45497</v>
      </c>
      <c r="G12" s="5">
        <v>45370529</v>
      </c>
      <c r="H12" s="5">
        <v>45370529</v>
      </c>
      <c r="I12" s="11" t="s">
        <v>25</v>
      </c>
      <c r="J12" s="3" t="s">
        <v>14</v>
      </c>
      <c r="K12" s="3" t="s">
        <v>15</v>
      </c>
    </row>
    <row r="14" spans="1:11" x14ac:dyDescent="0.25">
      <c r="H14" s="12">
        <f>SUM(H2:H13)</f>
        <v>266075844</v>
      </c>
    </row>
  </sheetData>
  <hyperlinks>
    <hyperlink ref="D2" r:id="rId1" location="/reports/2000/5414?TabID=1586&amp;DueType=1&amp;prefix=FV-2&amp;cons=77&amp;Code=38209&amp;pTabID=845" display="https://siigonube.siigo.com/SALUDMEDCOLSAS/ - /reports/2000/5414?TabID=1586&amp;DueType=1&amp;prefix=FV-2&amp;cons=77&amp;Code=38209&amp;pTabID=845" xr:uid="{45F9A413-9936-4F38-B71D-1B7FD831CA31}"/>
    <hyperlink ref="D3" r:id="rId2" location="/reports/2000/5414?TabID=1586&amp;DueType=1&amp;prefix=FV-2&amp;cons=77&amp;Code=38209&amp;pTabID=845" display="https://siigonube.siigo.com/SALUDMEDCOLSAS/ - /reports/2000/5414?TabID=1586&amp;DueType=1&amp;prefix=FV-2&amp;cons=77&amp;Code=38209&amp;pTabID=845" xr:uid="{39A7FC57-F89C-404B-AD5C-6541B0AC1DCB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 al 31 julio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 LIDER CONTABILIDAD 01</dc:creator>
  <cp:lastModifiedBy>Stefany Arana Garcia</cp:lastModifiedBy>
  <dcterms:created xsi:type="dcterms:W3CDTF">2024-08-13T20:32:46Z</dcterms:created>
  <dcterms:modified xsi:type="dcterms:W3CDTF">2024-08-15T19:18:19Z</dcterms:modified>
</cp:coreProperties>
</file>